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bashir\"/>
    </mc:Choice>
  </mc:AlternateContent>
  <xr:revisionPtr revIDLastSave="0" documentId="13_ncr:1_{A8FE32D3-52E7-49F5-8AFD-12946D1ACB9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4" r:id="rId1"/>
    <sheet name="ENROLLMENT - 27 - 7 - 2024" sheetId="2" r:id="rId2"/>
    <sheet name="CONVERSION OF SEMESTER" sheetId="3" r:id="rId3"/>
  </sheets>
  <definedNames>
    <definedName name="_xlnm._FilterDatabase" localSheetId="2" hidden="1">'CONVERSION OF SEMESTER'!$A$1:$G$1</definedName>
    <definedName name="_xlnm._FilterDatabase" localSheetId="1" hidden="1">'ENROLLMENT - 27 - 7 - 2024'!$A$1:$L$2235</definedName>
    <definedName name="_xlnm._FilterDatabase" localSheetId="0" hidden="1">Sheet1!$A$2:$E$143</definedName>
    <definedName name="_xlnm.Print_Area" localSheetId="2">'CONVERSION OF SEMESTER'!$G$1:$G$2773</definedName>
    <definedName name="_xlnm.Print_Area" localSheetId="1">'ENROLLMENT - 27 - 7 - 2024'!$A$1:$L$2235</definedName>
    <definedName name="_xlnm.Print_Titles" localSheetId="0">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09" i="3" l="1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" i="3"/>
  <c r="G4002" i="3" l="1"/>
  <c r="G3994" i="3"/>
  <c r="G3986" i="3"/>
  <c r="G3978" i="3"/>
  <c r="G3970" i="3"/>
  <c r="G3962" i="3"/>
  <c r="G3954" i="3"/>
  <c r="G3946" i="3"/>
  <c r="G3938" i="3"/>
  <c r="G3930" i="3"/>
  <c r="G3922" i="3"/>
  <c r="G3914" i="3"/>
  <c r="G3906" i="3"/>
  <c r="G3898" i="3"/>
  <c r="G3890" i="3"/>
  <c r="G3882" i="3"/>
  <c r="G3874" i="3"/>
  <c r="G3866" i="3"/>
  <c r="G3858" i="3"/>
  <c r="G3850" i="3"/>
  <c r="G3842" i="3"/>
  <c r="G3834" i="3"/>
  <c r="G3826" i="3"/>
  <c r="G3818" i="3"/>
  <c r="G3810" i="3"/>
  <c r="G3802" i="3"/>
  <c r="G3794" i="3"/>
  <c r="G3786" i="3"/>
  <c r="G3778" i="3"/>
  <c r="G3770" i="3"/>
  <c r="G3762" i="3"/>
  <c r="G3754" i="3"/>
  <c r="G3746" i="3"/>
  <c r="G3738" i="3"/>
  <c r="G3730" i="3"/>
  <c r="G3722" i="3"/>
  <c r="G3714" i="3"/>
  <c r="G3706" i="3"/>
  <c r="G3698" i="3"/>
  <c r="G3690" i="3"/>
  <c r="G3682" i="3"/>
  <c r="G3674" i="3"/>
  <c r="G3666" i="3"/>
  <c r="G3658" i="3"/>
  <c r="G3650" i="3"/>
  <c r="G3642" i="3"/>
  <c r="G3634" i="3"/>
  <c r="G3626" i="3"/>
  <c r="G3618" i="3"/>
  <c r="G3610" i="3"/>
  <c r="G3602" i="3"/>
  <c r="G3594" i="3"/>
  <c r="G3586" i="3"/>
  <c r="G3578" i="3"/>
  <c r="G3570" i="3"/>
  <c r="G3562" i="3"/>
  <c r="G3554" i="3"/>
  <c r="G3546" i="3"/>
  <c r="G3538" i="3"/>
  <c r="G3530" i="3"/>
  <c r="G3522" i="3"/>
  <c r="G3514" i="3"/>
  <c r="G3506" i="3"/>
  <c r="G3498" i="3"/>
  <c r="G3490" i="3"/>
  <c r="G3482" i="3"/>
  <c r="G3474" i="3"/>
  <c r="G3466" i="3"/>
  <c r="G3458" i="3"/>
  <c r="G3450" i="3"/>
  <c r="G3442" i="3"/>
  <c r="G3434" i="3"/>
  <c r="G3426" i="3"/>
  <c r="G3418" i="3"/>
  <c r="G3410" i="3"/>
  <c r="G3402" i="3"/>
  <c r="G3394" i="3"/>
  <c r="G3386" i="3"/>
  <c r="G3378" i="3"/>
  <c r="G3370" i="3"/>
  <c r="G3362" i="3"/>
  <c r="G3354" i="3"/>
  <c r="G3346" i="3"/>
  <c r="G3338" i="3"/>
  <c r="G3330" i="3"/>
  <c r="G4009" i="3"/>
  <c r="G4001" i="3"/>
  <c r="G3993" i="3"/>
  <c r="G3985" i="3"/>
  <c r="G3977" i="3"/>
  <c r="G3969" i="3"/>
  <c r="G3961" i="3"/>
  <c r="G3953" i="3"/>
  <c r="G3945" i="3"/>
  <c r="G3937" i="3"/>
  <c r="G3929" i="3"/>
  <c r="G3921" i="3"/>
  <c r="G3913" i="3"/>
  <c r="G3905" i="3"/>
  <c r="G3897" i="3"/>
  <c r="G3889" i="3"/>
  <c r="G3881" i="3"/>
  <c r="G3873" i="3"/>
  <c r="G3865" i="3"/>
  <c r="G3857" i="3"/>
  <c r="G3849" i="3"/>
  <c r="G3841" i="3"/>
  <c r="G3833" i="3"/>
  <c r="G3825" i="3"/>
  <c r="G3817" i="3"/>
  <c r="G3809" i="3"/>
  <c r="G3801" i="3"/>
  <c r="G3793" i="3"/>
  <c r="G3785" i="3"/>
  <c r="G3777" i="3"/>
  <c r="G3769" i="3"/>
  <c r="G3761" i="3"/>
  <c r="G3753" i="3"/>
  <c r="G3745" i="3"/>
  <c r="G3737" i="3"/>
  <c r="G3729" i="3"/>
  <c r="G3721" i="3"/>
  <c r="G3713" i="3"/>
  <c r="G3705" i="3"/>
  <c r="G3697" i="3"/>
  <c r="G3689" i="3"/>
  <c r="G3681" i="3"/>
  <c r="G3673" i="3"/>
  <c r="G3665" i="3"/>
  <c r="G3657" i="3"/>
  <c r="G3649" i="3"/>
  <c r="G3641" i="3"/>
  <c r="G3633" i="3"/>
  <c r="G3625" i="3"/>
  <c r="G3617" i="3"/>
  <c r="G3609" i="3"/>
  <c r="G3601" i="3"/>
  <c r="G3593" i="3"/>
  <c r="G3585" i="3"/>
  <c r="G3577" i="3"/>
  <c r="G3569" i="3"/>
  <c r="G3561" i="3"/>
  <c r="G3553" i="3"/>
  <c r="G3545" i="3"/>
  <c r="G3537" i="3"/>
  <c r="G3529" i="3"/>
  <c r="G3521" i="3"/>
  <c r="G3513" i="3"/>
  <c r="G3505" i="3"/>
  <c r="G3497" i="3"/>
  <c r="G3489" i="3"/>
  <c r="G3481" i="3"/>
  <c r="G3473" i="3"/>
  <c r="G3465" i="3"/>
  <c r="G3457" i="3"/>
  <c r="G3449" i="3"/>
  <c r="G3441" i="3"/>
  <c r="G3433" i="3"/>
  <c r="G3425" i="3"/>
  <c r="G3417" i="3"/>
  <c r="G3409" i="3"/>
  <c r="G3401" i="3"/>
  <c r="G3393" i="3"/>
  <c r="G3385" i="3"/>
  <c r="G3377" i="3"/>
  <c r="G3369" i="3"/>
  <c r="G3361" i="3"/>
  <c r="G3353" i="3"/>
  <c r="G3345" i="3"/>
  <c r="G3337" i="3"/>
  <c r="G4008" i="3"/>
  <c r="G4000" i="3"/>
  <c r="G3992" i="3"/>
  <c r="G3984" i="3"/>
  <c r="G3976" i="3"/>
  <c r="G3968" i="3"/>
  <c r="G3960" i="3"/>
  <c r="G3952" i="3"/>
  <c r="G3944" i="3"/>
  <c r="G3936" i="3"/>
  <c r="G3928" i="3"/>
  <c r="G3920" i="3"/>
  <c r="G3912" i="3"/>
  <c r="G3904" i="3"/>
  <c r="G3896" i="3"/>
  <c r="G3888" i="3"/>
  <c r="G3880" i="3"/>
  <c r="G3872" i="3"/>
  <c r="G3864" i="3"/>
  <c r="G3856" i="3"/>
  <c r="G3848" i="3"/>
  <c r="G3840" i="3"/>
  <c r="G3832" i="3"/>
  <c r="G3824" i="3"/>
  <c r="G3816" i="3"/>
  <c r="G3808" i="3"/>
  <c r="G3800" i="3"/>
  <c r="G3792" i="3"/>
  <c r="G3784" i="3"/>
  <c r="G3776" i="3"/>
  <c r="G3768" i="3"/>
  <c r="G3760" i="3"/>
  <c r="G3752" i="3"/>
  <c r="G3744" i="3"/>
  <c r="G3736" i="3"/>
  <c r="G3728" i="3"/>
  <c r="G3720" i="3"/>
  <c r="G3712" i="3"/>
  <c r="G3704" i="3"/>
  <c r="G3696" i="3"/>
  <c r="G3688" i="3"/>
  <c r="G3680" i="3"/>
  <c r="G3672" i="3"/>
  <c r="G3664" i="3"/>
  <c r="G3656" i="3"/>
  <c r="G3648" i="3"/>
  <c r="G3640" i="3"/>
  <c r="G3632" i="3"/>
  <c r="G3624" i="3"/>
  <c r="G3616" i="3"/>
  <c r="G3608" i="3"/>
  <c r="G3600" i="3"/>
  <c r="G3592" i="3"/>
  <c r="G3584" i="3"/>
  <c r="G3576" i="3"/>
  <c r="G3568" i="3"/>
  <c r="G3560" i="3"/>
  <c r="G3552" i="3"/>
  <c r="G3544" i="3"/>
  <c r="G3536" i="3"/>
  <c r="G3528" i="3"/>
  <c r="G3520" i="3"/>
  <c r="G3512" i="3"/>
  <c r="G3504" i="3"/>
  <c r="G3496" i="3"/>
  <c r="G3488" i="3"/>
  <c r="G3480" i="3"/>
  <c r="G3472" i="3"/>
  <c r="G3464" i="3"/>
  <c r="G3456" i="3"/>
  <c r="G3448" i="3"/>
  <c r="G3440" i="3"/>
  <c r="G3432" i="3"/>
  <c r="G3424" i="3"/>
  <c r="G3416" i="3"/>
  <c r="G3408" i="3"/>
  <c r="G3400" i="3"/>
  <c r="G3392" i="3"/>
  <c r="G3384" i="3"/>
  <c r="G3376" i="3"/>
  <c r="G3368" i="3"/>
  <c r="G3360" i="3"/>
  <c r="G3352" i="3"/>
  <c r="G3344" i="3"/>
  <c r="G3336" i="3"/>
  <c r="G4007" i="3"/>
  <c r="G3999" i="3"/>
  <c r="G3991" i="3"/>
  <c r="G3983" i="3"/>
  <c r="G3975" i="3"/>
  <c r="G3967" i="3"/>
  <c r="G3959" i="3"/>
  <c r="G3951" i="3"/>
  <c r="G3943" i="3"/>
  <c r="G3935" i="3"/>
  <c r="G3927" i="3"/>
  <c r="G3919" i="3"/>
  <c r="G3911" i="3"/>
  <c r="G3903" i="3"/>
  <c r="G3895" i="3"/>
  <c r="G3887" i="3"/>
  <c r="G3879" i="3"/>
  <c r="G3871" i="3"/>
  <c r="G3863" i="3"/>
  <c r="G3855" i="3"/>
  <c r="G3847" i="3"/>
  <c r="G3839" i="3"/>
  <c r="G3831" i="3"/>
  <c r="G3823" i="3"/>
  <c r="G3815" i="3"/>
  <c r="G3807" i="3"/>
  <c r="G3799" i="3"/>
  <c r="G3791" i="3"/>
  <c r="G3783" i="3"/>
  <c r="G3775" i="3"/>
  <c r="G3767" i="3"/>
  <c r="G3759" i="3"/>
  <c r="G3751" i="3"/>
  <c r="G3743" i="3"/>
  <c r="G3735" i="3"/>
  <c r="G3727" i="3"/>
  <c r="G3719" i="3"/>
  <c r="G3711" i="3"/>
  <c r="G3703" i="3"/>
  <c r="G3695" i="3"/>
  <c r="G3687" i="3"/>
  <c r="G3679" i="3"/>
  <c r="G3671" i="3"/>
  <c r="G3663" i="3"/>
  <c r="G3655" i="3"/>
  <c r="G3647" i="3"/>
  <c r="G3639" i="3"/>
  <c r="G3631" i="3"/>
  <c r="G3623" i="3"/>
  <c r="G3615" i="3"/>
  <c r="G3607" i="3"/>
  <c r="G3599" i="3"/>
  <c r="G3591" i="3"/>
  <c r="G3583" i="3"/>
  <c r="G3575" i="3"/>
  <c r="G3567" i="3"/>
  <c r="G3559" i="3"/>
  <c r="G3551" i="3"/>
  <c r="G3543" i="3"/>
  <c r="G3535" i="3"/>
  <c r="G3527" i="3"/>
  <c r="G3519" i="3"/>
  <c r="G3511" i="3"/>
  <c r="G3503" i="3"/>
  <c r="G3495" i="3"/>
  <c r="G3487" i="3"/>
  <c r="G3479" i="3"/>
  <c r="G3471" i="3"/>
  <c r="G3463" i="3"/>
  <c r="G3455" i="3"/>
  <c r="G3447" i="3"/>
  <c r="G3439" i="3"/>
  <c r="G3431" i="3"/>
  <c r="G3423" i="3"/>
  <c r="G3415" i="3"/>
  <c r="G3407" i="3"/>
  <c r="G3399" i="3"/>
  <c r="G3391" i="3"/>
  <c r="G3383" i="3"/>
  <c r="G3375" i="3"/>
  <c r="G3367" i="3"/>
  <c r="G3359" i="3"/>
  <c r="G3351" i="3"/>
  <c r="G3343" i="3"/>
  <c r="G3335" i="3"/>
  <c r="G4006" i="3"/>
  <c r="G3998" i="3"/>
  <c r="G3990" i="3"/>
  <c r="G3982" i="3"/>
  <c r="G3974" i="3"/>
  <c r="G3966" i="3"/>
  <c r="G3958" i="3"/>
  <c r="G3950" i="3"/>
  <c r="G3942" i="3"/>
  <c r="G3934" i="3"/>
  <c r="G3926" i="3"/>
  <c r="G3918" i="3"/>
  <c r="G3910" i="3"/>
  <c r="G3902" i="3"/>
  <c r="G3894" i="3"/>
  <c r="G3886" i="3"/>
  <c r="G3878" i="3"/>
  <c r="G3870" i="3"/>
  <c r="G3862" i="3"/>
  <c r="G3854" i="3"/>
  <c r="G3846" i="3"/>
  <c r="G3838" i="3"/>
  <c r="G3830" i="3"/>
  <c r="G3822" i="3"/>
  <c r="G3814" i="3"/>
  <c r="G3806" i="3"/>
  <c r="G3798" i="3"/>
  <c r="G3790" i="3"/>
  <c r="G3782" i="3"/>
  <c r="G3774" i="3"/>
  <c r="G3766" i="3"/>
  <c r="G3758" i="3"/>
  <c r="G3750" i="3"/>
  <c r="G3742" i="3"/>
  <c r="G3734" i="3"/>
  <c r="G3726" i="3"/>
  <c r="G3718" i="3"/>
  <c r="G3710" i="3"/>
  <c r="G3702" i="3"/>
  <c r="G3694" i="3"/>
  <c r="G3686" i="3"/>
  <c r="G3678" i="3"/>
  <c r="G3670" i="3"/>
  <c r="G3662" i="3"/>
  <c r="G3654" i="3"/>
  <c r="G3646" i="3"/>
  <c r="G3638" i="3"/>
  <c r="G3630" i="3"/>
  <c r="G3622" i="3"/>
  <c r="G3614" i="3"/>
  <c r="G3606" i="3"/>
  <c r="G3598" i="3"/>
  <c r="G3590" i="3"/>
  <c r="G3582" i="3"/>
  <c r="G3574" i="3"/>
  <c r="G3566" i="3"/>
  <c r="G3558" i="3"/>
  <c r="G3550" i="3"/>
  <c r="G3542" i="3"/>
  <c r="G3534" i="3"/>
  <c r="G3526" i="3"/>
  <c r="G3518" i="3"/>
  <c r="G3510" i="3"/>
  <c r="G3502" i="3"/>
  <c r="G3494" i="3"/>
  <c r="G3486" i="3"/>
  <c r="G3478" i="3"/>
  <c r="G3470" i="3"/>
  <c r="G3462" i="3"/>
  <c r="G3454" i="3"/>
  <c r="G3446" i="3"/>
  <c r="G3438" i="3"/>
  <c r="G3430" i="3"/>
  <c r="G3422" i="3"/>
  <c r="G3414" i="3"/>
  <c r="G3406" i="3"/>
  <c r="G3398" i="3"/>
  <c r="G3390" i="3"/>
  <c r="G3382" i="3"/>
  <c r="G3374" i="3"/>
  <c r="G3366" i="3"/>
  <c r="G3358" i="3"/>
  <c r="G3350" i="3"/>
  <c r="G3342" i="3"/>
  <c r="G3334" i="3"/>
  <c r="G4005" i="3"/>
  <c r="G3997" i="3"/>
  <c r="G3989" i="3"/>
  <c r="G3981" i="3"/>
  <c r="G3973" i="3"/>
  <c r="G3965" i="3"/>
  <c r="G3957" i="3"/>
  <c r="G3949" i="3"/>
  <c r="G3941" i="3"/>
  <c r="G3933" i="3"/>
  <c r="G3925" i="3"/>
  <c r="G3917" i="3"/>
  <c r="G3909" i="3"/>
  <c r="G3901" i="3"/>
  <c r="G3893" i="3"/>
  <c r="G3885" i="3"/>
  <c r="G3877" i="3"/>
  <c r="G3869" i="3"/>
  <c r="G3861" i="3"/>
  <c r="G3853" i="3"/>
  <c r="G3845" i="3"/>
  <c r="G3837" i="3"/>
  <c r="G3829" i="3"/>
  <c r="G3821" i="3"/>
  <c r="G3813" i="3"/>
  <c r="G3805" i="3"/>
  <c r="G3797" i="3"/>
  <c r="G3789" i="3"/>
  <c r="G3781" i="3"/>
  <c r="G3773" i="3"/>
  <c r="G3765" i="3"/>
  <c r="G3757" i="3"/>
  <c r="G3749" i="3"/>
  <c r="G3741" i="3"/>
  <c r="G3733" i="3"/>
  <c r="G3725" i="3"/>
  <c r="G3717" i="3"/>
  <c r="G3709" i="3"/>
  <c r="G3701" i="3"/>
  <c r="G3693" i="3"/>
  <c r="G3685" i="3"/>
  <c r="G3677" i="3"/>
  <c r="G3669" i="3"/>
  <c r="G3661" i="3"/>
  <c r="G3653" i="3"/>
  <c r="G3645" i="3"/>
  <c r="G3637" i="3"/>
  <c r="G3629" i="3"/>
  <c r="G3621" i="3"/>
  <c r="G3613" i="3"/>
  <c r="G3605" i="3"/>
  <c r="G3597" i="3"/>
  <c r="G3589" i="3"/>
  <c r="G3581" i="3"/>
  <c r="G3573" i="3"/>
  <c r="G3565" i="3"/>
  <c r="G3557" i="3"/>
  <c r="G3549" i="3"/>
  <c r="G3541" i="3"/>
  <c r="G3533" i="3"/>
  <c r="G3525" i="3"/>
  <c r="G3517" i="3"/>
  <c r="G3509" i="3"/>
  <c r="G3501" i="3"/>
  <c r="G3493" i="3"/>
  <c r="G3485" i="3"/>
  <c r="G3477" i="3"/>
  <c r="G3469" i="3"/>
  <c r="G3461" i="3"/>
  <c r="G3453" i="3"/>
  <c r="G3445" i="3"/>
  <c r="G3437" i="3"/>
  <c r="G3429" i="3"/>
  <c r="G3421" i="3"/>
  <c r="G3413" i="3"/>
  <c r="G3405" i="3"/>
  <c r="G3397" i="3"/>
  <c r="G3389" i="3"/>
  <c r="G3381" i="3"/>
  <c r="G3373" i="3"/>
  <c r="G3365" i="3"/>
  <c r="G3357" i="3"/>
  <c r="G3349" i="3"/>
  <c r="G3341" i="3"/>
  <c r="G3333" i="3"/>
  <c r="G4004" i="3"/>
  <c r="G3996" i="3"/>
  <c r="G3988" i="3"/>
  <c r="G3980" i="3"/>
  <c r="G3972" i="3"/>
  <c r="G3964" i="3"/>
  <c r="G3956" i="3"/>
  <c r="G3948" i="3"/>
  <c r="G3940" i="3"/>
  <c r="G3932" i="3"/>
  <c r="G3924" i="3"/>
  <c r="G3916" i="3"/>
  <c r="G3908" i="3"/>
  <c r="G3900" i="3"/>
  <c r="G3892" i="3"/>
  <c r="G3884" i="3"/>
  <c r="G3876" i="3"/>
  <c r="G3868" i="3"/>
  <c r="G3860" i="3"/>
  <c r="G3852" i="3"/>
  <c r="G3844" i="3"/>
  <c r="G3836" i="3"/>
  <c r="G3828" i="3"/>
  <c r="G3820" i="3"/>
  <c r="G3812" i="3"/>
  <c r="G3804" i="3"/>
  <c r="G3796" i="3"/>
  <c r="G3788" i="3"/>
  <c r="G3780" i="3"/>
  <c r="G3772" i="3"/>
  <c r="G3764" i="3"/>
  <c r="G3756" i="3"/>
  <c r="G3748" i="3"/>
  <c r="G3740" i="3"/>
  <c r="G3732" i="3"/>
  <c r="G3724" i="3"/>
  <c r="G3716" i="3"/>
  <c r="G3708" i="3"/>
  <c r="G3700" i="3"/>
  <c r="G3692" i="3"/>
  <c r="G3684" i="3"/>
  <c r="G3676" i="3"/>
  <c r="G3668" i="3"/>
  <c r="G3660" i="3"/>
  <c r="G3652" i="3"/>
  <c r="G3644" i="3"/>
  <c r="G3636" i="3"/>
  <c r="G3628" i="3"/>
  <c r="G3620" i="3"/>
  <c r="G3612" i="3"/>
  <c r="G3604" i="3"/>
  <c r="G3596" i="3"/>
  <c r="G3588" i="3"/>
  <c r="G3580" i="3"/>
  <c r="G3572" i="3"/>
  <c r="G3564" i="3"/>
  <c r="G3556" i="3"/>
  <c r="G3548" i="3"/>
  <c r="G3540" i="3"/>
  <c r="G3532" i="3"/>
  <c r="G3524" i="3"/>
  <c r="G3516" i="3"/>
  <c r="G3508" i="3"/>
  <c r="G3500" i="3"/>
  <c r="G3492" i="3"/>
  <c r="G3484" i="3"/>
  <c r="G3476" i="3"/>
  <c r="G3468" i="3"/>
  <c r="G3460" i="3"/>
  <c r="G3452" i="3"/>
  <c r="G3444" i="3"/>
  <c r="G3436" i="3"/>
  <c r="G3428" i="3"/>
  <c r="G3420" i="3"/>
  <c r="G3412" i="3"/>
  <c r="G3404" i="3"/>
  <c r="G3396" i="3"/>
  <c r="G3388" i="3"/>
  <c r="G3380" i="3"/>
  <c r="G3372" i="3"/>
  <c r="G3364" i="3"/>
  <c r="G3356" i="3"/>
  <c r="G3348" i="3"/>
  <c r="G3340" i="3"/>
  <c r="G3332" i="3"/>
  <c r="G4003" i="3"/>
  <c r="G3995" i="3"/>
  <c r="G3987" i="3"/>
  <c r="G3979" i="3"/>
  <c r="G3971" i="3"/>
  <c r="G3963" i="3"/>
  <c r="G3955" i="3"/>
  <c r="G3947" i="3"/>
  <c r="G3939" i="3"/>
  <c r="G3931" i="3"/>
  <c r="G3923" i="3"/>
  <c r="G3915" i="3"/>
  <c r="G3907" i="3"/>
  <c r="G3899" i="3"/>
  <c r="G3891" i="3"/>
  <c r="G3883" i="3"/>
  <c r="G3875" i="3"/>
  <c r="G3867" i="3"/>
  <c r="G3859" i="3"/>
  <c r="G3851" i="3"/>
  <c r="G3843" i="3"/>
  <c r="G3835" i="3"/>
  <c r="G3827" i="3"/>
  <c r="G3819" i="3"/>
  <c r="G3811" i="3"/>
  <c r="G3803" i="3"/>
  <c r="G3795" i="3"/>
  <c r="G3787" i="3"/>
  <c r="G3779" i="3"/>
  <c r="G3771" i="3"/>
  <c r="G3763" i="3"/>
  <c r="G3755" i="3"/>
  <c r="G3747" i="3"/>
  <c r="G3739" i="3"/>
  <c r="G3731" i="3"/>
  <c r="G3723" i="3"/>
  <c r="G3715" i="3"/>
  <c r="G3707" i="3"/>
  <c r="G3699" i="3"/>
  <c r="G3691" i="3"/>
  <c r="G3683" i="3"/>
  <c r="G3675" i="3"/>
  <c r="G3667" i="3"/>
  <c r="G3659" i="3"/>
  <c r="G3651" i="3"/>
  <c r="G3643" i="3"/>
  <c r="G3635" i="3"/>
  <c r="G3627" i="3"/>
  <c r="G3619" i="3"/>
  <c r="G3611" i="3"/>
  <c r="G3603" i="3"/>
  <c r="G3595" i="3"/>
  <c r="G3587" i="3"/>
  <c r="G3579" i="3"/>
  <c r="G3571" i="3"/>
  <c r="G3563" i="3"/>
  <c r="G3555" i="3"/>
  <c r="G3547" i="3"/>
  <c r="G3539" i="3"/>
  <c r="G3531" i="3"/>
  <c r="G3523" i="3"/>
  <c r="G3515" i="3"/>
  <c r="G3507" i="3"/>
  <c r="G3499" i="3"/>
  <c r="G3491" i="3"/>
  <c r="G3483" i="3"/>
  <c r="G3475" i="3"/>
  <c r="G3467" i="3"/>
  <c r="G3459" i="3"/>
  <c r="G3451" i="3"/>
  <c r="G3443" i="3"/>
  <c r="G3435" i="3"/>
  <c r="G3427" i="3"/>
  <c r="G3419" i="3"/>
  <c r="G3411" i="3"/>
  <c r="G3403" i="3"/>
  <c r="G3395" i="3"/>
  <c r="G3387" i="3"/>
  <c r="G3379" i="3"/>
  <c r="G3371" i="3"/>
  <c r="G3363" i="3"/>
  <c r="G3355" i="3"/>
  <c r="G3347" i="3"/>
  <c r="G3339" i="3"/>
  <c r="G3331" i="3"/>
  <c r="G3322" i="3"/>
  <c r="G3314" i="3"/>
  <c r="G3306" i="3"/>
  <c r="G3298" i="3"/>
  <c r="G3290" i="3"/>
  <c r="G3282" i="3"/>
  <c r="G3274" i="3"/>
  <c r="G3266" i="3"/>
  <c r="G3258" i="3"/>
  <c r="G3250" i="3"/>
  <c r="G3242" i="3"/>
  <c r="G3234" i="3"/>
  <c r="G3226" i="3"/>
  <c r="G3218" i="3"/>
  <c r="G3210" i="3"/>
  <c r="G3202" i="3"/>
  <c r="G3194" i="3"/>
  <c r="G3186" i="3"/>
  <c r="G3178" i="3"/>
  <c r="G3170" i="3"/>
  <c r="G3162" i="3"/>
  <c r="G3154" i="3"/>
  <c r="G3146" i="3"/>
  <c r="G3138" i="3"/>
  <c r="G3130" i="3"/>
  <c r="G3122" i="3"/>
  <c r="G3114" i="3"/>
  <c r="G3106" i="3"/>
  <c r="G3098" i="3"/>
  <c r="G3090" i="3"/>
  <c r="G3082" i="3"/>
  <c r="G3074" i="3"/>
  <c r="G3066" i="3"/>
  <c r="G3058" i="3"/>
  <c r="G3050" i="3"/>
  <c r="G3042" i="3"/>
  <c r="G3034" i="3"/>
  <c r="G3026" i="3"/>
  <c r="G3018" i="3"/>
  <c r="G3010" i="3"/>
  <c r="G3002" i="3"/>
  <c r="G2994" i="3"/>
  <c r="G2986" i="3"/>
  <c r="G2978" i="3"/>
  <c r="G2970" i="3"/>
  <c r="G2962" i="3"/>
  <c r="G2954" i="3"/>
  <c r="G2946" i="3"/>
  <c r="G2938" i="3"/>
  <c r="G2930" i="3"/>
  <c r="G2922" i="3"/>
  <c r="G2914" i="3"/>
  <c r="G2906" i="3"/>
  <c r="G2898" i="3"/>
  <c r="G2890" i="3"/>
  <c r="G2882" i="3"/>
  <c r="G2874" i="3"/>
  <c r="G2866" i="3"/>
  <c r="G2858" i="3"/>
  <c r="G2850" i="3"/>
  <c r="G2842" i="3"/>
  <c r="G2834" i="3"/>
  <c r="G2826" i="3"/>
  <c r="G2818" i="3"/>
  <c r="G2810" i="3"/>
  <c r="G2802" i="3"/>
  <c r="G2794" i="3"/>
  <c r="G2786" i="3"/>
  <c r="G2778" i="3"/>
  <c r="G2770" i="3"/>
  <c r="G2762" i="3"/>
  <c r="G2754" i="3"/>
  <c r="G2746" i="3"/>
  <c r="G2738" i="3"/>
  <c r="G2730" i="3"/>
  <c r="G3329" i="3"/>
  <c r="G3321" i="3"/>
  <c r="G3313" i="3"/>
  <c r="G3305" i="3"/>
  <c r="G3297" i="3"/>
  <c r="G3289" i="3"/>
  <c r="G3281" i="3"/>
  <c r="G3273" i="3"/>
  <c r="G3265" i="3"/>
  <c r="G3257" i="3"/>
  <c r="G3249" i="3"/>
  <c r="G3241" i="3"/>
  <c r="G3233" i="3"/>
  <c r="G3225" i="3"/>
  <c r="G3217" i="3"/>
  <c r="G3209" i="3"/>
  <c r="G3201" i="3"/>
  <c r="G3193" i="3"/>
  <c r="G3185" i="3"/>
  <c r="G3177" i="3"/>
  <c r="G3169" i="3"/>
  <c r="G3161" i="3"/>
  <c r="G3153" i="3"/>
  <c r="G3145" i="3"/>
  <c r="G3137" i="3"/>
  <c r="G3129" i="3"/>
  <c r="G3121" i="3"/>
  <c r="G3113" i="3"/>
  <c r="G3105" i="3"/>
  <c r="G3097" i="3"/>
  <c r="G3089" i="3"/>
  <c r="G3081" i="3"/>
  <c r="G3073" i="3"/>
  <c r="G3065" i="3"/>
  <c r="G3057" i="3"/>
  <c r="G3049" i="3"/>
  <c r="G3041" i="3"/>
  <c r="G3033" i="3"/>
  <c r="G3025" i="3"/>
  <c r="G3017" i="3"/>
  <c r="G3009" i="3"/>
  <c r="G3001" i="3"/>
  <c r="G2993" i="3"/>
  <c r="G2985" i="3"/>
  <c r="G2977" i="3"/>
  <c r="G2969" i="3"/>
  <c r="G2961" i="3"/>
  <c r="G2953" i="3"/>
  <c r="G2945" i="3"/>
  <c r="G2937" i="3"/>
  <c r="G2929" i="3"/>
  <c r="G2921" i="3"/>
  <c r="G2913" i="3"/>
  <c r="G2905" i="3"/>
  <c r="G2897" i="3"/>
  <c r="G2889" i="3"/>
  <c r="G2881" i="3"/>
  <c r="G2873" i="3"/>
  <c r="G2865" i="3"/>
  <c r="G2857" i="3"/>
  <c r="G2849" i="3"/>
  <c r="G2841" i="3"/>
  <c r="G2833" i="3"/>
  <c r="G2825" i="3"/>
  <c r="G2817" i="3"/>
  <c r="G2809" i="3"/>
  <c r="G2801" i="3"/>
  <c r="G2793" i="3"/>
  <c r="G2785" i="3"/>
  <c r="G2777" i="3"/>
  <c r="G2769" i="3"/>
  <c r="G2761" i="3"/>
  <c r="G2753" i="3"/>
  <c r="G2745" i="3"/>
  <c r="G2737" i="3"/>
  <c r="G3328" i="3"/>
  <c r="G3320" i="3"/>
  <c r="G3312" i="3"/>
  <c r="G3304" i="3"/>
  <c r="G3296" i="3"/>
  <c r="G3288" i="3"/>
  <c r="G3280" i="3"/>
  <c r="G3272" i="3"/>
  <c r="G3264" i="3"/>
  <c r="G3256" i="3"/>
  <c r="G3248" i="3"/>
  <c r="G3240" i="3"/>
  <c r="G3232" i="3"/>
  <c r="G3224" i="3"/>
  <c r="G3216" i="3"/>
  <c r="G3208" i="3"/>
  <c r="G3200" i="3"/>
  <c r="G3192" i="3"/>
  <c r="G3184" i="3"/>
  <c r="G3176" i="3"/>
  <c r="G3168" i="3"/>
  <c r="G3160" i="3"/>
  <c r="G3152" i="3"/>
  <c r="G3144" i="3"/>
  <c r="G3136" i="3"/>
  <c r="G3128" i="3"/>
  <c r="G3120" i="3"/>
  <c r="G3112" i="3"/>
  <c r="G3104" i="3"/>
  <c r="G3096" i="3"/>
  <c r="G3088" i="3"/>
  <c r="G3080" i="3"/>
  <c r="G3072" i="3"/>
  <c r="G3064" i="3"/>
  <c r="G3056" i="3"/>
  <c r="G3048" i="3"/>
  <c r="G3040" i="3"/>
  <c r="G3032" i="3"/>
  <c r="G3024" i="3"/>
  <c r="G3016" i="3"/>
  <c r="G3008" i="3"/>
  <c r="G3000" i="3"/>
  <c r="G2992" i="3"/>
  <c r="G2984" i="3"/>
  <c r="G2976" i="3"/>
  <c r="G2968" i="3"/>
  <c r="G2960" i="3"/>
  <c r="G2952" i="3"/>
  <c r="G2944" i="3"/>
  <c r="G2936" i="3"/>
  <c r="G2928" i="3"/>
  <c r="G2920" i="3"/>
  <c r="G2912" i="3"/>
  <c r="G2904" i="3"/>
  <c r="G2896" i="3"/>
  <c r="G2888" i="3"/>
  <c r="G2880" i="3"/>
  <c r="G2872" i="3"/>
  <c r="G2864" i="3"/>
  <c r="G2856" i="3"/>
  <c r="G2848" i="3"/>
  <c r="G2840" i="3"/>
  <c r="G2832" i="3"/>
  <c r="G2824" i="3"/>
  <c r="G2816" i="3"/>
  <c r="G2808" i="3"/>
  <c r="G2800" i="3"/>
  <c r="G2792" i="3"/>
  <c r="G2784" i="3"/>
  <c r="G2776" i="3"/>
  <c r="G2768" i="3"/>
  <c r="G2760" i="3"/>
  <c r="G2752" i="3"/>
  <c r="G2744" i="3"/>
  <c r="G2736" i="3"/>
  <c r="G3327" i="3"/>
  <c r="G3319" i="3"/>
  <c r="G3311" i="3"/>
  <c r="G3303" i="3"/>
  <c r="G3295" i="3"/>
  <c r="G3287" i="3"/>
  <c r="G3279" i="3"/>
  <c r="G3271" i="3"/>
  <c r="G3263" i="3"/>
  <c r="G3255" i="3"/>
  <c r="G3247" i="3"/>
  <c r="G3239" i="3"/>
  <c r="G3231" i="3"/>
  <c r="G3223" i="3"/>
  <c r="G3215" i="3"/>
  <c r="G3207" i="3"/>
  <c r="G3199" i="3"/>
  <c r="G3191" i="3"/>
  <c r="G3183" i="3"/>
  <c r="G3175" i="3"/>
  <c r="G3167" i="3"/>
  <c r="G3159" i="3"/>
  <c r="G3151" i="3"/>
  <c r="G3143" i="3"/>
  <c r="G3135" i="3"/>
  <c r="G3127" i="3"/>
  <c r="G3119" i="3"/>
  <c r="G3111" i="3"/>
  <c r="G3103" i="3"/>
  <c r="G3095" i="3"/>
  <c r="G3087" i="3"/>
  <c r="G3079" i="3"/>
  <c r="G3071" i="3"/>
  <c r="G3063" i="3"/>
  <c r="G3055" i="3"/>
  <c r="G3047" i="3"/>
  <c r="G3039" i="3"/>
  <c r="G3031" i="3"/>
  <c r="G3023" i="3"/>
  <c r="G3015" i="3"/>
  <c r="G3007" i="3"/>
  <c r="G2999" i="3"/>
  <c r="G2991" i="3"/>
  <c r="G2983" i="3"/>
  <c r="G2975" i="3"/>
  <c r="G2967" i="3"/>
  <c r="G2959" i="3"/>
  <c r="G2951" i="3"/>
  <c r="G2943" i="3"/>
  <c r="G2935" i="3"/>
  <c r="G2927" i="3"/>
  <c r="G2919" i="3"/>
  <c r="G2911" i="3"/>
  <c r="G2903" i="3"/>
  <c r="G2895" i="3"/>
  <c r="G2887" i="3"/>
  <c r="G2879" i="3"/>
  <c r="G2871" i="3"/>
  <c r="G2863" i="3"/>
  <c r="G2855" i="3"/>
  <c r="G2847" i="3"/>
  <c r="G2839" i="3"/>
  <c r="G2831" i="3"/>
  <c r="G2823" i="3"/>
  <c r="G2815" i="3"/>
  <c r="G2807" i="3"/>
  <c r="G2799" i="3"/>
  <c r="G2791" i="3"/>
  <c r="G2783" i="3"/>
  <c r="G2775" i="3"/>
  <c r="G2767" i="3"/>
  <c r="G2759" i="3"/>
  <c r="G2751" i="3"/>
  <c r="G2743" i="3"/>
  <c r="G2735" i="3"/>
  <c r="G3326" i="3"/>
  <c r="G3318" i="3"/>
  <c r="G3310" i="3"/>
  <c r="G3302" i="3"/>
  <c r="G3294" i="3"/>
  <c r="G3286" i="3"/>
  <c r="G3278" i="3"/>
  <c r="G3270" i="3"/>
  <c r="G3262" i="3"/>
  <c r="G3254" i="3"/>
  <c r="G3246" i="3"/>
  <c r="G3238" i="3"/>
  <c r="G3230" i="3"/>
  <c r="G3222" i="3"/>
  <c r="G3214" i="3"/>
  <c r="G3206" i="3"/>
  <c r="G3198" i="3"/>
  <c r="G3190" i="3"/>
  <c r="G3182" i="3"/>
  <c r="G3174" i="3"/>
  <c r="G3166" i="3"/>
  <c r="G3158" i="3"/>
  <c r="G3150" i="3"/>
  <c r="G3142" i="3"/>
  <c r="G3134" i="3"/>
  <c r="G3126" i="3"/>
  <c r="G3118" i="3"/>
  <c r="G3110" i="3"/>
  <c r="G3102" i="3"/>
  <c r="G3094" i="3"/>
  <c r="G3086" i="3"/>
  <c r="G3078" i="3"/>
  <c r="G3070" i="3"/>
  <c r="G3062" i="3"/>
  <c r="G3054" i="3"/>
  <c r="G3046" i="3"/>
  <c r="G3038" i="3"/>
  <c r="G3030" i="3"/>
  <c r="G3022" i="3"/>
  <c r="G3014" i="3"/>
  <c r="G3006" i="3"/>
  <c r="G2998" i="3"/>
  <c r="G2990" i="3"/>
  <c r="G2982" i="3"/>
  <c r="G2974" i="3"/>
  <c r="G2966" i="3"/>
  <c r="G2958" i="3"/>
  <c r="G2950" i="3"/>
  <c r="G2942" i="3"/>
  <c r="G2934" i="3"/>
  <c r="G2926" i="3"/>
  <c r="G2918" i="3"/>
  <c r="G2910" i="3"/>
  <c r="G2902" i="3"/>
  <c r="G2894" i="3"/>
  <c r="G2886" i="3"/>
  <c r="G2878" i="3"/>
  <c r="G2870" i="3"/>
  <c r="G2862" i="3"/>
  <c r="G2854" i="3"/>
  <c r="G2846" i="3"/>
  <c r="G2838" i="3"/>
  <c r="G2830" i="3"/>
  <c r="G2822" i="3"/>
  <c r="G2814" i="3"/>
  <c r="G2806" i="3"/>
  <c r="G2798" i="3"/>
  <c r="G2790" i="3"/>
  <c r="G2782" i="3"/>
  <c r="G2774" i="3"/>
  <c r="G2766" i="3"/>
  <c r="G2758" i="3"/>
  <c r="G2750" i="3"/>
  <c r="G2742" i="3"/>
  <c r="G2734" i="3"/>
  <c r="G3325" i="3"/>
  <c r="G3317" i="3"/>
  <c r="G3309" i="3"/>
  <c r="G3301" i="3"/>
  <c r="G3293" i="3"/>
  <c r="G3285" i="3"/>
  <c r="G3277" i="3"/>
  <c r="G3269" i="3"/>
  <c r="G3261" i="3"/>
  <c r="G3253" i="3"/>
  <c r="G3245" i="3"/>
  <c r="G3237" i="3"/>
  <c r="G3229" i="3"/>
  <c r="G3221" i="3"/>
  <c r="G3213" i="3"/>
  <c r="G3205" i="3"/>
  <c r="G3197" i="3"/>
  <c r="G3189" i="3"/>
  <c r="G3181" i="3"/>
  <c r="G3173" i="3"/>
  <c r="G3165" i="3"/>
  <c r="G3157" i="3"/>
  <c r="G3149" i="3"/>
  <c r="G3141" i="3"/>
  <c r="G3133" i="3"/>
  <c r="G3125" i="3"/>
  <c r="G3117" i="3"/>
  <c r="G3109" i="3"/>
  <c r="G3101" i="3"/>
  <c r="G3093" i="3"/>
  <c r="G3085" i="3"/>
  <c r="G3077" i="3"/>
  <c r="G3069" i="3"/>
  <c r="G3061" i="3"/>
  <c r="G3053" i="3"/>
  <c r="G3045" i="3"/>
  <c r="G3037" i="3"/>
  <c r="G3029" i="3"/>
  <c r="G3021" i="3"/>
  <c r="G3013" i="3"/>
  <c r="G3005" i="3"/>
  <c r="G2997" i="3"/>
  <c r="G2989" i="3"/>
  <c r="G2981" i="3"/>
  <c r="G2973" i="3"/>
  <c r="G2965" i="3"/>
  <c r="G2957" i="3"/>
  <c r="G2949" i="3"/>
  <c r="G2941" i="3"/>
  <c r="G2933" i="3"/>
  <c r="G2925" i="3"/>
  <c r="G2917" i="3"/>
  <c r="G2909" i="3"/>
  <c r="G2901" i="3"/>
  <c r="G2893" i="3"/>
  <c r="G2885" i="3"/>
  <c r="G2877" i="3"/>
  <c r="G2869" i="3"/>
  <c r="G2861" i="3"/>
  <c r="G2853" i="3"/>
  <c r="G2845" i="3"/>
  <c r="G2837" i="3"/>
  <c r="G2829" i="3"/>
  <c r="G2821" i="3"/>
  <c r="G2813" i="3"/>
  <c r="G2805" i="3"/>
  <c r="G2797" i="3"/>
  <c r="G2789" i="3"/>
  <c r="G2781" i="3"/>
  <c r="G2773" i="3"/>
  <c r="G2765" i="3"/>
  <c r="G2757" i="3"/>
  <c r="G2749" i="3"/>
  <c r="G2741" i="3"/>
  <c r="G2733" i="3"/>
  <c r="G3324" i="3"/>
  <c r="G3316" i="3"/>
  <c r="G3308" i="3"/>
  <c r="G3300" i="3"/>
  <c r="G3292" i="3"/>
  <c r="G3284" i="3"/>
  <c r="G3276" i="3"/>
  <c r="G3268" i="3"/>
  <c r="G3260" i="3"/>
  <c r="G3252" i="3"/>
  <c r="G3244" i="3"/>
  <c r="G3236" i="3"/>
  <c r="G3228" i="3"/>
  <c r="G3220" i="3"/>
  <c r="G3212" i="3"/>
  <c r="G3204" i="3"/>
  <c r="G3196" i="3"/>
  <c r="G3188" i="3"/>
  <c r="G3180" i="3"/>
  <c r="G3172" i="3"/>
  <c r="G3164" i="3"/>
  <c r="G3156" i="3"/>
  <c r="G3148" i="3"/>
  <c r="G3140" i="3"/>
  <c r="G3132" i="3"/>
  <c r="G3124" i="3"/>
  <c r="G3116" i="3"/>
  <c r="G3108" i="3"/>
  <c r="G3100" i="3"/>
  <c r="G3092" i="3"/>
  <c r="G3084" i="3"/>
  <c r="G3076" i="3"/>
  <c r="G3068" i="3"/>
  <c r="G3060" i="3"/>
  <c r="G3052" i="3"/>
  <c r="G3044" i="3"/>
  <c r="G3036" i="3"/>
  <c r="G3028" i="3"/>
  <c r="G3020" i="3"/>
  <c r="G3012" i="3"/>
  <c r="G3004" i="3"/>
  <c r="G2996" i="3"/>
  <c r="G2988" i="3"/>
  <c r="G2980" i="3"/>
  <c r="G2972" i="3"/>
  <c r="G2964" i="3"/>
  <c r="G2956" i="3"/>
  <c r="G2948" i="3"/>
  <c r="G2940" i="3"/>
  <c r="G2932" i="3"/>
  <c r="G2924" i="3"/>
  <c r="G2916" i="3"/>
  <c r="G2908" i="3"/>
  <c r="G2900" i="3"/>
  <c r="G2892" i="3"/>
  <c r="G2884" i="3"/>
  <c r="G2876" i="3"/>
  <c r="G2868" i="3"/>
  <c r="G2860" i="3"/>
  <c r="G2852" i="3"/>
  <c r="G2844" i="3"/>
  <c r="G2836" i="3"/>
  <c r="G2828" i="3"/>
  <c r="G2820" i="3"/>
  <c r="G2812" i="3"/>
  <c r="G2804" i="3"/>
  <c r="G2796" i="3"/>
  <c r="G2788" i="3"/>
  <c r="G2780" i="3"/>
  <c r="G2772" i="3"/>
  <c r="G2764" i="3"/>
  <c r="G2756" i="3"/>
  <c r="G2748" i="3"/>
  <c r="G2740" i="3"/>
  <c r="G2732" i="3"/>
  <c r="G3323" i="3"/>
  <c r="G3315" i="3"/>
  <c r="G3307" i="3"/>
  <c r="G3299" i="3"/>
  <c r="G3291" i="3"/>
  <c r="G3283" i="3"/>
  <c r="G3275" i="3"/>
  <c r="G3267" i="3"/>
  <c r="G3259" i="3"/>
  <c r="G3251" i="3"/>
  <c r="G3243" i="3"/>
  <c r="G3235" i="3"/>
  <c r="G3227" i="3"/>
  <c r="G3219" i="3"/>
  <c r="G3211" i="3"/>
  <c r="G3203" i="3"/>
  <c r="G3195" i="3"/>
  <c r="G3187" i="3"/>
  <c r="G3179" i="3"/>
  <c r="G3171" i="3"/>
  <c r="G3163" i="3"/>
  <c r="G3155" i="3"/>
  <c r="G3147" i="3"/>
  <c r="G3139" i="3"/>
  <c r="G3131" i="3"/>
  <c r="G3123" i="3"/>
  <c r="G3115" i="3"/>
  <c r="G3107" i="3"/>
  <c r="G3099" i="3"/>
  <c r="G3091" i="3"/>
  <c r="G3083" i="3"/>
  <c r="G3075" i="3"/>
  <c r="G3067" i="3"/>
  <c r="G3059" i="3"/>
  <c r="G3051" i="3"/>
  <c r="G3043" i="3"/>
  <c r="G3035" i="3"/>
  <c r="G3027" i="3"/>
  <c r="G3019" i="3"/>
  <c r="G3011" i="3"/>
  <c r="G3003" i="3"/>
  <c r="G2995" i="3"/>
  <c r="G2987" i="3"/>
  <c r="G2979" i="3"/>
  <c r="G2971" i="3"/>
  <c r="G2963" i="3"/>
  <c r="G2955" i="3"/>
  <c r="G2947" i="3"/>
  <c r="G2939" i="3"/>
  <c r="G2931" i="3"/>
  <c r="G2923" i="3"/>
  <c r="G2915" i="3"/>
  <c r="G2907" i="3"/>
  <c r="G2899" i="3"/>
  <c r="G2891" i="3"/>
  <c r="G2883" i="3"/>
  <c r="G2875" i="3"/>
  <c r="G2867" i="3"/>
  <c r="G2859" i="3"/>
  <c r="G2851" i="3"/>
  <c r="G2843" i="3"/>
  <c r="G2835" i="3"/>
  <c r="G2827" i="3"/>
  <c r="G2819" i="3"/>
  <c r="G2811" i="3"/>
  <c r="G2803" i="3"/>
  <c r="G2795" i="3"/>
  <c r="G2787" i="3"/>
  <c r="G2779" i="3"/>
  <c r="G2771" i="3"/>
  <c r="G2763" i="3"/>
  <c r="G2755" i="3"/>
  <c r="G2747" i="3"/>
  <c r="G2739" i="3"/>
  <c r="G2731" i="3"/>
  <c r="G2613" i="3"/>
  <c r="G2575" i="3"/>
  <c r="G1732" i="3"/>
  <c r="G2008" i="3"/>
  <c r="G1478" i="3"/>
  <c r="G1792" i="3"/>
  <c r="G145" i="3"/>
  <c r="G1140" i="3"/>
  <c r="G1632" i="3"/>
  <c r="G154" i="3"/>
  <c r="G319" i="3"/>
  <c r="G1503" i="3"/>
  <c r="G2710" i="3"/>
  <c r="G69" i="3"/>
  <c r="G532" i="3"/>
  <c r="G32" i="3"/>
  <c r="G999" i="3"/>
  <c r="G306" i="3"/>
  <c r="G1146" i="3"/>
  <c r="G704" i="3"/>
  <c r="G2074" i="3"/>
  <c r="G2025" i="3"/>
  <c r="G1007" i="3"/>
  <c r="G1162" i="3"/>
  <c r="G1065" i="3"/>
  <c r="G210" i="3"/>
  <c r="G359" i="3"/>
  <c r="G2658" i="3"/>
  <c r="G986" i="3"/>
  <c r="G2609" i="3"/>
  <c r="G1287" i="3"/>
  <c r="G387" i="3"/>
  <c r="G815" i="3"/>
  <c r="G849" i="3"/>
  <c r="G189" i="3"/>
  <c r="G292" i="3"/>
  <c r="G861" i="3"/>
  <c r="G1216" i="3"/>
  <c r="G1696" i="3"/>
  <c r="G879" i="3"/>
  <c r="G2482" i="3"/>
  <c r="G1288" i="3"/>
  <c r="G160" i="3"/>
  <c r="G1172" i="3"/>
  <c r="G807" i="3"/>
  <c r="G1282" i="3"/>
  <c r="G773" i="3"/>
  <c r="G1103" i="3"/>
  <c r="G401" i="3"/>
  <c r="G1644" i="3"/>
  <c r="G991" i="3"/>
  <c r="G495" i="3"/>
  <c r="G2542" i="3"/>
  <c r="G82" i="3"/>
  <c r="G1976" i="3"/>
  <c r="G1001" i="3"/>
  <c r="G90" i="3"/>
  <c r="G1621" i="3"/>
  <c r="G2248" i="3"/>
  <c r="G2106" i="3"/>
  <c r="G2724" i="3"/>
  <c r="G1845" i="3"/>
  <c r="G2333" i="3"/>
  <c r="G2637" i="3"/>
  <c r="G1618" i="3"/>
  <c r="G1821" i="3"/>
  <c r="G464" i="3"/>
  <c r="G2124" i="3"/>
  <c r="G1726" i="3"/>
  <c r="G1529" i="3"/>
  <c r="G1754" i="3"/>
  <c r="G1779" i="3"/>
  <c r="G728" i="3"/>
  <c r="G1955" i="3"/>
  <c r="G2264" i="3"/>
  <c r="G1056" i="3"/>
  <c r="G2452" i="3"/>
  <c r="G2253" i="3"/>
  <c r="G2079" i="3"/>
  <c r="G878" i="3"/>
  <c r="G2155" i="3"/>
  <c r="G2085" i="3"/>
  <c r="G885" i="3"/>
  <c r="G2415" i="3"/>
  <c r="G1899" i="3"/>
  <c r="G2716" i="3"/>
  <c r="G1863" i="3"/>
  <c r="G662" i="3"/>
  <c r="G2538" i="3"/>
  <c r="G1789" i="3"/>
  <c r="G589" i="3"/>
  <c r="G1181" i="3"/>
  <c r="G544" i="3"/>
  <c r="G2426" i="3"/>
  <c r="G564" i="3"/>
  <c r="G1082" i="3"/>
  <c r="G1484" i="3"/>
  <c r="G937" i="3"/>
  <c r="G2554" i="3"/>
  <c r="G2175" i="3"/>
  <c r="G1659" i="3"/>
  <c r="G2540" i="3"/>
  <c r="G1687" i="3"/>
  <c r="G486" i="3"/>
  <c r="G2250" i="3"/>
  <c r="G2288" i="3"/>
  <c r="G1656" i="3"/>
  <c r="G2278" i="3"/>
  <c r="G1622" i="3"/>
  <c r="G2244" i="3"/>
  <c r="G2070" i="3"/>
  <c r="G1549" i="3"/>
  <c r="G2350" i="3"/>
  <c r="G1504" i="3"/>
  <c r="G1185" i="3"/>
  <c r="G1746" i="3"/>
  <c r="G1129" i="3"/>
  <c r="G1334" i="3"/>
  <c r="G1104" i="3"/>
  <c r="G340" i="3"/>
  <c r="G2689" i="3"/>
  <c r="G1940" i="3"/>
  <c r="G1396" i="3"/>
  <c r="G2000" i="3"/>
  <c r="G1446" i="3"/>
  <c r="G2531" i="3"/>
  <c r="G1782" i="3"/>
  <c r="G1261" i="3"/>
  <c r="G2584" i="3"/>
  <c r="G1724" i="3"/>
  <c r="G2525" i="3"/>
  <c r="G1704" i="3"/>
  <c r="G1150" i="3"/>
  <c r="G2047" i="3"/>
  <c r="G979" i="3"/>
  <c r="G1231" i="3"/>
  <c r="G1526" i="3"/>
  <c r="G1176" i="3"/>
  <c r="G1678" i="3"/>
  <c r="G579" i="3"/>
  <c r="G357" i="3"/>
  <c r="G1722" i="3"/>
  <c r="G1224" i="3"/>
  <c r="G2195" i="3"/>
  <c r="G1887" i="3"/>
  <c r="G686" i="3"/>
  <c r="G2642" i="3"/>
  <c r="G1893" i="3"/>
  <c r="G693" i="3"/>
  <c r="G2223" i="3"/>
  <c r="G1707" i="3"/>
  <c r="G2524" i="3"/>
  <c r="G1671" i="3"/>
  <c r="G470" i="3"/>
  <c r="G2346" i="3"/>
  <c r="G2601" i="3"/>
  <c r="G2034" i="3"/>
  <c r="G669" i="3"/>
  <c r="G1490" i="3"/>
  <c r="G2704" i="3"/>
  <c r="G1809" i="3"/>
  <c r="G2349" i="3"/>
  <c r="G1260" i="3"/>
  <c r="G459" i="3"/>
  <c r="G2721" i="3"/>
  <c r="G2342" i="3"/>
  <c r="G1690" i="3"/>
  <c r="G2348" i="3"/>
  <c r="G2272" i="3"/>
  <c r="G1721" i="3"/>
  <c r="G1988" i="3"/>
  <c r="G1444" i="3"/>
  <c r="G1984" i="3"/>
  <c r="G1430" i="3"/>
  <c r="G2627" i="3"/>
  <c r="G1878" i="3"/>
  <c r="G1357" i="3"/>
  <c r="G1691" i="3"/>
  <c r="G1312" i="3"/>
  <c r="G2541" i="3"/>
  <c r="G1332" i="3"/>
  <c r="G617" i="3"/>
  <c r="G822" i="3"/>
  <c r="G912" i="3"/>
  <c r="G2431" i="3"/>
  <c r="G1915" i="3"/>
  <c r="G2117" i="3"/>
  <c r="G1943" i="3"/>
  <c r="G742" i="3"/>
  <c r="G2506" i="3"/>
  <c r="G1757" i="3"/>
  <c r="G557" i="3"/>
  <c r="G2215" i="3"/>
  <c r="G1699" i="3"/>
  <c r="G2500" i="3"/>
  <c r="G1647" i="3"/>
  <c r="G446" i="3"/>
  <c r="G2393" i="3"/>
  <c r="G2198" i="3"/>
  <c r="G53" i="3"/>
  <c r="G989" i="3"/>
  <c r="G472" i="3"/>
  <c r="G1819" i="3"/>
  <c r="G1360" i="3"/>
  <c r="G801" i="3"/>
  <c r="G2266" i="3"/>
  <c r="G2329" i="3"/>
  <c r="G1714" i="3"/>
  <c r="G2521" i="3"/>
  <c r="G1914" i="3"/>
  <c r="G2212" i="3"/>
  <c r="G2038" i="3"/>
  <c r="G1517" i="3"/>
  <c r="G2729" i="3"/>
  <c r="G1980" i="3"/>
  <c r="G1436" i="3"/>
  <c r="G1960" i="3"/>
  <c r="G1406" i="3"/>
  <c r="G2097" i="3"/>
  <c r="G1235" i="3"/>
  <c r="G70" i="3"/>
  <c r="G2011" i="3"/>
  <c r="G1432" i="3"/>
  <c r="G1663" i="3"/>
  <c r="G835" i="3"/>
  <c r="G847" i="3"/>
  <c r="G2184" i="3"/>
  <c r="G1480" i="3"/>
  <c r="G2316" i="3"/>
  <c r="G942" i="3"/>
  <c r="G726" i="3"/>
  <c r="G1255" i="3"/>
  <c r="G789" i="3"/>
  <c r="G529" i="3"/>
  <c r="G1468" i="3"/>
  <c r="G895" i="3"/>
  <c r="G2233" i="3"/>
  <c r="G1259" i="3"/>
  <c r="G94" i="3"/>
  <c r="G133" i="3"/>
  <c r="G336" i="3"/>
  <c r="G808" i="3"/>
  <c r="G601" i="3"/>
  <c r="G1571" i="3"/>
  <c r="G146" i="3"/>
  <c r="G2298" i="3"/>
  <c r="G283" i="3"/>
  <c r="G737" i="3"/>
  <c r="G236" i="3"/>
  <c r="G228" i="3"/>
  <c r="G1551" i="3"/>
  <c r="G2386" i="3"/>
  <c r="G1004" i="3"/>
  <c r="G932" i="3"/>
  <c r="G994" i="3"/>
  <c r="G860" i="3"/>
  <c r="G55" i="3"/>
  <c r="G1950" i="3"/>
  <c r="G683" i="3"/>
  <c r="G467" i="3"/>
  <c r="G268" i="3"/>
  <c r="G28" i="3"/>
  <c r="G190" i="3"/>
  <c r="G514" i="3"/>
  <c r="G752" i="3"/>
  <c r="G578" i="3"/>
  <c r="G1038" i="3"/>
  <c r="G945" i="3"/>
  <c r="G1793" i="3"/>
  <c r="G799" i="3"/>
  <c r="G233" i="3"/>
  <c r="G2674" i="3"/>
  <c r="G1277" i="3"/>
  <c r="G1061" i="3"/>
  <c r="G2234" i="3"/>
  <c r="G2529" i="3"/>
  <c r="G302" i="3"/>
  <c r="G1308" i="3"/>
  <c r="G553" i="3"/>
  <c r="G1824" i="3"/>
  <c r="G1131" i="3"/>
  <c r="G1737" i="3"/>
  <c r="G1399" i="3"/>
  <c r="G264" i="3"/>
  <c r="G1343" i="3"/>
  <c r="G393" i="3"/>
  <c r="G1059" i="3"/>
  <c r="G18" i="3"/>
  <c r="G2649" i="3"/>
  <c r="G155" i="3"/>
  <c r="G1247" i="3"/>
  <c r="G100" i="3"/>
  <c r="G946" i="3"/>
  <c r="G591" i="3"/>
  <c r="G1965" i="3"/>
  <c r="G1749" i="3"/>
  <c r="G1802" i="3"/>
  <c r="G630" i="3"/>
  <c r="G2590" i="3"/>
  <c r="G1109" i="3"/>
  <c r="G448" i="3"/>
  <c r="G2448" i="3"/>
  <c r="G1579" i="3"/>
  <c r="G414" i="3"/>
  <c r="G22" i="3"/>
  <c r="G40" i="3"/>
  <c r="G603" i="3"/>
  <c r="G1455" i="3"/>
  <c r="G2002" i="3"/>
  <c r="G475" i="3"/>
  <c r="G1450" i="3"/>
  <c r="G818" i="3"/>
  <c r="G169" i="3"/>
  <c r="G823" i="3"/>
  <c r="G919" i="3"/>
  <c r="G1466" i="3"/>
  <c r="G1588" i="3"/>
  <c r="G2725" i="3"/>
  <c r="G2313" i="3"/>
  <c r="G1380" i="3"/>
  <c r="G174" i="3"/>
  <c r="G1180" i="3"/>
  <c r="G375" i="3"/>
  <c r="G2128" i="3"/>
  <c r="G1003" i="3"/>
  <c r="G1295" i="3"/>
  <c r="G906" i="3"/>
  <c r="G184" i="3"/>
  <c r="G287" i="3"/>
  <c r="G265" i="3"/>
  <c r="G547" i="3"/>
  <c r="G1433" i="3"/>
  <c r="G2513" i="3"/>
  <c r="G27" i="3"/>
  <c r="G2366" i="3"/>
  <c r="G1833" i="3"/>
  <c r="G11" i="3"/>
  <c r="G2480" i="3"/>
  <c r="G2607" i="3"/>
  <c r="G654" i="3"/>
  <c r="G1811" i="3"/>
  <c r="G575" i="3"/>
  <c r="G774" i="3"/>
  <c r="G832" i="3"/>
  <c r="G2682" i="3"/>
  <c r="G660" i="3"/>
  <c r="G1338" i="3"/>
  <c r="G295" i="3"/>
  <c r="G273" i="3"/>
  <c r="G836" i="3"/>
  <c r="G282" i="3"/>
  <c r="G2569" i="3"/>
  <c r="G1479" i="3"/>
  <c r="G1031" i="3"/>
  <c r="G44" i="3"/>
  <c r="G267" i="3"/>
  <c r="G381" i="3"/>
  <c r="G152" i="3"/>
  <c r="G2240" i="3"/>
  <c r="G1527" i="3"/>
  <c r="G1989" i="3"/>
  <c r="G584" i="3"/>
  <c r="G1628" i="3"/>
  <c r="G1280" i="3"/>
  <c r="G2636" i="3"/>
  <c r="G1108" i="3"/>
  <c r="G303" i="3"/>
  <c r="G1584" i="3"/>
  <c r="G1135" i="3"/>
  <c r="G1731" i="3"/>
  <c r="G1159" i="3"/>
  <c r="G2323" i="3"/>
  <c r="G355" i="3"/>
  <c r="G1578" i="3"/>
  <c r="G650" i="3"/>
  <c r="G1431" i="3"/>
  <c r="G913" i="3"/>
  <c r="G113" i="3"/>
  <c r="G1243" i="3"/>
  <c r="G1442" i="3"/>
  <c r="G833" i="3"/>
  <c r="G1894" i="3"/>
  <c r="G364" i="3"/>
  <c r="G216" i="3"/>
  <c r="G588" i="3"/>
  <c r="G1120" i="3"/>
  <c r="G1217" i="3"/>
  <c r="G78" i="3"/>
  <c r="G1761" i="3"/>
  <c r="G760" i="3"/>
  <c r="G2656" i="3"/>
  <c r="G1156" i="3"/>
  <c r="G2420" i="3"/>
  <c r="G2481" i="3"/>
  <c r="G2009" i="3"/>
  <c r="G2322" i="3"/>
  <c r="G2505" i="3"/>
  <c r="G1938" i="3"/>
  <c r="G2145" i="3"/>
  <c r="G1566" i="3"/>
  <c r="G2204" i="3"/>
  <c r="G2030" i="3"/>
  <c r="G1509" i="3"/>
  <c r="G2705" i="3"/>
  <c r="G1956" i="3"/>
  <c r="G2581" i="3"/>
  <c r="G1340" i="3"/>
  <c r="G639" i="3"/>
  <c r="G2199" i="3"/>
  <c r="G1355" i="3"/>
  <c r="G940" i="3"/>
  <c r="G135" i="3"/>
  <c r="G2709" i="3"/>
  <c r="G1880" i="3"/>
  <c r="G1326" i="3"/>
  <c r="G2603" i="3"/>
  <c r="G1854" i="3"/>
  <c r="G1333" i="3"/>
  <c r="G2528" i="3"/>
  <c r="G1668" i="3"/>
  <c r="G2485" i="3"/>
  <c r="G1664" i="3"/>
  <c r="G1110" i="3"/>
  <c r="G2307" i="3"/>
  <c r="G2446" i="3"/>
  <c r="G1037" i="3"/>
  <c r="G1030" i="3"/>
  <c r="G992" i="3"/>
  <c r="G2380" i="3"/>
  <c r="G1012" i="3"/>
  <c r="G207" i="3"/>
  <c r="G1309" i="3"/>
  <c r="G592" i="3"/>
  <c r="G2508" i="3"/>
  <c r="G2631" i="3"/>
  <c r="G2120" i="3"/>
  <c r="G2309" i="3"/>
  <c r="G2176" i="3"/>
  <c r="G934" i="3"/>
  <c r="G2698" i="3"/>
  <c r="G1949" i="3"/>
  <c r="G749" i="3"/>
  <c r="G2407" i="3"/>
  <c r="G1891" i="3"/>
  <c r="G2692" i="3"/>
  <c r="G1839" i="3"/>
  <c r="G638" i="3"/>
  <c r="G2053" i="3"/>
  <c r="G2090" i="3"/>
  <c r="G245" i="3"/>
  <c r="G1501" i="3"/>
  <c r="G664" i="3"/>
  <c r="G1652" i="3"/>
  <c r="G1552" i="3"/>
  <c r="G1313" i="3"/>
  <c r="G1634" i="3"/>
  <c r="G712" i="3"/>
  <c r="G2655" i="3"/>
  <c r="G2228" i="3"/>
  <c r="G2054" i="3"/>
  <c r="G1533" i="3"/>
  <c r="G2130" i="3"/>
  <c r="G2060" i="3"/>
  <c r="G1928" i="3"/>
  <c r="G1374" i="3"/>
  <c r="G2587" i="3"/>
  <c r="G1838" i="3"/>
  <c r="G1317" i="3"/>
  <c r="G2624" i="3"/>
  <c r="G1764" i="3"/>
  <c r="G1148" i="3"/>
  <c r="G343" i="3"/>
  <c r="G1904" i="3"/>
  <c r="G1163" i="3"/>
  <c r="G2251" i="3"/>
  <c r="G748" i="3"/>
  <c r="G1575" i="3"/>
  <c r="G2509" i="3"/>
  <c r="G1688" i="3"/>
  <c r="G1134" i="3"/>
  <c r="G2411" i="3"/>
  <c r="G1662" i="3"/>
  <c r="G1141" i="3"/>
  <c r="G2679" i="3"/>
  <c r="G2222" i="3"/>
  <c r="G2293" i="3"/>
  <c r="G2144" i="3"/>
  <c r="G918" i="3"/>
  <c r="G2115" i="3"/>
  <c r="G2045" i="3"/>
  <c r="G845" i="3"/>
  <c r="G518" i="3"/>
  <c r="G800" i="3"/>
  <c r="G2443" i="3"/>
  <c r="G820" i="3"/>
  <c r="G15" i="3"/>
  <c r="G797" i="3"/>
  <c r="G1648" i="3"/>
  <c r="G2177" i="3"/>
  <c r="G1582" i="3"/>
  <c r="G2284" i="3"/>
  <c r="G2126" i="3"/>
  <c r="G1589" i="3"/>
  <c r="G2673" i="3"/>
  <c r="G1924" i="3"/>
  <c r="G1920" i="3"/>
  <c r="G1366" i="3"/>
  <c r="G2563" i="3"/>
  <c r="G1814" i="3"/>
  <c r="G1293" i="3"/>
  <c r="G1978" i="3"/>
  <c r="G1248" i="3"/>
  <c r="G2389" i="3"/>
  <c r="G1268" i="3"/>
  <c r="G471" i="3"/>
  <c r="G646" i="3"/>
  <c r="G848" i="3"/>
  <c r="G2517" i="3"/>
  <c r="G2544" i="3"/>
  <c r="G1684" i="3"/>
  <c r="G2565" i="3"/>
  <c r="G1744" i="3"/>
  <c r="G1190" i="3"/>
  <c r="G2275" i="3"/>
  <c r="G2353" i="3"/>
  <c r="G1005" i="3"/>
  <c r="G2671" i="3"/>
  <c r="G2200" i="3"/>
  <c r="G2269" i="3"/>
  <c r="G2096" i="3"/>
  <c r="G894" i="3"/>
  <c r="G2062" i="3"/>
  <c r="G723" i="3"/>
  <c r="G546" i="3"/>
  <c r="G838" i="3"/>
  <c r="G920" i="3"/>
  <c r="G1669" i="3"/>
  <c r="G1602" i="3"/>
  <c r="G101" i="3"/>
  <c r="G966" i="3"/>
  <c r="G968" i="3"/>
  <c r="G2210" i="3"/>
  <c r="G2219" i="3"/>
  <c r="G2602" i="3"/>
  <c r="G1620" i="3"/>
  <c r="G1060" i="3"/>
  <c r="G1167" i="3"/>
  <c r="G924" i="3"/>
  <c r="G119" i="3"/>
  <c r="G2158" i="3"/>
  <c r="G747" i="3"/>
  <c r="G610" i="3"/>
  <c r="G348" i="3"/>
  <c r="G444" i="3"/>
  <c r="G342" i="3"/>
  <c r="G9" i="3"/>
  <c r="G1008" i="3"/>
  <c r="G751" i="3"/>
  <c r="G2042" i="3"/>
  <c r="G1114" i="3"/>
  <c r="G153" i="3"/>
  <c r="G969" i="3"/>
  <c r="G687" i="3"/>
  <c r="G2683" i="3"/>
  <c r="G1637" i="3"/>
  <c r="G2020" i="3"/>
  <c r="G391" i="3"/>
  <c r="G1595" i="3"/>
  <c r="G2149" i="3"/>
  <c r="G1713" i="3"/>
  <c r="G511" i="3"/>
  <c r="G1948" i="3"/>
  <c r="G1730" i="3"/>
  <c r="G1591" i="3"/>
  <c r="G1055" i="3"/>
  <c r="G857" i="3"/>
  <c r="G1377" i="3"/>
  <c r="G200" i="3"/>
  <c r="G334" i="3"/>
  <c r="G2280" i="3"/>
  <c r="G1563" i="3"/>
  <c r="G138" i="3"/>
  <c r="G2112" i="3"/>
  <c r="G83" i="3"/>
  <c r="G379" i="3"/>
  <c r="G1923" i="3"/>
  <c r="G2664" i="3"/>
  <c r="G2711" i="3"/>
  <c r="G2654" i="3"/>
  <c r="G868" i="3"/>
  <c r="G825" i="3"/>
  <c r="G796" i="3"/>
  <c r="G2196" i="3"/>
  <c r="G1766" i="3"/>
  <c r="G619" i="3"/>
  <c r="G397" i="3"/>
  <c r="G196" i="3"/>
  <c r="G1119" i="3"/>
  <c r="G14" i="3"/>
  <c r="G2049" i="3"/>
  <c r="G496" i="3"/>
  <c r="G451" i="3"/>
  <c r="G2041" i="3"/>
  <c r="G775" i="3"/>
  <c r="G1559" i="3"/>
  <c r="G626" i="3"/>
  <c r="G232" i="3"/>
  <c r="G765" i="3"/>
  <c r="G549" i="3"/>
  <c r="G2406" i="3"/>
  <c r="G1476" i="3"/>
  <c r="G238" i="3"/>
  <c r="G1244" i="3"/>
  <c r="G439" i="3"/>
  <c r="G2694" i="3"/>
  <c r="G1067" i="3"/>
  <c r="G1465" i="3"/>
  <c r="G1121" i="3"/>
  <c r="G1066" i="3"/>
  <c r="G658" i="3"/>
  <c r="G329" i="3"/>
  <c r="G803" i="3"/>
  <c r="G1609" i="3"/>
  <c r="G2454" i="3"/>
  <c r="G91" i="3"/>
  <c r="G315" i="3"/>
  <c r="G36" i="3"/>
  <c r="G331" i="3"/>
  <c r="G365" i="3"/>
  <c r="G2320" i="3"/>
  <c r="G1896" i="3"/>
  <c r="G771" i="3"/>
  <c r="G676" i="3"/>
  <c r="G413" i="3"/>
  <c r="G668" i="3"/>
  <c r="G1361" i="3"/>
  <c r="G2140" i="3"/>
  <c r="G2304" i="3"/>
  <c r="G269" i="3"/>
  <c r="G68" i="3"/>
  <c r="G75" i="3"/>
  <c r="G866" i="3"/>
  <c r="G1495" i="3"/>
  <c r="G513" i="3"/>
  <c r="G321" i="3"/>
  <c r="G1842" i="3"/>
  <c r="G463" i="3"/>
  <c r="G2260" i="3"/>
  <c r="G403" i="3"/>
  <c r="G320" i="3"/>
  <c r="G2726" i="3"/>
  <c r="G2083" i="3"/>
  <c r="G856" i="3"/>
  <c r="G1477" i="3"/>
  <c r="G1210" i="3"/>
  <c r="G597" i="3"/>
  <c r="G1407" i="3"/>
  <c r="G2455" i="3"/>
  <c r="G1451" i="3"/>
  <c r="G286" i="3"/>
  <c r="G911" i="3"/>
  <c r="G1921" i="3"/>
  <c r="G1576" i="3"/>
  <c r="G1113" i="3"/>
  <c r="G1036" i="3"/>
  <c r="G338" i="3"/>
  <c r="G2413" i="3"/>
  <c r="G490" i="3"/>
  <c r="G460" i="3"/>
  <c r="G455" i="3"/>
  <c r="G2303" i="3"/>
  <c r="G661" i="3"/>
  <c r="G1627" i="3"/>
  <c r="G383" i="3"/>
  <c r="G590" i="3"/>
  <c r="G768" i="3"/>
  <c r="G2530" i="3"/>
  <c r="G596" i="3"/>
  <c r="G1169" i="3"/>
  <c r="G39" i="3"/>
  <c r="G209" i="3"/>
  <c r="G580" i="3"/>
  <c r="G218" i="3"/>
  <c r="G2534" i="3"/>
  <c r="G1306" i="3"/>
  <c r="G298" i="3"/>
  <c r="G1961" i="3"/>
  <c r="G1585" i="3"/>
  <c r="G197" i="3"/>
  <c r="G791" i="3"/>
  <c r="G680" i="3"/>
  <c r="G951" i="3"/>
  <c r="G312" i="3"/>
  <c r="G176" i="3"/>
  <c r="G1039" i="3"/>
  <c r="G389" i="3"/>
  <c r="G1215" i="3"/>
  <c r="G1796" i="3"/>
  <c r="G400" i="3"/>
  <c r="G641" i="3"/>
  <c r="G931" i="3"/>
  <c r="G1047" i="3"/>
  <c r="G2180" i="3"/>
  <c r="G214" i="3"/>
  <c r="G616" i="3"/>
  <c r="G881" i="3"/>
  <c r="G2302" i="3"/>
  <c r="G332" i="3"/>
  <c r="G2722" i="3"/>
  <c r="G192" i="3"/>
  <c r="G710" i="3"/>
  <c r="G1617" i="3"/>
  <c r="G2599" i="3"/>
  <c r="G1394" i="3"/>
  <c r="G720" i="3"/>
  <c r="G1328" i="3"/>
  <c r="G370" i="3"/>
  <c r="G2483" i="3"/>
  <c r="G1734" i="3"/>
  <c r="G1213" i="3"/>
  <c r="G2600" i="3"/>
  <c r="G1740" i="3"/>
  <c r="G2429" i="3"/>
  <c r="G2518" i="3"/>
  <c r="G1054" i="3"/>
  <c r="G2267" i="3"/>
  <c r="G2334" i="3"/>
  <c r="G997" i="3"/>
  <c r="G2647" i="3"/>
  <c r="G2152" i="3"/>
  <c r="G2451" i="3"/>
  <c r="G828" i="3"/>
  <c r="G23" i="3"/>
  <c r="G1703" i="3"/>
  <c r="G843" i="3"/>
  <c r="G2033" i="3"/>
  <c r="G721" i="3"/>
  <c r="G2189" i="3"/>
  <c r="G2015" i="3"/>
  <c r="G814" i="3"/>
  <c r="G2021" i="3"/>
  <c r="G821" i="3"/>
  <c r="G2351" i="3"/>
  <c r="G1835" i="3"/>
  <c r="G2652" i="3"/>
  <c r="G1799" i="3"/>
  <c r="G598" i="3"/>
  <c r="G2474" i="3"/>
  <c r="G1725" i="3"/>
  <c r="G525" i="3"/>
  <c r="G1029" i="3"/>
  <c r="G480" i="3"/>
  <c r="G2274" i="3"/>
  <c r="G500" i="3"/>
  <c r="G2717" i="3"/>
  <c r="G1388" i="3"/>
  <c r="G767" i="3"/>
  <c r="G2402" i="3"/>
  <c r="G2111" i="3"/>
  <c r="G2345" i="3"/>
  <c r="G2476" i="3"/>
  <c r="G2430" i="3"/>
  <c r="G2186" i="3"/>
  <c r="G2137" i="3"/>
  <c r="G1572" i="3"/>
  <c r="G2129" i="3"/>
  <c r="G1558" i="3"/>
  <c r="G2006" i="3"/>
  <c r="G1485" i="3"/>
  <c r="G2051" i="3"/>
  <c r="G1440" i="3"/>
  <c r="G1015" i="3"/>
  <c r="G1492" i="3"/>
  <c r="G959" i="3"/>
  <c r="G1158" i="3"/>
  <c r="G1040" i="3"/>
  <c r="G276" i="3"/>
  <c r="G1612" i="3"/>
  <c r="G1087" i="3"/>
  <c r="G2209" i="3"/>
  <c r="G2291" i="3"/>
  <c r="G2398" i="3"/>
  <c r="G1021" i="3"/>
  <c r="G2414" i="3"/>
  <c r="G2237" i="3"/>
  <c r="G2063" i="3"/>
  <c r="G862" i="3"/>
  <c r="G2005" i="3"/>
  <c r="G805" i="3"/>
  <c r="G2447" i="3"/>
  <c r="G1931" i="3"/>
  <c r="G2618" i="3"/>
  <c r="G636" i="3"/>
  <c r="G1274" i="3"/>
  <c r="G1870" i="3"/>
  <c r="G651" i="3"/>
  <c r="G2703" i="3"/>
  <c r="G1539" i="3"/>
  <c r="G374" i="3"/>
  <c r="G2676" i="3"/>
  <c r="G1823" i="3"/>
  <c r="G622" i="3"/>
  <c r="G2578" i="3"/>
  <c r="G1829" i="3"/>
  <c r="G629" i="3"/>
  <c r="G2159" i="3"/>
  <c r="G1643" i="3"/>
  <c r="G2460" i="3"/>
  <c r="G2641" i="3"/>
  <c r="G2257" i="3"/>
  <c r="G2282" i="3"/>
  <c r="G2374" i="3"/>
  <c r="G1778" i="3"/>
  <c r="G517" i="3"/>
  <c r="G1321" i="3"/>
  <c r="G2552" i="3"/>
  <c r="G1611" i="3"/>
  <c r="G2197" i="3"/>
  <c r="G1196" i="3"/>
  <c r="G2445" i="3"/>
  <c r="G2582" i="3"/>
  <c r="G1070" i="3"/>
  <c r="G2347" i="3"/>
  <c r="G2606" i="3"/>
  <c r="G1077" i="3"/>
  <c r="G2615" i="3"/>
  <c r="G2091" i="3"/>
  <c r="G2229" i="3"/>
  <c r="G2055" i="3"/>
  <c r="G854" i="3"/>
  <c r="G1981" i="3"/>
  <c r="G781" i="3"/>
  <c r="G1881" i="3"/>
  <c r="G736" i="3"/>
  <c r="G2259" i="3"/>
  <c r="G756" i="3"/>
  <c r="G1599" i="3"/>
  <c r="G645" i="3"/>
  <c r="G1449" i="3"/>
  <c r="G2387" i="3"/>
  <c r="G2367" i="3"/>
  <c r="G1851" i="3"/>
  <c r="G1879" i="3"/>
  <c r="G678" i="3"/>
  <c r="G2442" i="3"/>
  <c r="G1693" i="3"/>
  <c r="G493" i="3"/>
  <c r="G2151" i="3"/>
  <c r="G1635" i="3"/>
  <c r="G2436" i="3"/>
  <c r="G2545" i="3"/>
  <c r="G2073" i="3"/>
  <c r="G2036" i="3"/>
  <c r="G1890" i="3"/>
  <c r="G2132" i="3"/>
  <c r="G837" i="3"/>
  <c r="G1769" i="3"/>
  <c r="G1667" i="3"/>
  <c r="G1296" i="3"/>
  <c r="G631" i="3"/>
  <c r="G965" i="3"/>
  <c r="G456" i="3"/>
  <c r="G2256" i="3"/>
  <c r="G2206" i="3"/>
  <c r="G1853" i="3"/>
  <c r="G1106" i="3"/>
  <c r="G1745" i="3"/>
  <c r="G2477" i="3"/>
  <c r="G1969" i="3"/>
  <c r="G679" i="3"/>
  <c r="G2105" i="3"/>
  <c r="G1986" i="3"/>
  <c r="G13" i="3"/>
  <c r="G1225" i="3"/>
  <c r="G1538" i="3"/>
  <c r="G2462" i="3"/>
  <c r="G1111" i="3"/>
  <c r="G570" i="3"/>
  <c r="G65" i="3"/>
  <c r="G516" i="3"/>
  <c r="G202" i="3"/>
  <c r="G2193" i="3"/>
  <c r="G147" i="3"/>
  <c r="G1074" i="3"/>
  <c r="G1908" i="3"/>
  <c r="G2326" i="3"/>
  <c r="G229" i="3"/>
  <c r="G891" i="3"/>
  <c r="G2362" i="3"/>
  <c r="G1139" i="3"/>
  <c r="G1865" i="3"/>
  <c r="G1422" i="3"/>
  <c r="G1144" i="3"/>
  <c r="G2263" i="3"/>
  <c r="G179" i="3"/>
  <c r="G735" i="3"/>
  <c r="G188" i="3"/>
  <c r="G139" i="3"/>
  <c r="G1985" i="3"/>
  <c r="G938" i="3"/>
  <c r="G1000" i="3"/>
  <c r="G729" i="3"/>
  <c r="G901" i="3"/>
  <c r="G583" i="3"/>
  <c r="G2261" i="3"/>
  <c r="G652" i="3"/>
  <c r="G1804" i="3"/>
  <c r="G2305" i="3"/>
  <c r="G199" i="3"/>
  <c r="G1467" i="3"/>
  <c r="G2644" i="3"/>
  <c r="G1587" i="3"/>
  <c r="G422" i="3"/>
  <c r="G1772" i="3"/>
  <c r="G1592" i="3"/>
  <c r="G1418" i="3"/>
  <c r="G882" i="3"/>
  <c r="G361" i="3"/>
  <c r="G1098" i="3"/>
  <c r="G897" i="3"/>
  <c r="G150" i="3"/>
  <c r="G424" i="3"/>
  <c r="G1307" i="3"/>
  <c r="G74" i="3"/>
  <c r="G2086" i="3"/>
  <c r="G19" i="3"/>
  <c r="G1543" i="3"/>
  <c r="G1414" i="3"/>
  <c r="G2487" i="3"/>
  <c r="G2191" i="3"/>
  <c r="G1283" i="3"/>
  <c r="G804" i="3"/>
  <c r="G492" i="3"/>
  <c r="G732" i="3"/>
  <c r="G1530" i="3"/>
  <c r="G2678" i="3"/>
  <c r="G555" i="3"/>
  <c r="G333" i="3"/>
  <c r="G132" i="3"/>
  <c r="G395" i="3"/>
  <c r="G1273" i="3"/>
  <c r="G416" i="3"/>
  <c r="G1193" i="3"/>
  <c r="G385" i="3"/>
  <c r="G1045" i="3"/>
  <c r="G602" i="3"/>
  <c r="G2277" i="3"/>
  <c r="G476" i="3"/>
  <c r="G16" i="3"/>
  <c r="G2439" i="3"/>
  <c r="G1658" i="3"/>
  <c r="G1342" i="3"/>
  <c r="G890" i="3"/>
  <c r="G1339" i="3"/>
  <c r="G2707" i="3"/>
  <c r="G1459" i="3"/>
  <c r="G294" i="3"/>
  <c r="G2136" i="3"/>
  <c r="G1464" i="3"/>
  <c r="G2605" i="3"/>
  <c r="G543" i="3"/>
  <c r="G1002" i="3"/>
  <c r="G695" i="3"/>
  <c r="G368" i="3"/>
  <c r="G1250" i="3"/>
  <c r="G352" i="3"/>
  <c r="G795" i="3"/>
  <c r="G1583" i="3"/>
  <c r="G2092" i="3"/>
  <c r="G1434" i="3"/>
  <c r="G42" i="3"/>
  <c r="G2501" i="3"/>
  <c r="G2205" i="3"/>
  <c r="G2246" i="3"/>
  <c r="G1316" i="3"/>
  <c r="G46" i="3"/>
  <c r="G1116" i="3"/>
  <c r="G311" i="3"/>
  <c r="G1959" i="3"/>
  <c r="G939" i="3"/>
  <c r="G1122" i="3"/>
  <c r="G714" i="3"/>
  <c r="G874" i="3"/>
  <c r="G31" i="3"/>
  <c r="G201" i="3"/>
  <c r="G2368" i="3"/>
  <c r="G1263" i="3"/>
  <c r="G2478" i="3"/>
  <c r="G1697" i="3"/>
  <c r="G519" i="3"/>
  <c r="G1481" i="3"/>
  <c r="G1787" i="3"/>
  <c r="G2118" i="3"/>
  <c r="G1471" i="3"/>
  <c r="G1301" i="3"/>
  <c r="G1041" i="3"/>
  <c r="G2102" i="3"/>
  <c r="G1234" i="3"/>
  <c r="G2271" i="3"/>
  <c r="G1387" i="3"/>
  <c r="G222" i="3"/>
  <c r="G457" i="3"/>
  <c r="G408" i="3"/>
  <c r="G1320" i="3"/>
  <c r="G943" i="3"/>
  <c r="G780" i="3"/>
  <c r="G274" i="3"/>
  <c r="G2428" i="3"/>
  <c r="G411" i="3"/>
  <c r="G256" i="3"/>
  <c r="G380" i="3"/>
  <c r="G432" i="3"/>
  <c r="G270" i="3"/>
  <c r="G84" i="3"/>
  <c r="G1386" i="3"/>
  <c r="G24" i="3"/>
  <c r="G1898" i="3"/>
  <c r="G1415" i="3"/>
  <c r="G2066" i="3"/>
  <c r="G1866" i="3"/>
  <c r="G562" i="3"/>
  <c r="G289" i="3"/>
  <c r="G396" i="3"/>
  <c r="G633" i="3"/>
  <c r="G1177" i="3"/>
  <c r="G1179" i="3"/>
  <c r="G259" i="3"/>
  <c r="G922" i="3"/>
  <c r="G831" i="3"/>
  <c r="G1083" i="3"/>
  <c r="G239" i="3"/>
  <c r="G2399" i="3"/>
  <c r="G759" i="3"/>
  <c r="G266" i="3"/>
  <c r="G77" i="3"/>
  <c r="G1686" i="3"/>
  <c r="G624" i="3"/>
  <c r="G2650" i="3"/>
  <c r="G1901" i="3"/>
  <c r="G701" i="3"/>
  <c r="G2423" i="3"/>
  <c r="G1907" i="3"/>
  <c r="G2596" i="3"/>
  <c r="G1743" i="3"/>
  <c r="G542" i="3"/>
  <c r="G2434" i="3"/>
  <c r="G1685" i="3"/>
  <c r="G485" i="3"/>
  <c r="G2127" i="3"/>
  <c r="G2561" i="3"/>
  <c r="G2568" i="3"/>
  <c r="G1619" i="3"/>
  <c r="G458" i="3"/>
  <c r="G1677" i="3"/>
  <c r="G1610" i="3"/>
  <c r="G2040" i="3"/>
  <c r="G1219" i="3"/>
  <c r="G54" i="3"/>
  <c r="G2356" i="3"/>
  <c r="G2294" i="3"/>
  <c r="G1753" i="3"/>
  <c r="G2258" i="3"/>
  <c r="G2310" i="3"/>
  <c r="G1682" i="3"/>
  <c r="G2056" i="3"/>
  <c r="G1502" i="3"/>
  <c r="G2715" i="3"/>
  <c r="G1966" i="3"/>
  <c r="G1445" i="3"/>
  <c r="G1892" i="3"/>
  <c r="G2405" i="3"/>
  <c r="G1276" i="3"/>
  <c r="G483" i="3"/>
  <c r="G2425" i="3"/>
  <c r="G1291" i="3"/>
  <c r="G2579" i="3"/>
  <c r="G876" i="3"/>
  <c r="G71" i="3"/>
  <c r="G2645" i="3"/>
  <c r="G1816" i="3"/>
  <c r="G1262" i="3"/>
  <c r="G2539" i="3"/>
  <c r="G1790" i="3"/>
  <c r="G1269" i="3"/>
  <c r="G2464" i="3"/>
  <c r="G2630" i="3"/>
  <c r="G2421" i="3"/>
  <c r="G2486" i="3"/>
  <c r="G1046" i="3"/>
  <c r="G2243" i="3"/>
  <c r="G2270" i="3"/>
  <c r="G973" i="3"/>
  <c r="G846" i="3"/>
  <c r="G928" i="3"/>
  <c r="G948" i="3"/>
  <c r="G143" i="3"/>
  <c r="G1157" i="3"/>
  <c r="G528" i="3"/>
  <c r="G2324" i="3"/>
  <c r="G996" i="3"/>
  <c r="G191" i="3"/>
  <c r="G2156" i="3"/>
  <c r="G2458" i="3"/>
  <c r="G1709" i="3"/>
  <c r="G509" i="3"/>
  <c r="G2231" i="3"/>
  <c r="G1715" i="3"/>
  <c r="G2404" i="3"/>
  <c r="G2422" i="3"/>
  <c r="G1945" i="3"/>
  <c r="G2242" i="3"/>
  <c r="G2265" i="3"/>
  <c r="G1633" i="3"/>
  <c r="G2214" i="3"/>
  <c r="G1598" i="3"/>
  <c r="G2391" i="3"/>
  <c r="G1427" i="3"/>
  <c r="G262" i="3"/>
  <c r="G1844" i="3"/>
  <c r="G1624" i="3"/>
  <c r="G2273" i="3"/>
  <c r="G1027" i="3"/>
  <c r="G1359" i="3"/>
  <c r="G1990" i="3"/>
  <c r="G1469" i="3"/>
  <c r="G1996" i="3"/>
  <c r="G2693" i="3"/>
  <c r="G1864" i="3"/>
  <c r="G1310" i="3"/>
  <c r="G2523" i="3"/>
  <c r="G1774" i="3"/>
  <c r="G1253" i="3"/>
  <c r="G2560" i="3"/>
  <c r="G1700" i="3"/>
  <c r="G2572" i="3"/>
  <c r="G1084" i="3"/>
  <c r="G279" i="3"/>
  <c r="G1720" i="3"/>
  <c r="G1099" i="3"/>
  <c r="G684" i="3"/>
  <c r="G2612" i="3"/>
  <c r="G1759" i="3"/>
  <c r="G558" i="3"/>
  <c r="G2514" i="3"/>
  <c r="G1765" i="3"/>
  <c r="G565" i="3"/>
  <c r="G2095" i="3"/>
  <c r="G2182" i="3"/>
  <c r="G2396" i="3"/>
  <c r="G2400" i="3"/>
  <c r="G1913" i="3"/>
  <c r="G2218" i="3"/>
  <c r="G2201" i="3"/>
  <c r="G1604" i="3"/>
  <c r="G1810" i="3"/>
  <c r="G1151" i="3"/>
  <c r="G2719" i="3"/>
  <c r="G1547" i="3"/>
  <c r="G2700" i="3"/>
  <c r="G1132" i="3"/>
  <c r="G327" i="3"/>
  <c r="G2504" i="3"/>
  <c r="G2072" i="3"/>
  <c r="G1518" i="3"/>
  <c r="G2220" i="3"/>
  <c r="G2046" i="3"/>
  <c r="G1525" i="3"/>
  <c r="G2720" i="3"/>
  <c r="G1860" i="3"/>
  <c r="G2685" i="3"/>
  <c r="G1856" i="3"/>
  <c r="G1302" i="3"/>
  <c r="G2499" i="3"/>
  <c r="G1750" i="3"/>
  <c r="G1229" i="3"/>
  <c r="G1542" i="3"/>
  <c r="G1184" i="3"/>
  <c r="G2213" i="3"/>
  <c r="G1204" i="3"/>
  <c r="G399" i="3"/>
  <c r="G462" i="3"/>
  <c r="G784" i="3"/>
  <c r="G2341" i="3"/>
  <c r="G1252" i="3"/>
  <c r="G449" i="3"/>
  <c r="G2190" i="3"/>
  <c r="G949" i="3"/>
  <c r="G653" i="3"/>
  <c r="G674" i="3"/>
  <c r="G955" i="3"/>
  <c r="G2546" i="3"/>
  <c r="G1203" i="3"/>
  <c r="G38" i="3"/>
  <c r="G1606" i="3"/>
  <c r="G1208" i="3"/>
  <c r="G2616" i="3"/>
  <c r="G243" i="3"/>
  <c r="G12" i="3"/>
  <c r="G260" i="3"/>
  <c r="G607" i="3"/>
  <c r="G109" i="3"/>
  <c r="G208" i="3"/>
  <c r="G1256" i="3"/>
  <c r="G898" i="3"/>
  <c r="G1565" i="3"/>
  <c r="G753" i="3"/>
  <c r="G248" i="3"/>
  <c r="G908" i="3"/>
  <c r="G2297" i="3"/>
  <c r="G1412" i="3"/>
  <c r="G2680" i="3"/>
  <c r="G1794" i="3"/>
  <c r="G1840" i="3"/>
  <c r="G627" i="3"/>
  <c r="G405" i="3"/>
  <c r="G1429" i="3"/>
  <c r="G632" i="3"/>
  <c r="G566" i="3"/>
  <c r="G839" i="3"/>
  <c r="G484" i="3"/>
  <c r="G863" i="3"/>
  <c r="G376" i="3"/>
  <c r="G252" i="3"/>
  <c r="G372" i="3"/>
  <c r="G482" i="3"/>
  <c r="G57" i="3"/>
  <c r="G995" i="3"/>
  <c r="G2" i="3"/>
  <c r="G2061" i="3"/>
  <c r="G1392" i="3"/>
  <c r="G2493" i="3"/>
  <c r="G2635" i="3"/>
  <c r="G37" i="3"/>
  <c r="G827" i="3"/>
  <c r="G2713" i="3"/>
  <c r="G1075" i="3"/>
  <c r="G1487" i="3"/>
  <c r="G1270" i="3"/>
  <c r="G1080" i="3"/>
  <c r="G1784" i="3"/>
  <c r="G115" i="3"/>
  <c r="G187" i="3"/>
  <c r="G124" i="3"/>
  <c r="G1073" i="3"/>
  <c r="G1335" i="3"/>
  <c r="G136" i="3"/>
  <c r="G744" i="3"/>
  <c r="G559" i="3"/>
  <c r="G1548" i="3"/>
  <c r="G452" i="3"/>
  <c r="G2252" i="3"/>
  <c r="G1905" i="3"/>
  <c r="G1971" i="3"/>
  <c r="G1675" i="3"/>
  <c r="G1402" i="3"/>
  <c r="G1403" i="3"/>
  <c r="G2492" i="3"/>
  <c r="G1523" i="3"/>
  <c r="G358" i="3"/>
  <c r="G2566" i="3"/>
  <c r="G1528" i="3"/>
  <c r="G1249" i="3"/>
  <c r="G713" i="3"/>
  <c r="G41" i="3"/>
  <c r="G887" i="3"/>
  <c r="G120" i="3"/>
  <c r="G2494" i="3"/>
  <c r="G1514" i="3"/>
  <c r="G1051" i="3"/>
  <c r="G10" i="3"/>
  <c r="G2108" i="3"/>
  <c r="G1615" i="3"/>
  <c r="G689" i="3"/>
  <c r="G718" i="3"/>
  <c r="G2723" i="3"/>
  <c r="G1912" i="3"/>
  <c r="G479" i="3"/>
  <c r="G635" i="3"/>
  <c r="G2488" i="3"/>
  <c r="G947" i="3"/>
  <c r="G1145" i="3"/>
  <c r="G910" i="3"/>
  <c r="G952" i="3"/>
  <c r="G1758" i="3"/>
  <c r="G2081" i="3"/>
  <c r="G426" i="3"/>
  <c r="G2385" i="3"/>
  <c r="G58" i="3"/>
  <c r="G865" i="3"/>
  <c r="G56" i="3"/>
  <c r="G1170" i="3"/>
  <c r="G377" i="3"/>
  <c r="G972" i="3"/>
  <c r="G322" i="3"/>
  <c r="G2146" i="3"/>
  <c r="G1680" i="3"/>
  <c r="G2031" i="3"/>
  <c r="G2082" i="3"/>
  <c r="G612" i="3"/>
  <c r="G349" i="3"/>
  <c r="G604" i="3"/>
  <c r="G1191" i="3"/>
  <c r="G1933" i="3"/>
  <c r="G1930" i="3"/>
  <c r="G205" i="3"/>
  <c r="G4" i="3"/>
  <c r="G1242" i="3"/>
  <c r="G445" i="3"/>
  <c r="G344" i="3"/>
  <c r="G231" i="3"/>
  <c r="G257" i="3"/>
  <c r="G1284" i="3"/>
  <c r="G394" i="3"/>
  <c r="G2171" i="3"/>
  <c r="G339" i="3"/>
  <c r="G2668" i="3"/>
  <c r="G2372" i="3"/>
  <c r="G1786" i="3"/>
  <c r="G1188" i="3"/>
  <c r="G1993" i="3"/>
  <c r="G1052" i="3"/>
  <c r="G247" i="3"/>
  <c r="G1783" i="3"/>
  <c r="G875" i="3"/>
  <c r="G953" i="3"/>
  <c r="G522" i="3"/>
  <c r="G705" i="3"/>
  <c r="G1127" i="3"/>
  <c r="G137" i="3"/>
  <c r="G1520" i="3"/>
  <c r="G1090" i="3"/>
  <c r="G2416" i="3"/>
  <c r="G1457" i="3"/>
  <c r="G106" i="3"/>
  <c r="G1311" i="3"/>
  <c r="G314" i="3"/>
  <c r="G1546" i="3"/>
  <c r="G585" i="3"/>
  <c r="G123" i="3"/>
  <c r="G225" i="3"/>
  <c r="G1968" i="3"/>
  <c r="G1353" i="3"/>
  <c r="G21" i="3"/>
  <c r="G67" i="3"/>
  <c r="G157" i="3"/>
  <c r="G2057" i="3"/>
  <c r="G1499" i="3"/>
  <c r="G1194" i="3"/>
  <c r="G755" i="3"/>
  <c r="G1919" i="3"/>
  <c r="G1373" i="3"/>
  <c r="G1439" i="3"/>
  <c r="G902" i="3"/>
  <c r="G307" i="3"/>
  <c r="G1186" i="3"/>
  <c r="G1805" i="3"/>
  <c r="G128" i="3"/>
  <c r="G406" i="3"/>
  <c r="G466" i="3"/>
  <c r="G2138" i="3"/>
  <c r="G2068" i="3"/>
  <c r="G1524" i="3"/>
  <c r="G2161" i="3"/>
  <c r="G1574" i="3"/>
  <c r="G2659" i="3"/>
  <c r="G1910" i="3"/>
  <c r="G1389" i="3"/>
  <c r="G2712" i="3"/>
  <c r="G1852" i="3"/>
  <c r="G2661" i="3"/>
  <c r="G1832" i="3"/>
  <c r="G1278" i="3"/>
  <c r="G1760" i="3"/>
  <c r="G1107" i="3"/>
  <c r="G1570" i="3"/>
  <c r="G1683" i="3"/>
  <c r="G1304" i="3"/>
  <c r="G2014" i="3"/>
  <c r="G707" i="3"/>
  <c r="G507" i="3"/>
  <c r="G2419" i="3"/>
  <c r="G1670" i="3"/>
  <c r="G1149" i="3"/>
  <c r="G2536" i="3"/>
  <c r="G1676" i="3"/>
  <c r="G2365" i="3"/>
  <c r="G2318" i="3"/>
  <c r="G990" i="3"/>
  <c r="G2203" i="3"/>
  <c r="G2172" i="3"/>
  <c r="G933" i="3"/>
  <c r="G2583" i="3"/>
  <c r="G2059" i="3"/>
  <c r="G2299" i="3"/>
  <c r="G764" i="3"/>
  <c r="G1641" i="3"/>
  <c r="G2358" i="3"/>
  <c r="G779" i="3"/>
  <c r="G2696" i="3"/>
  <c r="G1777" i="3"/>
  <c r="G551" i="3"/>
  <c r="G2125" i="3"/>
  <c r="G1951" i="3"/>
  <c r="G750" i="3"/>
  <c r="G2706" i="3"/>
  <c r="G1957" i="3"/>
  <c r="G757" i="3"/>
  <c r="G2287" i="3"/>
  <c r="G1771" i="3"/>
  <c r="G2588" i="3"/>
  <c r="G1735" i="3"/>
  <c r="G534" i="3"/>
  <c r="G2410" i="3"/>
  <c r="G1661" i="3"/>
  <c r="G2657" i="3"/>
  <c r="G853" i="3"/>
  <c r="G1897" i="3"/>
  <c r="G2098" i="3"/>
  <c r="G2065" i="3"/>
  <c r="G2533" i="3"/>
  <c r="G1324" i="3"/>
  <c r="G594" i="3"/>
  <c r="G2226" i="3"/>
  <c r="G2526" i="3"/>
  <c r="G871" i="3"/>
  <c r="G2168" i="3"/>
  <c r="G1876" i="3"/>
  <c r="G1936" i="3"/>
  <c r="G1382" i="3"/>
  <c r="G2467" i="3"/>
  <c r="G1718" i="3"/>
  <c r="G1197" i="3"/>
  <c r="G2520" i="3"/>
  <c r="G1660" i="3"/>
  <c r="G2461" i="3"/>
  <c r="G2646" i="3"/>
  <c r="G1086" i="3"/>
  <c r="G1895" i="3"/>
  <c r="G915" i="3"/>
  <c r="G1058" i="3"/>
  <c r="G1350" i="3"/>
  <c r="G1112" i="3"/>
  <c r="G2289" i="3"/>
  <c r="G2625" i="3"/>
  <c r="G293" i="3"/>
  <c r="G2227" i="3"/>
  <c r="G2225" i="3"/>
  <c r="G957" i="3"/>
  <c r="G2687" i="3"/>
  <c r="G2241" i="3"/>
  <c r="G2173" i="3"/>
  <c r="G1999" i="3"/>
  <c r="G798" i="3"/>
  <c r="G2690" i="3"/>
  <c r="G1941" i="3"/>
  <c r="G741" i="3"/>
  <c r="G2383" i="3"/>
  <c r="G1867" i="3"/>
  <c r="G2466" i="3"/>
  <c r="G572" i="3"/>
  <c r="G1105" i="3"/>
  <c r="G1694" i="3"/>
  <c r="G587" i="3"/>
  <c r="G2519" i="3"/>
  <c r="G1475" i="3"/>
  <c r="G2675" i="3"/>
  <c r="G1926" i="3"/>
  <c r="G1405" i="3"/>
  <c r="G2681" i="3"/>
  <c r="G1932" i="3"/>
  <c r="G2629" i="3"/>
  <c r="G1800" i="3"/>
  <c r="G1246" i="3"/>
  <c r="G2459" i="3"/>
  <c r="G1710" i="3"/>
  <c r="G1189" i="3"/>
  <c r="G2496" i="3"/>
  <c r="G1636" i="3"/>
  <c r="G2388" i="3"/>
  <c r="G1020" i="3"/>
  <c r="G215" i="3"/>
  <c r="G2382" i="3"/>
  <c r="G1035" i="3"/>
  <c r="G2594" i="3"/>
  <c r="G620" i="3"/>
  <c r="G1233" i="3"/>
  <c r="G2381" i="3"/>
  <c r="G2360" i="3"/>
  <c r="G1006" i="3"/>
  <c r="G2283" i="3"/>
  <c r="G2376" i="3"/>
  <c r="G1013" i="3"/>
  <c r="G2543" i="3"/>
  <c r="G2027" i="3"/>
  <c r="G2165" i="3"/>
  <c r="G1991" i="3"/>
  <c r="G790" i="3"/>
  <c r="G2666" i="3"/>
  <c r="G1917" i="3"/>
  <c r="G717" i="3"/>
  <c r="G1541" i="3"/>
  <c r="G672" i="3"/>
  <c r="G2107" i="3"/>
  <c r="G692" i="3"/>
  <c r="G1425" i="3"/>
  <c r="G469" i="3"/>
  <c r="G1279" i="3"/>
  <c r="G2235" i="3"/>
  <c r="G740" i="3"/>
  <c r="G1553" i="3"/>
  <c r="G2185" i="3"/>
  <c r="G2479" i="3"/>
  <c r="G1365" i="3"/>
  <c r="G1594" i="3"/>
  <c r="G2016" i="3"/>
  <c r="G691" i="3"/>
  <c r="G481" i="3"/>
  <c r="G1605" i="3"/>
  <c r="G696" i="3"/>
  <c r="G1230" i="3"/>
  <c r="G1009" i="3"/>
  <c r="G25" i="3"/>
  <c r="G1033" i="3"/>
  <c r="G88" i="3"/>
  <c r="G324" i="3"/>
  <c r="G586" i="3"/>
  <c r="G954" i="3"/>
  <c r="G121" i="3"/>
  <c r="G1251" i="3"/>
  <c r="G66" i="3"/>
  <c r="G2078" i="3"/>
  <c r="G1698" i="3"/>
  <c r="G1640" i="3"/>
  <c r="G809" i="3"/>
  <c r="G1831" i="3"/>
  <c r="G1032" i="3"/>
  <c r="G1973" i="3"/>
  <c r="G1600" i="3"/>
  <c r="G1441" i="3"/>
  <c r="G1452" i="3"/>
  <c r="G873" i="3"/>
  <c r="G1379" i="3"/>
  <c r="G98" i="3"/>
  <c r="G1776" i="3"/>
  <c r="G107" i="3"/>
  <c r="G345" i="3"/>
  <c r="G1010" i="3"/>
  <c r="G122" i="3"/>
  <c r="G93" i="3"/>
  <c r="G144" i="3"/>
  <c r="G2216" i="3"/>
  <c r="G433" i="3"/>
  <c r="G1220" i="3"/>
  <c r="G1319" i="3"/>
  <c r="G1672" i="3"/>
  <c r="G892" i="3"/>
  <c r="G2503" i="3"/>
  <c r="G1608" i="3"/>
  <c r="G563" i="3"/>
  <c r="G341" i="3"/>
  <c r="G1245" i="3"/>
  <c r="G568" i="3"/>
  <c r="G1237" i="3"/>
  <c r="G666" i="3"/>
  <c r="G1239" i="3"/>
  <c r="G690" i="3"/>
  <c r="G1513" i="3"/>
  <c r="G180" i="3"/>
  <c r="G300" i="3"/>
  <c r="G318" i="3"/>
  <c r="G1537" i="3"/>
  <c r="G739" i="3"/>
  <c r="G1561" i="3"/>
  <c r="G2076" i="3"/>
  <c r="G1136" i="3"/>
  <c r="G2660" i="3"/>
  <c r="G970" i="3"/>
  <c r="G699" i="3"/>
  <c r="G2640" i="3"/>
  <c r="G1011" i="3"/>
  <c r="G1314" i="3"/>
  <c r="G1094" i="3"/>
  <c r="G1016" i="3"/>
  <c r="G1767" i="3"/>
  <c r="G51" i="3"/>
  <c r="G1370" i="3"/>
  <c r="G60" i="3"/>
  <c r="G378" i="3"/>
  <c r="G1079" i="3"/>
  <c r="G727" i="3"/>
  <c r="G488" i="3"/>
  <c r="G441" i="3"/>
  <c r="G1228" i="3"/>
  <c r="G386" i="3"/>
  <c r="G2131" i="3"/>
  <c r="G1443" i="3"/>
  <c r="G1974" i="3"/>
  <c r="G1171" i="3"/>
  <c r="G2143" i="3"/>
  <c r="G1416" i="3"/>
  <c r="G1791" i="3"/>
  <c r="G1962" i="3"/>
  <c r="G213" i="3"/>
  <c r="G917" i="3"/>
  <c r="G2622" i="3"/>
  <c r="G1356" i="3"/>
  <c r="G418" i="3"/>
  <c r="G2580" i="3"/>
  <c r="G427" i="3"/>
  <c r="G905" i="3"/>
  <c r="G52" i="3"/>
  <c r="G1289" i="3"/>
  <c r="G1625" i="3"/>
  <c r="G1345" i="3"/>
  <c r="G1954" i="3"/>
  <c r="G1218" i="3"/>
  <c r="G1550" i="3"/>
  <c r="G1126" i="3"/>
  <c r="G830" i="3"/>
  <c r="G310" i="3"/>
  <c r="G1211" i="3"/>
  <c r="G2555" i="3"/>
  <c r="G1395" i="3"/>
  <c r="G230" i="3"/>
  <c r="G1939" i="3"/>
  <c r="G1400" i="3"/>
  <c r="G2620" i="3"/>
  <c r="G435" i="3"/>
  <c r="G618" i="3"/>
  <c r="G506" i="3"/>
  <c r="G304" i="3"/>
  <c r="G761" i="3"/>
  <c r="G1322" i="3"/>
  <c r="G539" i="3"/>
  <c r="G1410" i="3"/>
  <c r="G2075" i="3"/>
  <c r="G1265" i="3"/>
  <c r="G1815" i="3"/>
  <c r="G2336" i="3"/>
  <c r="G1232" i="3"/>
  <c r="G548" i="3"/>
  <c r="G221" i="3"/>
  <c r="G540" i="3"/>
  <c r="G1018" i="3"/>
  <c r="G1781" i="3"/>
  <c r="G1674" i="3"/>
  <c r="G141" i="3"/>
  <c r="G1567" i="3"/>
  <c r="G442" i="3"/>
  <c r="G261" i="3"/>
  <c r="G1303" i="3"/>
  <c r="G1889" i="3"/>
  <c r="G193" i="3"/>
  <c r="G1028" i="3"/>
  <c r="G330" i="3"/>
  <c r="G2162" i="3"/>
  <c r="G275" i="3"/>
  <c r="G545" i="3"/>
  <c r="G1934" i="3"/>
  <c r="G3" i="3"/>
  <c r="G29" i="3"/>
  <c r="G1346" i="3"/>
  <c r="G987" i="3"/>
  <c r="G234" i="3"/>
  <c r="G2018" i="3"/>
  <c r="G936" i="3"/>
  <c r="G351" i="3"/>
  <c r="G711" i="3"/>
  <c r="G95" i="3"/>
  <c r="G1202" i="3"/>
  <c r="G2135" i="3"/>
  <c r="G291" i="3"/>
  <c r="G1952" i="3"/>
  <c r="G567" i="3"/>
  <c r="G1071" i="3"/>
  <c r="G2490" i="3"/>
  <c r="G1165" i="3"/>
  <c r="G281" i="3"/>
  <c r="G168" i="3"/>
  <c r="G1164" i="3"/>
  <c r="G129" i="3"/>
  <c r="G2633" i="3"/>
  <c r="G1201" i="3"/>
  <c r="G428" i="3"/>
  <c r="G665" i="3"/>
  <c r="G86" i="3"/>
  <c r="G1264" i="3"/>
  <c r="G183" i="3"/>
  <c r="G473" i="3"/>
  <c r="G1222" i="3"/>
  <c r="G2438" i="3"/>
  <c r="G2437" i="3"/>
  <c r="G2550" i="3"/>
  <c r="G1062" i="3"/>
  <c r="G2147" i="3"/>
  <c r="G2077" i="3"/>
  <c r="G877" i="3"/>
  <c r="G2535" i="3"/>
  <c r="G2019" i="3"/>
  <c r="G2141" i="3"/>
  <c r="G1967" i="3"/>
  <c r="G766" i="3"/>
  <c r="G1702" i="3"/>
  <c r="G595" i="3"/>
  <c r="G373" i="3"/>
  <c r="G502" i="3"/>
  <c r="G792" i="3"/>
  <c r="G2012" i="3"/>
  <c r="G1826" i="3"/>
  <c r="G1857" i="3"/>
  <c r="G2586" i="3"/>
  <c r="G1837" i="3"/>
  <c r="G637" i="3"/>
  <c r="G2359" i="3"/>
  <c r="G1843" i="3"/>
  <c r="G2532" i="3"/>
  <c r="G1679" i="3"/>
  <c r="G478" i="3"/>
  <c r="G2370" i="3"/>
  <c r="G2166" i="3"/>
  <c r="G2617" i="3"/>
  <c r="G2010" i="3"/>
  <c r="G2727" i="3"/>
  <c r="G1555" i="3"/>
  <c r="G390" i="3"/>
  <c r="G2352" i="3"/>
  <c r="G2134" i="3"/>
  <c r="G1888" i="3"/>
  <c r="G1155" i="3"/>
  <c r="G2148" i="3"/>
  <c r="G2292" i="3"/>
  <c r="G2142" i="3"/>
  <c r="G1597" i="3"/>
  <c r="G2194" i="3"/>
  <c r="G2153" i="3"/>
  <c r="G1580" i="3"/>
  <c r="G1992" i="3"/>
  <c r="G1438" i="3"/>
  <c r="G2651" i="3"/>
  <c r="G1902" i="3"/>
  <c r="G1381" i="3"/>
  <c r="G2688" i="3"/>
  <c r="G1828" i="3"/>
  <c r="G2221" i="3"/>
  <c r="G1212" i="3"/>
  <c r="G407" i="3"/>
  <c r="G2080" i="3"/>
  <c r="G1227" i="3"/>
  <c r="G2427" i="3"/>
  <c r="G812" i="3"/>
  <c r="G7" i="3"/>
  <c r="G2361" i="3"/>
  <c r="G1275" i="3"/>
  <c r="G110" i="3"/>
  <c r="G950" i="3"/>
  <c r="G2559" i="3"/>
  <c r="G2043" i="3"/>
  <c r="G2245" i="3"/>
  <c r="G2071" i="3"/>
  <c r="G870" i="3"/>
  <c r="G2634" i="3"/>
  <c r="G1885" i="3"/>
  <c r="G685" i="3"/>
  <c r="G2343" i="3"/>
  <c r="G1827" i="3"/>
  <c r="G2628" i="3"/>
  <c r="G1775" i="3"/>
  <c r="G574" i="3"/>
  <c r="G1869" i="3"/>
  <c r="G1834" i="3"/>
  <c r="G181" i="3"/>
  <c r="G1349" i="3"/>
  <c r="G600" i="3"/>
  <c r="G2286" i="3"/>
  <c r="G1488" i="3"/>
  <c r="G1143" i="3"/>
  <c r="G2394" i="3"/>
  <c r="G1645" i="3"/>
  <c r="G2409" i="3"/>
  <c r="G2167" i="3"/>
  <c r="G1651" i="3"/>
  <c r="G2340" i="3"/>
  <c r="G2249" i="3"/>
  <c r="G1689" i="3"/>
  <c r="G2178" i="3"/>
  <c r="G2121" i="3"/>
  <c r="G1564" i="3"/>
  <c r="G2088" i="3"/>
  <c r="G1534" i="3"/>
  <c r="G2207" i="3"/>
  <c r="G1363" i="3"/>
  <c r="G198" i="3"/>
  <c r="G1692" i="3"/>
  <c r="G1560" i="3"/>
  <c r="G2023" i="3"/>
  <c r="G963" i="3"/>
  <c r="G2163" i="3"/>
  <c r="G2093" i="3"/>
  <c r="G893" i="3"/>
  <c r="G2623" i="3"/>
  <c r="G2104" i="3"/>
  <c r="G2109" i="3"/>
  <c r="G1935" i="3"/>
  <c r="G734" i="3"/>
  <c r="G2626" i="3"/>
  <c r="G1877" i="3"/>
  <c r="G677" i="3"/>
  <c r="G2319" i="3"/>
  <c r="G1803" i="3"/>
  <c r="G2290" i="3"/>
  <c r="G508" i="3"/>
  <c r="G935" i="3"/>
  <c r="G2312" i="3"/>
  <c r="G523" i="3"/>
  <c r="G2335" i="3"/>
  <c r="G1411" i="3"/>
  <c r="G246" i="3"/>
  <c r="G2548" i="3"/>
  <c r="G1695" i="3"/>
  <c r="G494" i="3"/>
  <c r="G2450" i="3"/>
  <c r="G1701" i="3"/>
  <c r="G501" i="3"/>
  <c r="G2489" i="3"/>
  <c r="G1882" i="3"/>
  <c r="G2332" i="3"/>
  <c r="G2230" i="3"/>
  <c r="G1657" i="3"/>
  <c r="G2154" i="3"/>
  <c r="G2084" i="3"/>
  <c r="G1540" i="3"/>
  <c r="G1516" i="3"/>
  <c r="G978" i="3"/>
  <c r="G2527" i="3"/>
  <c r="G1483" i="3"/>
  <c r="G2516" i="3"/>
  <c r="G1068" i="3"/>
  <c r="G263" i="3"/>
  <c r="G2663" i="3"/>
  <c r="G1531" i="3"/>
  <c r="G366" i="3"/>
  <c r="G1614" i="3"/>
  <c r="G1963" i="3"/>
  <c r="G608" i="3"/>
  <c r="G1983" i="3"/>
  <c r="G1096" i="3"/>
  <c r="G1630" i="3"/>
  <c r="G1762" i="3"/>
  <c r="G1623" i="3"/>
  <c r="G1556" i="3"/>
  <c r="G1042" i="3"/>
  <c r="G1650" i="3"/>
  <c r="G162" i="3"/>
  <c r="G2247" i="3"/>
  <c r="G171" i="3"/>
  <c r="G1154" i="3"/>
  <c r="G1183" i="3"/>
  <c r="G561" i="3"/>
  <c r="G237" i="3"/>
  <c r="G961" i="3"/>
  <c r="G688" i="3"/>
  <c r="G537" i="3"/>
  <c r="G1532" i="3"/>
  <c r="G2484" i="3"/>
  <c r="G2268" i="3"/>
  <c r="G2375" i="3"/>
  <c r="G1972" i="3"/>
  <c r="G1426" i="3"/>
  <c r="G2718" i="3"/>
  <c r="G1088" i="3"/>
  <c r="G2699" i="3"/>
  <c r="G916" i="3"/>
  <c r="G111" i="3"/>
  <c r="G816" i="3"/>
  <c r="G623" i="3"/>
  <c r="G1221" i="3"/>
  <c r="G647" i="3"/>
  <c r="G2702" i="3"/>
  <c r="G163" i="3"/>
  <c r="G356" i="3"/>
  <c r="G316" i="3"/>
  <c r="G993" i="3"/>
  <c r="G126" i="3"/>
  <c r="G296" i="3"/>
  <c r="G2150" i="3"/>
  <c r="G325" i="3"/>
  <c r="G1118" i="3"/>
  <c r="G87" i="3"/>
  <c r="G1655" i="3"/>
  <c r="G904" i="3"/>
  <c r="G1797" i="3"/>
  <c r="G1536" i="3"/>
  <c r="G2653" i="3"/>
  <c r="G1364" i="3"/>
  <c r="G703" i="3"/>
  <c r="G1123" i="3"/>
  <c r="G34" i="3"/>
  <c r="G1727" i="3"/>
  <c r="G43" i="3"/>
  <c r="G663" i="3"/>
  <c r="G841" i="3"/>
  <c r="G1369" i="3"/>
  <c r="G1729" i="3"/>
  <c r="G769" i="3"/>
  <c r="G1023" i="3"/>
  <c r="G369" i="3"/>
  <c r="G964" i="3"/>
  <c r="G785" i="3"/>
  <c r="G1807" i="3"/>
  <c r="G1841" i="3"/>
  <c r="G2327" i="3"/>
  <c r="G1544" i="3"/>
  <c r="G1975" i="3"/>
  <c r="G2390" i="3"/>
  <c r="G277" i="3"/>
  <c r="G1093" i="3"/>
  <c r="G504" i="3"/>
  <c r="G541" i="3"/>
  <c r="G503" i="3"/>
  <c r="G2597" i="3"/>
  <c r="G521" i="3"/>
  <c r="G284" i="3"/>
  <c r="G116" i="3"/>
  <c r="G92" i="3"/>
  <c r="G142" i="3"/>
  <c r="G360" i="3"/>
  <c r="G2217" i="3"/>
  <c r="G1391" i="3"/>
  <c r="G2067" i="3"/>
  <c r="G880" i="3"/>
  <c r="G1453" i="3"/>
  <c r="G6" i="3"/>
  <c r="G1822" i="3"/>
  <c r="G776" i="3"/>
  <c r="G1964" i="3"/>
  <c r="G1408" i="3"/>
  <c r="G2285" i="3"/>
  <c r="G1236" i="3"/>
  <c r="G431" i="3"/>
  <c r="G611" i="3"/>
  <c r="G1474" i="3"/>
  <c r="G1733" i="3"/>
  <c r="G1498" i="3"/>
  <c r="G2453" i="3"/>
  <c r="G505" i="3"/>
  <c r="G105" i="3"/>
  <c r="G1057" i="3"/>
  <c r="G554" i="3"/>
  <c r="G167" i="3"/>
  <c r="G241" i="3"/>
  <c r="G2164" i="3"/>
  <c r="G2211" i="3"/>
  <c r="G1886" i="3"/>
  <c r="G2677" i="3"/>
  <c r="G571" i="3"/>
  <c r="G2463" i="3"/>
  <c r="G883" i="3"/>
  <c r="G975" i="3"/>
  <c r="G758" i="3"/>
  <c r="G888" i="3"/>
  <c r="G1741" i="3"/>
  <c r="G1521" i="3"/>
  <c r="G170" i="3"/>
  <c r="G1545" i="3"/>
  <c r="G1026" i="3"/>
  <c r="G673" i="3"/>
  <c r="G112" i="3"/>
  <c r="G497" i="3"/>
  <c r="G313" i="3"/>
  <c r="G716" i="3"/>
  <c r="G258" i="3"/>
  <c r="G614" i="3"/>
  <c r="G1817" i="3"/>
  <c r="G118" i="3"/>
  <c r="G1147" i="3"/>
  <c r="G2379" i="3"/>
  <c r="G1331" i="3"/>
  <c r="G166" i="3"/>
  <c r="G1755" i="3"/>
  <c r="G1336" i="3"/>
  <c r="G2507" i="3"/>
  <c r="G371" i="3"/>
  <c r="G384" i="3"/>
  <c r="G412" i="3"/>
  <c r="G1089" i="3"/>
  <c r="G429" i="3"/>
  <c r="G280" i="3"/>
  <c r="G2281" i="3"/>
  <c r="G1241" i="3"/>
  <c r="G1590" i="3"/>
  <c r="G1095" i="3"/>
  <c r="G89" i="3"/>
  <c r="G1428" i="3"/>
  <c r="G434" i="3"/>
  <c r="G398" i="3"/>
  <c r="G538" i="3"/>
  <c r="G140" i="3"/>
  <c r="G235" i="3"/>
  <c r="G1806" i="3"/>
  <c r="G1258" i="3"/>
  <c r="G923" i="3"/>
  <c r="G195" i="3"/>
  <c r="G130" i="3"/>
  <c r="G409" i="3"/>
  <c r="G1738" i="3"/>
  <c r="G2708" i="3"/>
  <c r="G2239" i="3"/>
  <c r="G1723" i="3"/>
  <c r="G2604" i="3"/>
  <c r="G1751" i="3"/>
  <c r="G550" i="3"/>
  <c r="G2314" i="3"/>
  <c r="G2473" i="3"/>
  <c r="G1906" i="3"/>
  <c r="G2457" i="3"/>
  <c r="G1850" i="3"/>
  <c r="G2308" i="3"/>
  <c r="G2174" i="3"/>
  <c r="G1613" i="3"/>
  <c r="G1708" i="3"/>
  <c r="G1568" i="3"/>
  <c r="G1354" i="3"/>
  <c r="G477" i="3"/>
  <c r="G1298" i="3"/>
  <c r="G1486" i="3"/>
  <c r="G1168" i="3"/>
  <c r="G404" i="3"/>
  <c r="G2004" i="3"/>
  <c r="G1460" i="3"/>
  <c r="G2064" i="3"/>
  <c r="G1510" i="3"/>
  <c r="G2595" i="3"/>
  <c r="G1846" i="3"/>
  <c r="G1325" i="3"/>
  <c r="G2648" i="3"/>
  <c r="G1788" i="3"/>
  <c r="G2589" i="3"/>
  <c r="G1768" i="3"/>
  <c r="G1214" i="3"/>
  <c r="G2424" i="3"/>
  <c r="G1043" i="3"/>
  <c r="G1401" i="3"/>
  <c r="G1818" i="3"/>
  <c r="G1240" i="3"/>
  <c r="G1830" i="3"/>
  <c r="G643" i="3"/>
  <c r="G421" i="3"/>
  <c r="G2355" i="3"/>
  <c r="G2638" i="3"/>
  <c r="G1085" i="3"/>
  <c r="G2472" i="3"/>
  <c r="G2662" i="3"/>
  <c r="G2301" i="3"/>
  <c r="G2160" i="3"/>
  <c r="G926" i="3"/>
  <c r="G2139" i="3"/>
  <c r="G2069" i="3"/>
  <c r="G869" i="3"/>
  <c r="G2511" i="3"/>
  <c r="G1995" i="3"/>
  <c r="G2123" i="3"/>
  <c r="G700" i="3"/>
  <c r="G1447" i="3"/>
  <c r="G2022" i="3"/>
  <c r="G715" i="3"/>
  <c r="G2512" i="3"/>
  <c r="G1603" i="3"/>
  <c r="G438" i="3"/>
  <c r="G2208" i="3"/>
  <c r="G763" i="3"/>
  <c r="G655" i="3"/>
  <c r="G925" i="3"/>
  <c r="G2553" i="3"/>
  <c r="G1946" i="3"/>
  <c r="G2412" i="3"/>
  <c r="G2449" i="3"/>
  <c r="G1977" i="3"/>
  <c r="G2122" i="3"/>
  <c r="G2052" i="3"/>
  <c r="G1508" i="3"/>
  <c r="G2048" i="3"/>
  <c r="G1494" i="3"/>
  <c r="G2691" i="3"/>
  <c r="G1942" i="3"/>
  <c r="G1421" i="3"/>
  <c r="G1875" i="3"/>
  <c r="G1376" i="3"/>
  <c r="G1404" i="3"/>
  <c r="G786" i="3"/>
  <c r="G974" i="3"/>
  <c r="G976" i="3"/>
  <c r="G212" i="3"/>
  <c r="G2672" i="3"/>
  <c r="G1812" i="3"/>
  <c r="G2701" i="3"/>
  <c r="G1872" i="3"/>
  <c r="G1318" i="3"/>
  <c r="G2403" i="3"/>
  <c r="G1654" i="3"/>
  <c r="G1133" i="3"/>
  <c r="G2456" i="3"/>
  <c r="G2598" i="3"/>
  <c r="G2397" i="3"/>
  <c r="G2401" i="3"/>
  <c r="G1022" i="3"/>
  <c r="G1719" i="3"/>
  <c r="G851" i="3"/>
  <c r="G889" i="3"/>
  <c r="G1166" i="3"/>
  <c r="G1048" i="3"/>
  <c r="G1997" i="3"/>
  <c r="G2026" i="3"/>
  <c r="G2330" i="3"/>
  <c r="G2537" i="3"/>
  <c r="G1970" i="3"/>
  <c r="G2103" i="3"/>
  <c r="G2262" i="3"/>
  <c r="G2276" i="3"/>
  <c r="G2110" i="3"/>
  <c r="G1581" i="3"/>
  <c r="G2114" i="3"/>
  <c r="G2044" i="3"/>
  <c r="G1500" i="3"/>
  <c r="G2024" i="3"/>
  <c r="G1470" i="3"/>
  <c r="G2585" i="3"/>
  <c r="G1299" i="3"/>
  <c r="G134" i="3"/>
  <c r="G2328" i="3"/>
  <c r="G1496" i="3"/>
  <c r="G1847" i="3"/>
  <c r="G899" i="3"/>
  <c r="G1017" i="3"/>
  <c r="G2611" i="3"/>
  <c r="G1862" i="3"/>
  <c r="G1341" i="3"/>
  <c r="G2728" i="3"/>
  <c r="G1868" i="3"/>
  <c r="G2557" i="3"/>
  <c r="G1736" i="3"/>
  <c r="G1182" i="3"/>
  <c r="G2395" i="3"/>
  <c r="G1646" i="3"/>
  <c r="G1125" i="3"/>
  <c r="G2432" i="3"/>
  <c r="G2502" i="3"/>
  <c r="G2236" i="3"/>
  <c r="G956" i="3"/>
  <c r="G151" i="3"/>
  <c r="G2039" i="3"/>
  <c r="G971" i="3"/>
  <c r="G2418" i="3"/>
  <c r="G556" i="3"/>
  <c r="G1063" i="3"/>
  <c r="G2254" i="3"/>
  <c r="G1019" i="3"/>
  <c r="G1337" i="3"/>
  <c r="G2317" i="3"/>
  <c r="G2101" i="3"/>
  <c r="G2610" i="3"/>
  <c r="G1653" i="3"/>
  <c r="G1601" i="3"/>
  <c r="G1795" i="3"/>
  <c r="G1152" i="3"/>
  <c r="G2300" i="3"/>
  <c r="G980" i="3"/>
  <c r="G175" i="3"/>
  <c r="G1072" i="3"/>
  <c r="G793" i="3"/>
  <c r="G526" i="3"/>
  <c r="G817" i="3"/>
  <c r="G2440" i="3"/>
  <c r="G227" i="3"/>
  <c r="G743" i="3"/>
  <c r="G388" i="3"/>
  <c r="G450" i="3"/>
  <c r="G278" i="3"/>
  <c r="G1367" i="3"/>
  <c r="G731" i="3"/>
  <c r="G1631" i="3"/>
  <c r="G2094" i="3"/>
  <c r="G1419" i="3"/>
  <c r="G1142" i="3"/>
  <c r="G127" i="3"/>
  <c r="G1437" i="3"/>
  <c r="G576" i="3"/>
  <c r="G2697" i="3"/>
  <c r="G1937" i="3"/>
  <c r="G657" i="3"/>
  <c r="G382" i="3"/>
  <c r="G17" i="3"/>
  <c r="G1115" i="3"/>
  <c r="G26" i="3"/>
  <c r="G2116" i="3"/>
  <c r="G794" i="3"/>
  <c r="G217" i="3"/>
  <c r="G1161" i="3"/>
  <c r="G1199" i="3"/>
  <c r="G1271" i="3"/>
  <c r="G8" i="3"/>
  <c r="G415" i="3"/>
  <c r="G2547" i="3"/>
  <c r="G2331" i="3"/>
  <c r="G1855" i="3"/>
  <c r="G1820" i="3"/>
  <c r="G1257" i="3"/>
  <c r="G1462" i="3"/>
  <c r="G1024" i="3"/>
  <c r="G2515" i="3"/>
  <c r="G852" i="3"/>
  <c r="G47" i="3"/>
  <c r="G560" i="3"/>
  <c r="G474" i="3"/>
  <c r="G533" i="3"/>
  <c r="G489" i="3"/>
  <c r="G2614" i="3"/>
  <c r="G99" i="3"/>
  <c r="G1586" i="3"/>
  <c r="G244" i="3"/>
  <c r="G156" i="3"/>
  <c r="G1593" i="3"/>
  <c r="G1175" i="3"/>
  <c r="G1922" i="3"/>
  <c r="G173" i="3"/>
  <c r="G606" i="3"/>
  <c r="G593" i="3"/>
  <c r="G1998" i="3"/>
  <c r="G840" i="3"/>
  <c r="G2670" i="3"/>
  <c r="G1472" i="3"/>
  <c r="G2469" i="3"/>
  <c r="G1300" i="3"/>
  <c r="G530" i="3"/>
  <c r="G867" i="3"/>
  <c r="G1801" i="3"/>
  <c r="G1742" i="3"/>
  <c r="G1953" i="3"/>
  <c r="G328" i="3"/>
  <c r="G671" i="3"/>
  <c r="G515" i="3"/>
  <c r="G1290" i="3"/>
  <c r="G72" i="3"/>
  <c r="G423" i="3"/>
  <c r="G305" i="3"/>
  <c r="G708" i="3"/>
  <c r="G2202" i="3"/>
  <c r="G2665" i="3"/>
  <c r="G1859" i="3"/>
  <c r="G1987" i="3"/>
  <c r="G745" i="3"/>
  <c r="G1102" i="3"/>
  <c r="G896" i="3"/>
  <c r="G2187" i="3"/>
  <c r="G724" i="3"/>
  <c r="G1511" i="3"/>
  <c r="G681" i="3"/>
  <c r="G337" i="3"/>
  <c r="G1092" i="3"/>
  <c r="G346" i="3"/>
  <c r="G2510" i="3"/>
  <c r="G1825" i="3"/>
  <c r="G59" i="3"/>
  <c r="G108" i="3"/>
  <c r="G777" i="3"/>
  <c r="G697" i="3"/>
  <c r="G983" i="3"/>
  <c r="G1192" i="3"/>
  <c r="G2188" i="3"/>
  <c r="G659" i="3"/>
  <c r="G2032" i="3"/>
  <c r="G1352" i="3"/>
  <c r="G1639" i="3"/>
  <c r="G1706" i="3"/>
  <c r="G149" i="3"/>
  <c r="G733" i="3"/>
  <c r="G1554" i="3"/>
  <c r="G1100" i="3"/>
  <c r="G354" i="3"/>
  <c r="G2491" i="3"/>
  <c r="G363" i="3"/>
  <c r="G251" i="3"/>
  <c r="G2089" i="3"/>
  <c r="G465" i="3"/>
  <c r="G1209" i="3"/>
  <c r="G288" i="3"/>
  <c r="G1456" i="3"/>
  <c r="G1049" i="3"/>
  <c r="G2378" i="3"/>
  <c r="G1884" i="3"/>
  <c r="G2157" i="3"/>
  <c r="G1994" i="3"/>
  <c r="G2311" i="3"/>
  <c r="G819" i="3"/>
  <c r="G802" i="3"/>
  <c r="G582" i="3"/>
  <c r="G824" i="3"/>
  <c r="G1756" i="3"/>
  <c r="G1351" i="3"/>
  <c r="G1327" i="3"/>
  <c r="G1375" i="3"/>
  <c r="G297" i="3"/>
  <c r="G491" i="3"/>
  <c r="G48" i="3"/>
  <c r="G223" i="3"/>
  <c r="G249" i="3"/>
  <c r="G2238" i="3"/>
  <c r="G194" i="3"/>
  <c r="G2113" i="3"/>
  <c r="G675" i="3"/>
  <c r="G1519" i="3"/>
  <c r="G667" i="3"/>
  <c r="G131" i="3"/>
  <c r="G706" i="3"/>
  <c r="G2576" i="3"/>
  <c r="G1160" i="3"/>
  <c r="G962" i="3"/>
  <c r="G709" i="3"/>
  <c r="G1266" i="3"/>
  <c r="G1507" i="3"/>
  <c r="G1178" i="3"/>
  <c r="G2571" i="3"/>
  <c r="G855" i="3"/>
  <c r="G96" i="3"/>
  <c r="G1187" i="3"/>
  <c r="G1130" i="3"/>
  <c r="G2433" i="3"/>
  <c r="G527" i="3"/>
  <c r="G114" i="3"/>
  <c r="G886" i="3"/>
  <c r="G272" i="3"/>
  <c r="G2408" i="3"/>
  <c r="G927" i="3"/>
  <c r="G1128" i="3"/>
  <c r="G1223" i="3"/>
  <c r="G1226" i="3"/>
  <c r="G615" i="3"/>
  <c r="G1506" i="3"/>
  <c r="G468" i="3"/>
  <c r="G644" i="3"/>
  <c r="G453" i="3"/>
  <c r="G308" i="3"/>
  <c r="G1473" i="3"/>
  <c r="G1117" i="3"/>
  <c r="G2354" i="3"/>
  <c r="G1137" i="3"/>
  <c r="G1925" i="3"/>
  <c r="G97" i="3"/>
  <c r="G362" i="3"/>
  <c r="G2119" i="3"/>
  <c r="G2315" i="3"/>
  <c r="G1505" i="3"/>
  <c r="G1883" i="3"/>
  <c r="G569" i="3"/>
  <c r="G811" i="3"/>
  <c r="G487" i="3"/>
  <c r="G178" i="3"/>
  <c r="G1947" i="3"/>
  <c r="G2465" i="3"/>
  <c r="G323" i="3"/>
  <c r="G1461" i="3"/>
  <c r="G61" i="3"/>
  <c r="G1358" i="3"/>
  <c r="G226" i="3"/>
  <c r="G1200" i="3"/>
  <c r="G290" i="3"/>
  <c r="G1848" i="3"/>
  <c r="G419" i="3"/>
  <c r="G2133" i="3"/>
  <c r="G746" i="3"/>
  <c r="G1626" i="3"/>
  <c r="G1383" i="3"/>
  <c r="G1458" i="3"/>
  <c r="G1362" i="3"/>
  <c r="G1861" i="3"/>
  <c r="G104" i="3"/>
  <c r="G1681" i="3"/>
  <c r="G1798" i="3"/>
  <c r="G1315" i="3"/>
  <c r="G722" i="3"/>
  <c r="G599" i="3"/>
  <c r="G1371" i="3"/>
  <c r="G255" i="3"/>
  <c r="G182" i="3"/>
  <c r="G1739" i="3"/>
  <c r="G2035" i="3"/>
  <c r="G984" i="3"/>
  <c r="G2369" i="3"/>
  <c r="G1748" i="3"/>
  <c r="G1717" i="3"/>
  <c r="G2570" i="3"/>
  <c r="G981" i="3"/>
  <c r="G2179" i="3"/>
  <c r="G2475" i="3"/>
  <c r="G1091" i="3"/>
  <c r="G2384" i="3"/>
  <c r="G2295" i="3"/>
  <c r="G1849" i="3"/>
  <c r="G2471" i="3"/>
  <c r="G2695" i="3"/>
  <c r="G1206" i="3"/>
  <c r="G2592" i="3"/>
  <c r="G1929" i="3"/>
  <c r="G1535" i="3"/>
  <c r="G1665" i="3"/>
  <c r="G161" i="3"/>
  <c r="G1323" i="3"/>
  <c r="G347" i="3"/>
  <c r="G148" i="3"/>
  <c r="G1384" i="3"/>
  <c r="G1463" i="3"/>
  <c r="G783" i="3"/>
  <c r="G1138" i="3"/>
  <c r="G1025" i="3"/>
  <c r="G2338" i="3"/>
  <c r="G186" i="3"/>
  <c r="G1050" i="3"/>
  <c r="G1267" i="3"/>
  <c r="G254" i="3"/>
  <c r="G1747" i="3"/>
  <c r="G944" i="3"/>
  <c r="G1153" i="3"/>
  <c r="G844" i="3"/>
  <c r="G1642" i="3"/>
  <c r="G2444" i="3"/>
  <c r="G1344" i="3"/>
  <c r="G609" i="3"/>
  <c r="G498" i="3"/>
  <c r="G454" i="3"/>
  <c r="G172" i="3"/>
  <c r="G2017" i="3"/>
  <c r="G2498" i="3"/>
  <c r="G625" i="3"/>
  <c r="G2632" i="3"/>
  <c r="G1081" i="3"/>
  <c r="G461" i="3"/>
  <c r="G1372" i="3"/>
  <c r="G1569" i="3"/>
  <c r="G81" i="3"/>
  <c r="G1294" i="3"/>
  <c r="G1347" i="3"/>
  <c r="G2255" i="3"/>
  <c r="G2551" i="3"/>
  <c r="G1014" i="3"/>
  <c r="G2608" i="3"/>
  <c r="G510" i="3"/>
  <c r="G806" i="3"/>
  <c r="G79" i="3"/>
  <c r="G982" i="3"/>
  <c r="G1198" i="3"/>
  <c r="G1712" i="3"/>
  <c r="G1874" i="3"/>
  <c r="G573" i="3"/>
  <c r="G309" i="3"/>
  <c r="G813" i="3"/>
  <c r="G2684" i="3"/>
  <c r="G1101" i="3"/>
  <c r="G1397" i="3"/>
  <c r="G45" i="3"/>
  <c r="G2643" i="3"/>
  <c r="G1454" i="3"/>
  <c r="G158" i="3"/>
  <c r="G1297" i="3"/>
  <c r="G1393" i="3"/>
  <c r="G1423" i="3"/>
  <c r="G420" i="3"/>
  <c r="G2087" i="3"/>
  <c r="G1409" i="3"/>
  <c r="G49" i="3"/>
  <c r="G125" i="3"/>
  <c r="G499" i="3"/>
  <c r="G102" i="3"/>
  <c r="G50" i="3"/>
  <c r="G185" i="3"/>
  <c r="G1097" i="3"/>
  <c r="G738" i="3"/>
  <c r="G1385" i="3"/>
  <c r="G1629" i="3"/>
  <c r="G1329" i="3"/>
  <c r="G1780" i="3"/>
  <c r="G810" i="3"/>
  <c r="G1378" i="3"/>
  <c r="G1368" i="3"/>
  <c r="G443" i="3"/>
  <c r="G788" i="3"/>
  <c r="G2714" i="3"/>
  <c r="G1053" i="3"/>
  <c r="G512" i="3"/>
  <c r="G1705" i="3"/>
  <c r="G552" i="3"/>
  <c r="G430" i="3"/>
  <c r="G250" i="3"/>
  <c r="G634" i="3"/>
  <c r="G628" i="3"/>
  <c r="G2183" i="3"/>
  <c r="G613" i="3"/>
  <c r="G829" i="3"/>
  <c r="G719" i="3"/>
  <c r="G1069" i="3"/>
  <c r="G1424" i="3"/>
  <c r="G1711" i="3"/>
  <c r="G2007" i="3"/>
  <c r="G884" i="3"/>
  <c r="G2296" i="3"/>
  <c r="G1752" i="3"/>
  <c r="G1858" i="3"/>
  <c r="G2441" i="3"/>
  <c r="G1773" i="3"/>
  <c r="G531" i="3"/>
  <c r="G2013" i="3"/>
  <c r="G656" i="3"/>
  <c r="G1918" i="3"/>
  <c r="G903" i="3"/>
  <c r="G220" i="3"/>
  <c r="G1900" i="3"/>
  <c r="G1238" i="3"/>
  <c r="G301" i="3"/>
  <c r="G577" i="3"/>
  <c r="G242" i="3"/>
  <c r="G929" i="3"/>
  <c r="G2435" i="3"/>
  <c r="G240" i="3"/>
  <c r="G725" i="3"/>
  <c r="G1909" i="3"/>
  <c r="G977" i="3"/>
  <c r="G1435" i="3"/>
  <c r="G1272" i="3"/>
  <c r="G417" i="3"/>
  <c r="G436" i="3"/>
  <c r="G1420" i="3"/>
  <c r="G203" i="3"/>
  <c r="G581" i="3"/>
  <c r="G177" i="3"/>
  <c r="G1716" i="3"/>
  <c r="G648" i="3"/>
  <c r="G649" i="3"/>
  <c r="G350" i="3"/>
  <c r="G1916" i="3"/>
  <c r="G35" i="3"/>
  <c r="G2363" i="3"/>
  <c r="G159" i="3"/>
  <c r="G1673" i="3"/>
  <c r="G1285" i="3"/>
  <c r="G164" i="3"/>
  <c r="G1281" i="3"/>
  <c r="G605" i="3"/>
  <c r="G1330" i="3"/>
  <c r="G826" i="3"/>
  <c r="G1927" i="3"/>
  <c r="G2058" i="3"/>
  <c r="G1813" i="3"/>
  <c r="G2029" i="3"/>
  <c r="G787" i="3"/>
  <c r="G2574" i="3"/>
  <c r="G2003" i="3"/>
  <c r="G2564" i="3"/>
  <c r="G2181" i="3"/>
  <c r="G2619" i="3"/>
  <c r="G2357" i="3"/>
  <c r="G2573" i="3"/>
  <c r="G2028" i="3"/>
  <c r="G2306" i="3"/>
  <c r="G2522" i="3"/>
  <c r="G2417" i="3"/>
  <c r="G1493" i="3"/>
  <c r="G2371" i="3"/>
  <c r="G2667" i="3"/>
  <c r="G754" i="3"/>
  <c r="G900" i="3"/>
  <c r="G335" i="3"/>
  <c r="G1064" i="3"/>
  <c r="G2591" i="3"/>
  <c r="G834" i="3"/>
  <c r="G1497" i="3"/>
  <c r="G1785" i="3"/>
  <c r="G73" i="3"/>
  <c r="G103" i="3"/>
  <c r="G1398" i="3"/>
  <c r="G1982" i="3"/>
  <c r="G772" i="3"/>
  <c r="G872" i="3"/>
  <c r="G778" i="3"/>
  <c r="G64" i="3"/>
  <c r="G1911" i="3"/>
  <c r="G353" i="3"/>
  <c r="G1522" i="3"/>
  <c r="G85" i="3"/>
  <c r="G1489" i="3"/>
  <c r="G1305" i="3"/>
  <c r="G1638" i="3"/>
  <c r="G535" i="3"/>
  <c r="G1515" i="3"/>
  <c r="G2169" i="3"/>
  <c r="G2577" i="3"/>
  <c r="G960" i="3"/>
  <c r="G440" i="3"/>
  <c r="G859" i="3"/>
  <c r="G63" i="3"/>
  <c r="G76" i="3"/>
  <c r="G5" i="3"/>
  <c r="G2364" i="3"/>
  <c r="G985" i="3"/>
  <c r="G2321" i="3"/>
  <c r="G2192" i="3"/>
  <c r="G2037" i="3"/>
  <c r="G2562" i="3"/>
  <c r="G2099" i="3"/>
  <c r="G2377" i="3"/>
  <c r="G2339" i="3"/>
  <c r="G536" i="3"/>
  <c r="G1763" i="3"/>
  <c r="G1979" i="3"/>
  <c r="G864" i="3"/>
  <c r="G2392" i="3"/>
  <c r="G2325" i="3"/>
  <c r="G326" i="3"/>
  <c r="G2344" i="3"/>
  <c r="G1482" i="3"/>
  <c r="G702" i="3"/>
  <c r="G998" i="3"/>
  <c r="G271" i="3"/>
  <c r="G1174" i="3"/>
  <c r="G1390" i="3"/>
  <c r="G80" i="3"/>
  <c r="G1562" i="3"/>
  <c r="G1666" i="3"/>
  <c r="G698" i="3"/>
  <c r="G770" i="3"/>
  <c r="G447" i="3"/>
  <c r="G33" i="3"/>
  <c r="G520" i="3"/>
  <c r="G1124" i="3"/>
  <c r="G921" i="3"/>
  <c r="G1207" i="3"/>
  <c r="G1873" i="3"/>
  <c r="G2001" i="3"/>
  <c r="G211" i="3"/>
  <c r="G204" i="3"/>
  <c r="G253" i="3"/>
  <c r="G317" i="3"/>
  <c r="G850" i="3"/>
  <c r="G858" i="3"/>
  <c r="G2593" i="3"/>
  <c r="G1607" i="3"/>
  <c r="G1649" i="3"/>
  <c r="G437" i="3"/>
  <c r="G402" i="3"/>
  <c r="G2639" i="3"/>
  <c r="G1448" i="3"/>
  <c r="G410" i="3"/>
  <c r="G1286" i="3"/>
  <c r="G1034" i="3"/>
  <c r="G682" i="3"/>
  <c r="G782" i="3"/>
  <c r="G219" i="3"/>
  <c r="G30" i="3"/>
  <c r="G1573" i="3"/>
  <c r="G967" i="3"/>
  <c r="G2170" i="3"/>
  <c r="G285" i="3"/>
  <c r="G762" i="3"/>
  <c r="G670" i="3"/>
  <c r="G165" i="3"/>
  <c r="G958" i="3"/>
  <c r="G1254" i="3"/>
  <c r="G1173" i="3"/>
  <c r="G2279" i="3"/>
  <c r="G2495" i="3"/>
  <c r="G694" i="3"/>
  <c r="G2050" i="3"/>
  <c r="G1491" i="3"/>
  <c r="G2686" i="3"/>
  <c r="G1616" i="3"/>
  <c r="G1903" i="3"/>
  <c r="G2337" i="3"/>
  <c r="G1076" i="3"/>
  <c r="G1728" i="3"/>
  <c r="G1944" i="3"/>
  <c r="G62" i="3"/>
  <c r="G1596" i="3"/>
  <c r="G524" i="3"/>
  <c r="G1413" i="3"/>
  <c r="G392" i="3"/>
  <c r="G1044" i="3"/>
  <c r="G988" i="3"/>
  <c r="G2470" i="3"/>
  <c r="G20" i="3"/>
  <c r="G930" i="3"/>
  <c r="G2669" i="3"/>
  <c r="G730" i="3"/>
  <c r="G642" i="3"/>
  <c r="G1512" i="3"/>
  <c r="G1417" i="3"/>
  <c r="G2621" i="3"/>
  <c r="G1557" i="3"/>
  <c r="G299" i="3"/>
  <c r="G1958" i="3"/>
  <c r="G842" i="3"/>
  <c r="G367" i="3"/>
  <c r="G941" i="3"/>
  <c r="G1292" i="3"/>
  <c r="G1577" i="3"/>
  <c r="G224" i="3"/>
  <c r="G1348" i="3"/>
  <c r="G914" i="3"/>
  <c r="G425" i="3"/>
  <c r="G206" i="3"/>
  <c r="G907" i="3"/>
  <c r="G1195" i="3"/>
  <c r="G2558" i="3"/>
  <c r="G1078" i="3"/>
  <c r="G640" i="3"/>
  <c r="G2497" i="3"/>
  <c r="G2100" i="3"/>
  <c r="G1871" i="3"/>
  <c r="G1770" i="3"/>
  <c r="G2232" i="3"/>
  <c r="G1808" i="3"/>
  <c r="G117" i="3"/>
  <c r="G621" i="3"/>
  <c r="G909" i="3"/>
  <c r="G1205" i="3"/>
  <c r="G2224" i="3"/>
  <c r="G2567" i="3"/>
  <c r="G2468" i="3"/>
  <c r="G1836" i="3"/>
  <c r="G2373" i="3"/>
  <c r="G2556" i="3"/>
  <c r="G2549" i="3"/>
</calcChain>
</file>

<file path=xl/sharedStrings.xml><?xml version="1.0" encoding="utf-8"?>
<sst xmlns="http://schemas.openxmlformats.org/spreadsheetml/2006/main" count="31010" uniqueCount="3315">
  <si>
    <t>Course Code</t>
  </si>
  <si>
    <t>Course Name</t>
  </si>
  <si>
    <t>A</t>
  </si>
  <si>
    <t>B</t>
  </si>
  <si>
    <t>C</t>
  </si>
  <si>
    <t>D</t>
  </si>
  <si>
    <t>F</t>
  </si>
  <si>
    <t>Degree ID</t>
  </si>
  <si>
    <t>DFCS3615</t>
  </si>
  <si>
    <t>Fa-2021/BS DFCS/053</t>
  </si>
  <si>
    <t>C+</t>
  </si>
  <si>
    <t>BS DFCS</t>
  </si>
  <si>
    <t>Fa-2021/BS DFCS/078</t>
  </si>
  <si>
    <t>A-</t>
  </si>
  <si>
    <t>B+</t>
  </si>
  <si>
    <t>Fa-2020/BS DFCS/031</t>
  </si>
  <si>
    <t>C-</t>
  </si>
  <si>
    <t>Fa-2021/BS DFCS/027</t>
  </si>
  <si>
    <t>Fa-2021/BS DFCS/022</t>
  </si>
  <si>
    <t>B-</t>
  </si>
  <si>
    <t>Fa-2021/BS DFCS/074</t>
  </si>
  <si>
    <t>BS CHEM.</t>
  </si>
  <si>
    <t>Fa-2020/BS DFCS/044</t>
  </si>
  <si>
    <t>Fa-2020/BS DFCS/049</t>
  </si>
  <si>
    <t>ENG116</t>
  </si>
  <si>
    <t>Fa-2020/BS DFCS/005</t>
  </si>
  <si>
    <t>Fa-2020/BS DFCS/001</t>
  </si>
  <si>
    <t>Fa-2020/BS DFCS/041</t>
  </si>
  <si>
    <t>Fa-2021/BS DFCS/046</t>
  </si>
  <si>
    <t>Fa-2021/BS DFCS/060</t>
  </si>
  <si>
    <t>Fa-2021/BS DFCS/062</t>
  </si>
  <si>
    <t>Fa-2020/BS DFCS/025</t>
  </si>
  <si>
    <t>Fa-2020/BS DFCS/029</t>
  </si>
  <si>
    <t>Fa-2020/BS DFCS/022</t>
  </si>
  <si>
    <t>BMT6305</t>
  </si>
  <si>
    <t>Fa-2019/BS DFCS/017</t>
  </si>
  <si>
    <t>Fa-2021/BS DFCS/035</t>
  </si>
  <si>
    <t>ENG6102</t>
  </si>
  <si>
    <t>Fa-2021/BS DFCS/070</t>
  </si>
  <si>
    <t>Pak6101</t>
  </si>
  <si>
    <t>Fa-2021/BS CHEM./011</t>
  </si>
  <si>
    <t>Fa-2020/BS DFCS/018</t>
  </si>
  <si>
    <t>Fa-2020/BS DFCS/004</t>
  </si>
  <si>
    <t>Fa-2021/BS DFCS/016</t>
  </si>
  <si>
    <t>ENG104</t>
  </si>
  <si>
    <t>Fa-2021/BS CHEM./014</t>
  </si>
  <si>
    <t>Fa-2021/BS CHEM./002</t>
  </si>
  <si>
    <t>TQL6405</t>
  </si>
  <si>
    <t>Fa-2021/BS CHEM./007</t>
  </si>
  <si>
    <t>Fa-2019/BS CHEM./008</t>
  </si>
  <si>
    <t>Fa-2022/BSCP/017</t>
  </si>
  <si>
    <t>BSCP</t>
  </si>
  <si>
    <t>Sp-2023/BSCP/010</t>
  </si>
  <si>
    <t>BSCP109</t>
  </si>
  <si>
    <t>Sp-2023/BSCP/026</t>
  </si>
  <si>
    <t>Fa-2022/BSCP/010</t>
  </si>
  <si>
    <t>Sp-2023/BSCP/028</t>
  </si>
  <si>
    <t>ALD5202</t>
  </si>
  <si>
    <t>BS AP</t>
  </si>
  <si>
    <t>Fa-2022/BSCP/038</t>
  </si>
  <si>
    <t>Fa-2023/BS AP/011</t>
  </si>
  <si>
    <t>Fa-2023/BS AP/005</t>
  </si>
  <si>
    <t>Fa-2023/BS AP/010</t>
  </si>
  <si>
    <t>Fa-2023/BS AP/023</t>
  </si>
  <si>
    <t>Fa-2022/BS AP/017</t>
  </si>
  <si>
    <t>ENG103</t>
  </si>
  <si>
    <t>Fa-2020/BS AP/039</t>
  </si>
  <si>
    <t>Fa-2020/BS DFCS/042</t>
  </si>
  <si>
    <t>Sp-2022/BS AP/015</t>
  </si>
  <si>
    <t>Sp-2022/BS AP/023</t>
  </si>
  <si>
    <t>Fa-2022/BS AP/044</t>
  </si>
  <si>
    <t>MATH6101</t>
  </si>
  <si>
    <t>Fa-2020/BS AP/031</t>
  </si>
  <si>
    <t>APSY306</t>
  </si>
  <si>
    <t>Fa-2021/BS AP/043</t>
  </si>
  <si>
    <t>Fa-2020/BS AP/003</t>
  </si>
  <si>
    <t>Fa-2021/BS AP/038</t>
  </si>
  <si>
    <t>Fa-2021/BS AP/077</t>
  </si>
  <si>
    <t>APSY307</t>
  </si>
  <si>
    <t>APSY310</t>
  </si>
  <si>
    <t>APSY205</t>
  </si>
  <si>
    <t>Fa-2021/BS AP/053</t>
  </si>
  <si>
    <t>APSY6101</t>
  </si>
  <si>
    <t>APSY312</t>
  </si>
  <si>
    <t>Fa-2021/BS AP/075</t>
  </si>
  <si>
    <t>Fa-2021/BS AP/069</t>
  </si>
  <si>
    <t>Fa-2021/BS AP/047</t>
  </si>
  <si>
    <t>I</t>
  </si>
  <si>
    <t>APSY404</t>
  </si>
  <si>
    <t>Fa-2020/BS AP/069</t>
  </si>
  <si>
    <t>Sp-2021/BS AP/016</t>
  </si>
  <si>
    <t>Fa-2020/BS AP/078</t>
  </si>
  <si>
    <t>BS BT</t>
  </si>
  <si>
    <t>Sp-2021/BS BT/018</t>
  </si>
  <si>
    <t>Fa-2020/BS BT/031</t>
  </si>
  <si>
    <t>Sp-2022/BS BT/005</t>
  </si>
  <si>
    <t>Sp-2021/BS BT/028</t>
  </si>
  <si>
    <t>Sp-2021/BS BT/026</t>
  </si>
  <si>
    <t>BS IR</t>
  </si>
  <si>
    <t>BTCH352</t>
  </si>
  <si>
    <t>Fa-2023/BS IR/002</t>
  </si>
  <si>
    <t>Fa-2023/BS IR/003</t>
  </si>
  <si>
    <t>Fa-2023/BS IR/017</t>
  </si>
  <si>
    <t>BTCH353</t>
  </si>
  <si>
    <t>Fa-2021/BS BT/021</t>
  </si>
  <si>
    <t>Fa-2023/BS IR/001</t>
  </si>
  <si>
    <t>CCE6101</t>
  </si>
  <si>
    <t>BS AF</t>
  </si>
  <si>
    <t>Fa-2021/BS BT/014</t>
  </si>
  <si>
    <t>Fa-2023/BS AF/009</t>
  </si>
  <si>
    <t>Fa-2023/BS AF/011</t>
  </si>
  <si>
    <t>Fa-2023/BS AF/012</t>
  </si>
  <si>
    <t>BS BCH</t>
  </si>
  <si>
    <t>Fa-2021/BBA (Hons)/022</t>
  </si>
  <si>
    <t>BBA (Hons)</t>
  </si>
  <si>
    <t>BMT373</t>
  </si>
  <si>
    <t>Fa-2020/BS BCH/003</t>
  </si>
  <si>
    <t>Fa-2020/BS BCH/009</t>
  </si>
  <si>
    <t>Fa-2020/BS BCH/007</t>
  </si>
  <si>
    <t>Fa-2021/BBA (Hons)/007</t>
  </si>
  <si>
    <t>Fa-2020/BBA (Hons)/075</t>
  </si>
  <si>
    <t>Fa-2021/BBA (Hons)/124</t>
  </si>
  <si>
    <t>Fa-2021/BBA (Hons)/154</t>
  </si>
  <si>
    <t>Fa-2020/BS BT/040</t>
  </si>
  <si>
    <t>Fa-2021/BBA (Hons)/098</t>
  </si>
  <si>
    <t>Fa-2021/BBA (Hons)/104</t>
  </si>
  <si>
    <t>DFCS3509</t>
  </si>
  <si>
    <t>Fa-2020/BBA (Hons)/076</t>
  </si>
  <si>
    <t>Fa-2020/BBA (Hons)/107</t>
  </si>
  <si>
    <t>Fa-2021/BBA (Hons)/017</t>
  </si>
  <si>
    <t>Fa-2021/BBA (Hons)/019</t>
  </si>
  <si>
    <t>Sp-2021/BBA (Hons)/024</t>
  </si>
  <si>
    <t xml:space="preserve">MUHAMMAD JAVED </t>
  </si>
  <si>
    <t>Fa-2020/BBA (Hons)/127</t>
  </si>
  <si>
    <t>Fa-2021/BBA (Hons)/067</t>
  </si>
  <si>
    <t>Fa-2021/BS BT/002</t>
  </si>
  <si>
    <t>DFCS3508</t>
  </si>
  <si>
    <t>Sp-2021/BBA (Hons)/001</t>
  </si>
  <si>
    <t>Fa-2020/BBA (Hons)/135</t>
  </si>
  <si>
    <t>ALEENA IFTIKHAR</t>
  </si>
  <si>
    <t>Fa-2021/BBA (Hons)/052</t>
  </si>
  <si>
    <t>Fa-2021/BBA (Hons)/058</t>
  </si>
  <si>
    <t>Fa-2020/BBA (Hons)/132</t>
  </si>
  <si>
    <t>Sp-2020/BBA (Hons)/031</t>
  </si>
  <si>
    <t>Sp-2021/BBA (Hons)/008</t>
  </si>
  <si>
    <t>Fa-2020/BS BT/021</t>
  </si>
  <si>
    <t>Fa-2021/BBA (Hons)/057</t>
  </si>
  <si>
    <t>Fa-2021/BBA (Hons)/141</t>
  </si>
  <si>
    <t>Fa-2020/BBA (Hons)/036</t>
  </si>
  <si>
    <t>Fa-2021/BBA (Hons)/073</t>
  </si>
  <si>
    <t>Fa-2020/BS BT/039</t>
  </si>
  <si>
    <t>BMT363</t>
  </si>
  <si>
    <t>Fa-2020/BBA (Hons)/015</t>
  </si>
  <si>
    <t>Sp-2020/BBA (Hons)/036</t>
  </si>
  <si>
    <t>CMC335</t>
  </si>
  <si>
    <t>Fa-2022/BS AF/008</t>
  </si>
  <si>
    <t>Fa-2022/BS AF/004</t>
  </si>
  <si>
    <t>Fa-2020/BS BT/017</t>
  </si>
  <si>
    <t>IR6013</t>
  </si>
  <si>
    <t>BS ZOO</t>
  </si>
  <si>
    <t>Fa-2022/BS AF/014</t>
  </si>
  <si>
    <t>Fa-2022/BS AF/002</t>
  </si>
  <si>
    <t>Fa-2020/BS ZOO/008</t>
  </si>
  <si>
    <t>Fa-2020/BS ZOO/003</t>
  </si>
  <si>
    <t>Sp-2021/BBA (Hons)/031</t>
  </si>
  <si>
    <t>Fa-2020/BBA (Hons)/013</t>
  </si>
  <si>
    <t>Sp-2021/BBA (Hons)/018</t>
  </si>
  <si>
    <t>Fa-2020/BS ZOO/005</t>
  </si>
  <si>
    <t>IRAM HASSAN</t>
  </si>
  <si>
    <t>STAT111</t>
  </si>
  <si>
    <t>Fa-2022/BS AF/032</t>
  </si>
  <si>
    <t>Sp-2021/BBA (Hons)/017</t>
  </si>
  <si>
    <t>Sp-2020/BBA (Hons)/021</t>
  </si>
  <si>
    <t>Fa-2023/BS AF/006</t>
  </si>
  <si>
    <t>BTCH373</t>
  </si>
  <si>
    <t>Fa-2022/BS AF/007</t>
  </si>
  <si>
    <t>Fa-2022/BS AF/034</t>
  </si>
  <si>
    <t>Fa-2022/BS IR/026</t>
  </si>
  <si>
    <t>Fa-2023/BS AF/020</t>
  </si>
  <si>
    <t>Fa-2022/BS IR/005</t>
  </si>
  <si>
    <t>Fa-2022/BS IR/004</t>
  </si>
  <si>
    <t>BAF6202</t>
  </si>
  <si>
    <t>Fa-2023/BS AF/002</t>
  </si>
  <si>
    <t>ALI IMRAN</t>
  </si>
  <si>
    <t>Fa-2022/BS IR/027</t>
  </si>
  <si>
    <t>BMT381</t>
  </si>
  <si>
    <t>Fa-2020/BBA (Hons)/140</t>
  </si>
  <si>
    <t>Fa-2020/BBA (Hons)/150</t>
  </si>
  <si>
    <t>Fa-2020/BBA (Hons)/133</t>
  </si>
  <si>
    <t>Fa-2022/BS AF/003</t>
  </si>
  <si>
    <t>BS MB</t>
  </si>
  <si>
    <t>Fa-2020/BBA (Hons)/130</t>
  </si>
  <si>
    <t>Fa-2020/BBA (Hons)/151</t>
  </si>
  <si>
    <t>Fa-2020/BS IR/006</t>
  </si>
  <si>
    <t>Fa-2020/BS IR/016</t>
  </si>
  <si>
    <t>Fa-2019/BBA (Hons)/109</t>
  </si>
  <si>
    <t>Fa-2020/BS IR/027</t>
  </si>
  <si>
    <t>Fa-2020/BS IR/015</t>
  </si>
  <si>
    <t xml:space="preserve">MUHAMMAD SAAD KHAN </t>
  </si>
  <si>
    <t>BMT6202</t>
  </si>
  <si>
    <t>CMC346</t>
  </si>
  <si>
    <t>Fa-2023/BBA (Hons)/012</t>
  </si>
  <si>
    <t>Fa-2023/BBA (Hons)/039</t>
  </si>
  <si>
    <t>Fa-2023/BBA (Hons)/018</t>
  </si>
  <si>
    <t>Fa-2023/BBA (Hons)/051</t>
  </si>
  <si>
    <t>Fa-2023/BBA (Hons)/037</t>
  </si>
  <si>
    <t>Fa-2023/BBA (Hons)/047</t>
  </si>
  <si>
    <t>Fa-2023/BBA (Hons)/010</t>
  </si>
  <si>
    <t>Fa-2023/BBA (Hons)/017</t>
  </si>
  <si>
    <t>Fa-2021/BS AF/034</t>
  </si>
  <si>
    <t>BMT372</t>
  </si>
  <si>
    <t>Fa-2022/BBA (Hons)/015</t>
  </si>
  <si>
    <t>Fa-2021/BS AF/016</t>
  </si>
  <si>
    <t>Fa-2021/BS AF/009</t>
  </si>
  <si>
    <t>Fa-2021/BS AF/029</t>
  </si>
  <si>
    <t>Sp-2020/BBA (Hons)/022</t>
  </si>
  <si>
    <t>Fa-2022/BBA (Hons)/005</t>
  </si>
  <si>
    <t>Fa-2022/BBA (Hons)/004</t>
  </si>
  <si>
    <t>Fa-2020/BS AF/019</t>
  </si>
  <si>
    <t>Fa-2021/BS AF/010</t>
  </si>
  <si>
    <t>SOCY101</t>
  </si>
  <si>
    <t>Fa-2021/BS IR/007</t>
  </si>
  <si>
    <t>Sp-2018/BBA (Hons)/007</t>
  </si>
  <si>
    <t>Fa-2022/BBA (Hons)/055</t>
  </si>
  <si>
    <t>Fa-2021/BS IR/012</t>
  </si>
  <si>
    <t>Fa-2021/BS IR/022</t>
  </si>
  <si>
    <t>Fa-2020/BBA (Hons)/003</t>
  </si>
  <si>
    <t>Sp-2022/BS AF/003</t>
  </si>
  <si>
    <t>Sp-2022/BS AF/001</t>
  </si>
  <si>
    <t>Fa-2022/BBA (Hons)/049</t>
  </si>
  <si>
    <t>Sp-2022/BBA (Hons)/020</t>
  </si>
  <si>
    <t>Fa-2022/BBA (Hons)/050</t>
  </si>
  <si>
    <t>Fa-2021/BS IR/011</t>
  </si>
  <si>
    <t>Fa-2020/BBA (Hons)/018</t>
  </si>
  <si>
    <t>Fa-2020/BBA (Hons)/008</t>
  </si>
  <si>
    <t>Sp-2022/BS AF/008</t>
  </si>
  <si>
    <t>Fa-2021/BS AF/008</t>
  </si>
  <si>
    <t>Fa-2022/BBA (Hons)/061</t>
  </si>
  <si>
    <t>BMT352</t>
  </si>
  <si>
    <t>Sp-2022/BBA (Hons)/006</t>
  </si>
  <si>
    <t>Fa-2021/BS AF/007</t>
  </si>
  <si>
    <t>Fa-2020/BBA (Hons)/009</t>
  </si>
  <si>
    <t>Sp-2022/BBA (Hons)/033</t>
  </si>
  <si>
    <t>Sp-2022/BBA (Hons)/034</t>
  </si>
  <si>
    <t>Fa-2019/BBA (Hons)/124</t>
  </si>
  <si>
    <t>Fa-2020/BBA (Hons)/108</t>
  </si>
  <si>
    <t>Fa-2020/BBA (Hons)/102</t>
  </si>
  <si>
    <t>MUHAMMAD HANZALA TARIQ RATHORE</t>
  </si>
  <si>
    <t>CMC352</t>
  </si>
  <si>
    <t>Sp-2022/BBA (Hons)/035</t>
  </si>
  <si>
    <t>Sp-2022/BBA (Hons)/021</t>
  </si>
  <si>
    <t>Sp-2022/BBA (Hons)/005</t>
  </si>
  <si>
    <t>ENG112</t>
  </si>
  <si>
    <t>Sp-2023/BBA (Hons)/028</t>
  </si>
  <si>
    <t>Sp-2022/BBA (Hons)/014</t>
  </si>
  <si>
    <t>BS Eng.</t>
  </si>
  <si>
    <t>Sp-2023/BBA (Hons)/029</t>
  </si>
  <si>
    <t>Sp-2023/BBA (Hons)/010</t>
  </si>
  <si>
    <t>Fa-2021/BBA (Hons)/131</t>
  </si>
  <si>
    <t>Sp-2023/BBA (Hons)/012</t>
  </si>
  <si>
    <t>Fa-2021/BS Eng./018</t>
  </si>
  <si>
    <t>Fa-2020/BBA (Hons)/052</t>
  </si>
  <si>
    <t>BMT332</t>
  </si>
  <si>
    <t>Sp-2023/BBA (Hons)/023</t>
  </si>
  <si>
    <t>ENG344</t>
  </si>
  <si>
    <t>Fa-2021/BBA (Hons)/043</t>
  </si>
  <si>
    <t>Fa-2022/BS Eng./020</t>
  </si>
  <si>
    <t>Fa-2022/BS Eng./021</t>
  </si>
  <si>
    <t>Fa-2022/BS Eng./007</t>
  </si>
  <si>
    <t>Fa-2020/BS Eng./021</t>
  </si>
  <si>
    <t>Fa-2022/BS Eng./004</t>
  </si>
  <si>
    <t>Fa-2020/BBA (Hons)/010</t>
  </si>
  <si>
    <t>Sp-2023/BBA (Hons)/017</t>
  </si>
  <si>
    <t>STAT107</t>
  </si>
  <si>
    <t>Fa-2022/BS Eng./002</t>
  </si>
  <si>
    <t>Fa-2022/BS Eng./022</t>
  </si>
  <si>
    <t>STAT101</t>
  </si>
  <si>
    <t>Fa-2020/BS Eng./031</t>
  </si>
  <si>
    <t>Fa-2022/BS Eng./003</t>
  </si>
  <si>
    <t>Fa-2021/BS Eng./010</t>
  </si>
  <si>
    <t>Fa-2021/BBA (Hons)/079</t>
  </si>
  <si>
    <t>BMT353</t>
  </si>
  <si>
    <t>Fa-2021/BBA (Hons)/075</t>
  </si>
  <si>
    <t>Fa-2021/BS Eng./029</t>
  </si>
  <si>
    <t>Fa-2022/BBA (Hons)/067</t>
  </si>
  <si>
    <t>Fa-2022/BBA (Hons)/060</t>
  </si>
  <si>
    <t>BMT343</t>
  </si>
  <si>
    <t>Fa-2022/BBA (Hons)/025</t>
  </si>
  <si>
    <t>Fa-2020/BS Eng./024</t>
  </si>
  <si>
    <t>Fa-2022/BBA (Hons)/051</t>
  </si>
  <si>
    <t>BMT331</t>
  </si>
  <si>
    <t>BMT342</t>
  </si>
  <si>
    <t>Fa-2021/BS Eng./023</t>
  </si>
  <si>
    <t>Fa-2021/BS Eng./032</t>
  </si>
  <si>
    <t>Fa-2021/BS Eng./002</t>
  </si>
  <si>
    <t>ECO104</t>
  </si>
  <si>
    <t>Fa-2021/BS Eng./060</t>
  </si>
  <si>
    <t>Fa-2020/BS Eng./016</t>
  </si>
  <si>
    <t>Sp-2021/BS Eng./021</t>
  </si>
  <si>
    <t>CSC101</t>
  </si>
  <si>
    <t>BMT351</t>
  </si>
  <si>
    <t>Fa-2022/BS Maths/007</t>
  </si>
  <si>
    <t>BS Maths</t>
  </si>
  <si>
    <t>BMT354</t>
  </si>
  <si>
    <t>Fa-2021/BS Maths/010</t>
  </si>
  <si>
    <t>Fa-2022/BS Maths/001</t>
  </si>
  <si>
    <t>ENG3817</t>
  </si>
  <si>
    <t>Fa-2020/BS Eng./066</t>
  </si>
  <si>
    <t>AFSHALA JAVED</t>
  </si>
  <si>
    <t>Fa-2020/BS Eng./069</t>
  </si>
  <si>
    <t>ENG725</t>
  </si>
  <si>
    <t>Fa-2023/M.Phil Eng./007</t>
  </si>
  <si>
    <t>M.Phil Eng.</t>
  </si>
  <si>
    <t>Fa-2021/BBA (Hons)/071</t>
  </si>
  <si>
    <t>Fa-2023/M.Phil Eng./014</t>
  </si>
  <si>
    <t>Fa-2023/M.Phil Eng./015</t>
  </si>
  <si>
    <t>Fa-2023/M.Phil Eng./009</t>
  </si>
  <si>
    <t>IR101</t>
  </si>
  <si>
    <t>Fa-2023/M.Phil Eng./004</t>
  </si>
  <si>
    <t>Fa-2023/M.Phil Eng./008</t>
  </si>
  <si>
    <t>BS ND</t>
  </si>
  <si>
    <t>Fa-2021/BS AF/017</t>
  </si>
  <si>
    <t>Fa-2023/BS Eng./003</t>
  </si>
  <si>
    <t>ENG368</t>
  </si>
  <si>
    <t>ENG3714</t>
  </si>
  <si>
    <t>CMC365</t>
  </si>
  <si>
    <t>Fa-2022/BS BT/008</t>
  </si>
  <si>
    <t>Fa-2023/BS ND/005</t>
  </si>
  <si>
    <t>CMC366</t>
  </si>
  <si>
    <t>Fa-2020/BS Maths/009</t>
  </si>
  <si>
    <t>Fa-2023/BS BT/008</t>
  </si>
  <si>
    <t>Fa-2021/BS Maths/015</t>
  </si>
  <si>
    <t>Fa-2021/BS Maths/017</t>
  </si>
  <si>
    <t>Fa-2020/BS Eng./020</t>
  </si>
  <si>
    <t>Fa-2020/BS Eng./034</t>
  </si>
  <si>
    <t>CC6204</t>
  </si>
  <si>
    <t>BS SE</t>
  </si>
  <si>
    <t>Fa-2023/BS BT/012</t>
  </si>
  <si>
    <t>ENG3816</t>
  </si>
  <si>
    <t>Fa-2023/BS SE/114</t>
  </si>
  <si>
    <t>Fa-2020/BS Eng./057</t>
  </si>
  <si>
    <t>Fa-2023/BS SE/186</t>
  </si>
  <si>
    <t>Fa-2023/BS SE/161</t>
  </si>
  <si>
    <t>Fa-2023/BS SE/088</t>
  </si>
  <si>
    <t>ENG727</t>
  </si>
  <si>
    <t>BTCH331</t>
  </si>
  <si>
    <t>Fa-2023/BS SE/041</t>
  </si>
  <si>
    <t>Fa-2021/BS BT/037</t>
  </si>
  <si>
    <t>ENG341</t>
  </si>
  <si>
    <t>BTCH332</t>
  </si>
  <si>
    <t>Sp-2023/BS BT/001</t>
  </si>
  <si>
    <t>Fa-2023/BS BT/004</t>
  </si>
  <si>
    <t>ENG345</t>
  </si>
  <si>
    <t>ENG728</t>
  </si>
  <si>
    <t>Fa-2023/BS SE/006</t>
  </si>
  <si>
    <t>LANG105</t>
  </si>
  <si>
    <t>Fa-2023/BS SE/040</t>
  </si>
  <si>
    <t>Fa-2023/BS SE/142</t>
  </si>
  <si>
    <t>BTCH333</t>
  </si>
  <si>
    <t>MATH382</t>
  </si>
  <si>
    <t>Fa-2019/BS Maths/022</t>
  </si>
  <si>
    <t>BTCH341</t>
  </si>
  <si>
    <t>Fa-2020/BS Maths/008</t>
  </si>
  <si>
    <t>Fa-2023/BS SE/045</t>
  </si>
  <si>
    <t>Fa-2022/BS MB/008</t>
  </si>
  <si>
    <t>Fa-2022/BS MB/001</t>
  </si>
  <si>
    <t>Fa-2020/BS Maths/007</t>
  </si>
  <si>
    <t>MICB332</t>
  </si>
  <si>
    <t>Fa-2022/BS MB/004</t>
  </si>
  <si>
    <t>Fa-2023/BS SE/121</t>
  </si>
  <si>
    <t>BMT101</t>
  </si>
  <si>
    <t>Fa-2023/BS SE/144</t>
  </si>
  <si>
    <t>MICB344</t>
  </si>
  <si>
    <t>Fa-2021/BS BT/008</t>
  </si>
  <si>
    <t>BTCH361</t>
  </si>
  <si>
    <t>Fa-2023/BS SE/117</t>
  </si>
  <si>
    <t>Fa-2020/BS Maths/002</t>
  </si>
  <si>
    <t>Fa-2021/BS BT/027</t>
  </si>
  <si>
    <t>BTCH385</t>
  </si>
  <si>
    <t>ENG3813</t>
  </si>
  <si>
    <t>BTCH376</t>
  </si>
  <si>
    <t>Fa-2021/BS SE/075</t>
  </si>
  <si>
    <t>Fa-2022/BS SE/123</t>
  </si>
  <si>
    <t>ENG3815</t>
  </si>
  <si>
    <t>Fa-2021/BS BT/007</t>
  </si>
  <si>
    <t>Sp-2023/BS SE/060</t>
  </si>
  <si>
    <t>Sp-2023/BS SE/058</t>
  </si>
  <si>
    <t>BT6203</t>
  </si>
  <si>
    <t>Sp-2021/BS SE/025</t>
  </si>
  <si>
    <t>CC6202</t>
  </si>
  <si>
    <t>Sp-2023/BS SE/006</t>
  </si>
  <si>
    <t>Fa-2023/BS SE/203</t>
  </si>
  <si>
    <t>MATH342</t>
  </si>
  <si>
    <t>Sp-2021/BS SE/052</t>
  </si>
  <si>
    <t>Sp-2023/BS SE/028</t>
  </si>
  <si>
    <t>Fa-2023/BS SE/120</t>
  </si>
  <si>
    <t>BT6201</t>
  </si>
  <si>
    <t>Fa-2022/BS SE/147</t>
  </si>
  <si>
    <t>SE221</t>
  </si>
  <si>
    <t>Fa-2022/BS SE/070</t>
  </si>
  <si>
    <t>Fa-2022/BS SE/075</t>
  </si>
  <si>
    <t>Fa-2023/BS SE/049</t>
  </si>
  <si>
    <t>Fa-2022/BS SE/048</t>
  </si>
  <si>
    <t>Fa-2022/BS SE/061</t>
  </si>
  <si>
    <t>Fa-2022/BS SE/179</t>
  </si>
  <si>
    <t>Fa-2023/BS SE/065</t>
  </si>
  <si>
    <t xml:space="preserve">MUHAMMAD ILTAMAS RIASAT </t>
  </si>
  <si>
    <t>Fa-2022/BS SE/053</t>
  </si>
  <si>
    <t>Fa-2022/BS SE/072</t>
  </si>
  <si>
    <t>ENG726</t>
  </si>
  <si>
    <t>Fa-2022/BS SE/074</t>
  </si>
  <si>
    <t>Fa-2022/BS SE/046</t>
  </si>
  <si>
    <t>MATH381</t>
  </si>
  <si>
    <t>Fa-2022/BS SE/082</t>
  </si>
  <si>
    <t>Fa-2023/BS SE/119</t>
  </si>
  <si>
    <t>CHEM102</t>
  </si>
  <si>
    <t>SE220</t>
  </si>
  <si>
    <t>Fa-2023/BS SE/048</t>
  </si>
  <si>
    <t>Fa-2022/BS SE/168</t>
  </si>
  <si>
    <t>Fa-2022/BS SE/142</t>
  </si>
  <si>
    <t>BTCH343</t>
  </si>
  <si>
    <t>SE210</t>
  </si>
  <si>
    <t>Fa-2019/BS SE/160</t>
  </si>
  <si>
    <t>MATH6406</t>
  </si>
  <si>
    <t>Sp-2021/BS SE/057</t>
  </si>
  <si>
    <t>CHEM101</t>
  </si>
  <si>
    <t>Fa-2022/BS SE/139</t>
  </si>
  <si>
    <t>Fa-2020/BS SE/053</t>
  </si>
  <si>
    <t>Fa-2020/BS SE/184</t>
  </si>
  <si>
    <t>Fa-2023/BS SE/009</t>
  </si>
  <si>
    <t>Fa-2020/BS SE/066</t>
  </si>
  <si>
    <t>Fa-2022/BS SE/140</t>
  </si>
  <si>
    <t>Fa-2023/BS SE/153</t>
  </si>
  <si>
    <t>Sp-2023/BS SE/008</t>
  </si>
  <si>
    <t>SE327</t>
  </si>
  <si>
    <t>Fa-2022/BS SE/175</t>
  </si>
  <si>
    <t>Fa-2021/BS SE/129</t>
  </si>
  <si>
    <t>Fa-2019/BS SE/091</t>
  </si>
  <si>
    <t>Sp-2023/BS SE/049</t>
  </si>
  <si>
    <t>MICB381</t>
  </si>
  <si>
    <t>Fa-2021/BS SE/109</t>
  </si>
  <si>
    <t>Fa-2021/BS SE/179</t>
  </si>
  <si>
    <t>Fa-2018/BS SE/107</t>
  </si>
  <si>
    <t>Fa-2020/BS SE/060</t>
  </si>
  <si>
    <t>Fa-2021/BS SE/020</t>
  </si>
  <si>
    <t>Fa-2021/BS SE/030</t>
  </si>
  <si>
    <t>SE321</t>
  </si>
  <si>
    <t>SE211</t>
  </si>
  <si>
    <t>Fa-2022/BS SE/169</t>
  </si>
  <si>
    <t>Fa-2020/BS SE/224</t>
  </si>
  <si>
    <t>Sp-2021/BS SE/012</t>
  </si>
  <si>
    <t>SE324</t>
  </si>
  <si>
    <t>MATH109</t>
  </si>
  <si>
    <t>Fa-2021/BS SE/078</t>
  </si>
  <si>
    <t>Fa-2021/BS SE/097</t>
  </si>
  <si>
    <t>Fa-2020/BS SE/024</t>
  </si>
  <si>
    <t>Fa-2021/BS SE/096</t>
  </si>
  <si>
    <t>Fa-2021/BS IT/084</t>
  </si>
  <si>
    <t>BS IT</t>
  </si>
  <si>
    <t>STAT114</t>
  </si>
  <si>
    <t>Fa-2020/BS SE/198</t>
  </si>
  <si>
    <t>BMT104</t>
  </si>
  <si>
    <t>Fa-2020/BS SE/119</t>
  </si>
  <si>
    <t>Fa-2020/BS SE/117</t>
  </si>
  <si>
    <t>ABDURREHMAN RIAZ</t>
  </si>
  <si>
    <t>Fa-2020/BS SE/160</t>
  </si>
  <si>
    <t>Fa-2021/BS SE/206</t>
  </si>
  <si>
    <t>Fa-2019/BS SE/072</t>
  </si>
  <si>
    <t>Sp-2022/BS SE/044</t>
  </si>
  <si>
    <t>Sp-2022/BS SE/065</t>
  </si>
  <si>
    <t>Sp-2022/BS SE/064</t>
  </si>
  <si>
    <t>Fa-2021/BS SE/187</t>
  </si>
  <si>
    <t>Fa-2021/BS SE/177</t>
  </si>
  <si>
    <t>Fa-2020/BS SE/109</t>
  </si>
  <si>
    <t>Sp-2022/BS SE/047</t>
  </si>
  <si>
    <t>Sp-2022/BS SE/051</t>
  </si>
  <si>
    <t>Sp-2022/BS SE/043</t>
  </si>
  <si>
    <t>Fa-2021/BS SE/047</t>
  </si>
  <si>
    <t>Sp-2021/BS SE/062</t>
  </si>
  <si>
    <t>Fa-2022/BS SE/077</t>
  </si>
  <si>
    <t>SE377</t>
  </si>
  <si>
    <t>Sp-2022/BS SE/070</t>
  </si>
  <si>
    <t>Fa-2021/BS SE/070</t>
  </si>
  <si>
    <t>Fa-2021/BS SE/062</t>
  </si>
  <si>
    <t>Sp-2022/BS SE/012</t>
  </si>
  <si>
    <t>Fa-2022/BS SE/020</t>
  </si>
  <si>
    <t>Fa-2020/BS SE/207</t>
  </si>
  <si>
    <t>Sp-2022/BS SE/060</t>
  </si>
  <si>
    <t>Fa-2020/BS SE/070</t>
  </si>
  <si>
    <t>Fa-2022/BS SE/008</t>
  </si>
  <si>
    <t>Sp-2021/BS SE/028</t>
  </si>
  <si>
    <t>Fa-2022/BS SE/106</t>
  </si>
  <si>
    <t>Fa-2020/BS SE/252</t>
  </si>
  <si>
    <t>SHAMEEL CHAUDHARY</t>
  </si>
  <si>
    <t>Fa-2020/BS SE/123</t>
  </si>
  <si>
    <t>Sp-2022/BS SE/011</t>
  </si>
  <si>
    <t>Fa-2019/BS SE/040</t>
  </si>
  <si>
    <t>Fa-2022/BS SE/121</t>
  </si>
  <si>
    <t>Fa-2022/BS SE/009</t>
  </si>
  <si>
    <t>Fa-2021/BS SE/113</t>
  </si>
  <si>
    <t>Fa-2021/BS SE/135</t>
  </si>
  <si>
    <t>Sp-2023/BS DFCS/025</t>
  </si>
  <si>
    <t>Fa-2021/BS DFCS/059</t>
  </si>
  <si>
    <t>Fa-2022/BS SE/041</t>
  </si>
  <si>
    <t>Fa-2021/BS SE/057</t>
  </si>
  <si>
    <t>Sp-2023/BS DFCS/015</t>
  </si>
  <si>
    <t>Sp-2023/BS DFCS/016</t>
  </si>
  <si>
    <t>Fa-2021/BS SE/243</t>
  </si>
  <si>
    <t>Fa-2021/BS SE/143</t>
  </si>
  <si>
    <t>Fa-2021/BS SE/106</t>
  </si>
  <si>
    <t>DFCS3404</t>
  </si>
  <si>
    <t>Fa-2021/BS SE/168</t>
  </si>
  <si>
    <t>Fa-2021/BS SE/150</t>
  </si>
  <si>
    <t>Fa-2021/BS SE/131</t>
  </si>
  <si>
    <t>Fa-2021/BS SE/164</t>
  </si>
  <si>
    <t>Fa-2021/BS SE/034</t>
  </si>
  <si>
    <t>SE122</t>
  </si>
  <si>
    <t>Sp-2020/BS SE/042</t>
  </si>
  <si>
    <t>Fa-2022/BS DFCS/021</t>
  </si>
  <si>
    <t>Fa-2022/BS DFCS/016</t>
  </si>
  <si>
    <t>Fa-2022/BS DFCS/050</t>
  </si>
  <si>
    <t>SE212</t>
  </si>
  <si>
    <t>Fa-2022/BS DFCS/033</t>
  </si>
  <si>
    <t>Fa-2022/BS DFCS/007</t>
  </si>
  <si>
    <t>Fa-2022/BS DFCS/086</t>
  </si>
  <si>
    <t>Sp-2021/BS SE/018</t>
  </si>
  <si>
    <t>BBA3301</t>
  </si>
  <si>
    <t>Fa-2017/BS SE/124</t>
  </si>
  <si>
    <t>Fa-2022/BS DFCS/083</t>
  </si>
  <si>
    <t>Fa-2022/BS DFCS/056</t>
  </si>
  <si>
    <t>Fa-2018/BS SE/009</t>
  </si>
  <si>
    <t>SE325</t>
  </si>
  <si>
    <t>Fa-2020/BS SE/154</t>
  </si>
  <si>
    <t>Fa-2020/BS SE/108</t>
  </si>
  <si>
    <t>Fa-2022/BS DFCS/076</t>
  </si>
  <si>
    <t>BSCS</t>
  </si>
  <si>
    <t>SE320</t>
  </si>
  <si>
    <t>Fa-2020/BS SE/177</t>
  </si>
  <si>
    <t>Fa-2019/BS SE/062</t>
  </si>
  <si>
    <t>Sp-2020/BS SE/038</t>
  </si>
  <si>
    <t>BMT366</t>
  </si>
  <si>
    <t>Fa-2022/BS DFCS/099</t>
  </si>
  <si>
    <t>BMT364</t>
  </si>
  <si>
    <t>Fa-2020/BS SE/015</t>
  </si>
  <si>
    <t>Sp-2021/BS SE/037</t>
  </si>
  <si>
    <t>Fa-2020/BS SE/048</t>
  </si>
  <si>
    <t>Fa-2019/BS SE/121</t>
  </si>
  <si>
    <t>Fa-2021/BS SE/182</t>
  </si>
  <si>
    <t>Sp-2020/BS SE/019</t>
  </si>
  <si>
    <t>Fa-2020/BS SE/055</t>
  </si>
  <si>
    <t>Fa-2020/BS SE/044</t>
  </si>
  <si>
    <t>Fa-2021/BS SE/053</t>
  </si>
  <si>
    <t>Fa-2020/BS SE/020</t>
  </si>
  <si>
    <t>Fa-2020/BS SE/023</t>
  </si>
  <si>
    <t>Fa-2020/BS SE/064</t>
  </si>
  <si>
    <t>Fa-2020/BS SE/248</t>
  </si>
  <si>
    <t>Fa-2020/BS SE/167</t>
  </si>
  <si>
    <t>Sp-2021/BS SE/051</t>
  </si>
  <si>
    <t>Sp-2021/BS SE/010</t>
  </si>
  <si>
    <t>SE310</t>
  </si>
  <si>
    <t>Sp-2024/BS DFCS/026</t>
  </si>
  <si>
    <t>Fa-2020/BS SE/161</t>
  </si>
  <si>
    <t>Sp-2021/BS SE/030</t>
  </si>
  <si>
    <t>Sp-2021/BS SE/060</t>
  </si>
  <si>
    <t>Sp-2024/BS DFCS/002</t>
  </si>
  <si>
    <t>CSC346</t>
  </si>
  <si>
    <t>Sp-2024/BS DFCS/033</t>
  </si>
  <si>
    <t>Sp-2024/BS DFCS/054</t>
  </si>
  <si>
    <t>CSC352</t>
  </si>
  <si>
    <t>Fa-2020/BS SE/080</t>
  </si>
  <si>
    <t>Sp-2024/BS DFCS/053</t>
  </si>
  <si>
    <t>Fa-2023/BS DFCS/105</t>
  </si>
  <si>
    <t>Fa-2023/BS DFCS/005</t>
  </si>
  <si>
    <t>CSC368</t>
  </si>
  <si>
    <t>Sp-2021/BS SE/034</t>
  </si>
  <si>
    <t>Sp-2021/BS SE/045</t>
  </si>
  <si>
    <t>Sp-2024/BS DFCS/048</t>
  </si>
  <si>
    <t>Sp-2024/BS DFCS/051</t>
  </si>
  <si>
    <t>Sp-2024/BS DFCS/057</t>
  </si>
  <si>
    <t>Sp-2024/BS DFCS/019</t>
  </si>
  <si>
    <t>Fa-2023/BS DFCS/070</t>
  </si>
  <si>
    <t>Fa-2020/BS SE/121</t>
  </si>
  <si>
    <t>Fa-2020/BS SE/073</t>
  </si>
  <si>
    <t>Fa-2023/BS DFCS/032</t>
  </si>
  <si>
    <t>Sp-2021/BS SE/039</t>
  </si>
  <si>
    <t>Fa-2023/BS DFCS/062</t>
  </si>
  <si>
    <t>Sp-2021/BS SE/033</t>
  </si>
  <si>
    <t>Sp-2021/BS SE/013</t>
  </si>
  <si>
    <t>Fa-2023/BS DFCS/078</t>
  </si>
  <si>
    <t>Fa-2023/BS DFCS/044</t>
  </si>
  <si>
    <t>Fa-2023/BS DFCS/046</t>
  </si>
  <si>
    <t>Fa-2020/BS SE/174</t>
  </si>
  <si>
    <t>Fa-2023/BS DFCS/084</t>
  </si>
  <si>
    <t>Fa-2020/BS SE/214</t>
  </si>
  <si>
    <t>Fa-2023/BS DFCS/047</t>
  </si>
  <si>
    <t>Fa-2020/BS SE/137</t>
  </si>
  <si>
    <t>Fa-2020/BS SE/202</t>
  </si>
  <si>
    <t>Fa-2020/BS SE/199</t>
  </si>
  <si>
    <t>ENG110</t>
  </si>
  <si>
    <t>Fa-2020/BS SE/169</t>
  </si>
  <si>
    <t>Fa-2020/BS SE/186</t>
  </si>
  <si>
    <t>MKT388</t>
  </si>
  <si>
    <t>COMPS6101</t>
  </si>
  <si>
    <t>Fa-2023/BS WCCI/011</t>
  </si>
  <si>
    <t>BS WCCI</t>
  </si>
  <si>
    <t>Fa-2023/BS WCCI/001</t>
  </si>
  <si>
    <t>Fa-2023/BS WCCI/013</t>
  </si>
  <si>
    <t>SE371</t>
  </si>
  <si>
    <t>Fa-2023/BS WCCI/007</t>
  </si>
  <si>
    <t>Fa-2023/BS WCCI/012</t>
  </si>
  <si>
    <t>Fa-2023/BS WCCI/003</t>
  </si>
  <si>
    <t>Fa-2022/BS WCCI/009</t>
  </si>
  <si>
    <t>Fa-2022/BS WCCI/003</t>
  </si>
  <si>
    <t>CSC374</t>
  </si>
  <si>
    <t>Fa-2020/BS SE/215</t>
  </si>
  <si>
    <t>Fa-2019/BS SE/217</t>
  </si>
  <si>
    <t>Sp-2021/BS SE/049</t>
  </si>
  <si>
    <t>BS Phys</t>
  </si>
  <si>
    <t>Fa-2022/BS Phys/006</t>
  </si>
  <si>
    <t>Fa-2020/BS Phys/001</t>
  </si>
  <si>
    <t>DFCS3101</t>
  </si>
  <si>
    <t>MS IT</t>
  </si>
  <si>
    <t>Fa-2020/BS SE/216</t>
  </si>
  <si>
    <t>Sp-2020/BS SE/046</t>
  </si>
  <si>
    <t>Sp-2020/BS SE/024</t>
  </si>
  <si>
    <t>Fa-2023/BS IT/036</t>
  </si>
  <si>
    <t>SE411</t>
  </si>
  <si>
    <t>Fa-2023/BS DFCS/059</t>
  </si>
  <si>
    <t>CSC351</t>
  </si>
  <si>
    <t>Fa-2022/BS IT/025</t>
  </si>
  <si>
    <t>Fa-2022/BS IT/022</t>
  </si>
  <si>
    <t>Fa-2022/BS IT/058</t>
  </si>
  <si>
    <t>Fa-2022/BS IT/061</t>
  </si>
  <si>
    <t>Fa-2023/BS DFCS/040</t>
  </si>
  <si>
    <t>Fa-2022/BS IT/023</t>
  </si>
  <si>
    <t>Fa-2022/BS IT/053</t>
  </si>
  <si>
    <t>Fa-2022/BS IT/050</t>
  </si>
  <si>
    <t>Fa-2022/BS IT/004</t>
  </si>
  <si>
    <t>Fa-2022/BS IT/030</t>
  </si>
  <si>
    <t>Fa-2022/BS IT/007</t>
  </si>
  <si>
    <t>ISL6101</t>
  </si>
  <si>
    <t>Fa-2022/BS IT/009</t>
  </si>
  <si>
    <t>Fa-2022/BS IT/049</t>
  </si>
  <si>
    <t>IT331</t>
  </si>
  <si>
    <t>Fa-2021/BS IT/042</t>
  </si>
  <si>
    <t>Fa-2021/BS IT/036</t>
  </si>
  <si>
    <t>Fa-2022/BS WCCI/005</t>
  </si>
  <si>
    <t>Phys341</t>
  </si>
  <si>
    <t>Fa-2020/BS IT/032</t>
  </si>
  <si>
    <t>CSC383</t>
  </si>
  <si>
    <t>Fa-2020/BS IT/024</t>
  </si>
  <si>
    <t>Fa-2020/BS Phys/010</t>
  </si>
  <si>
    <t>Fa-2020/BS Phys/004</t>
  </si>
  <si>
    <t>Fa-2020/BS Phys/008</t>
  </si>
  <si>
    <t>Fa-2020/BS IT/016</t>
  </si>
  <si>
    <t>Fa-2020/BS IT/020</t>
  </si>
  <si>
    <t>Fa-2020/BS IT/111</t>
  </si>
  <si>
    <t>FAIQUE SAJJAD</t>
  </si>
  <si>
    <t>Fa-2020/BS Phys/006</t>
  </si>
  <si>
    <t>Fa-2021/BS IT/048</t>
  </si>
  <si>
    <t>DFCS3616</t>
  </si>
  <si>
    <t>Fa-2021/BS IT/059</t>
  </si>
  <si>
    <t>Fa-2021/BS IT/015</t>
  </si>
  <si>
    <t>Fa-2021/BS IT/050</t>
  </si>
  <si>
    <t>CSC361</t>
  </si>
  <si>
    <t>Sp-2022/MS IT/005</t>
  </si>
  <si>
    <t>CC6101</t>
  </si>
  <si>
    <t>Fa-2021/BS IT/076</t>
  </si>
  <si>
    <t>Fa-2021/BS IT/055</t>
  </si>
  <si>
    <t>Fa-2021/BS IT/026</t>
  </si>
  <si>
    <t>Fa-2021/BS IT/046</t>
  </si>
  <si>
    <t>Sp-2024/BS IT/029</t>
  </si>
  <si>
    <t>Fa-2023/BS IT/028</t>
  </si>
  <si>
    <t>Fa-2021/BS IT/077</t>
  </si>
  <si>
    <t>Fa-2021/BS IT/064</t>
  </si>
  <si>
    <t>Fa-2021/BS IT/083</t>
  </si>
  <si>
    <t>CSC371</t>
  </si>
  <si>
    <t>Fa-2021/BS IT/057</t>
  </si>
  <si>
    <t>Fa-2020/BS IT/089</t>
  </si>
  <si>
    <t>APSY101</t>
  </si>
  <si>
    <t>Fa-2023/BS IT/013</t>
  </si>
  <si>
    <t>Sp-2024/BS IT/025</t>
  </si>
  <si>
    <t>Fa-2020/BS IT/070</t>
  </si>
  <si>
    <t>Fa-2020/BS IT/035</t>
  </si>
  <si>
    <t>MATH105</t>
  </si>
  <si>
    <t>GE6102</t>
  </si>
  <si>
    <t>Sp-2021/BS IT/011</t>
  </si>
  <si>
    <t>Phys366</t>
  </si>
  <si>
    <t>CC6305</t>
  </si>
  <si>
    <t>Sp-2023/BS IT/011</t>
  </si>
  <si>
    <t>Sp-2023/BS IT/026</t>
  </si>
  <si>
    <t>Sp-2023/BS IT/013</t>
  </si>
  <si>
    <t>Fa-2023/BS IT/037</t>
  </si>
  <si>
    <t>Sp-2023/BS IT/025</t>
  </si>
  <si>
    <t>Sp-2023/BS IT/009</t>
  </si>
  <si>
    <t>Sp-2023/BS IT/018</t>
  </si>
  <si>
    <t>Sp-2023/BS IT/024</t>
  </si>
  <si>
    <t>Sp-2023/BS IT/006</t>
  </si>
  <si>
    <t>Sp-2023/BS IT/005</t>
  </si>
  <si>
    <t>CMC101</t>
  </si>
  <si>
    <t>MATH106</t>
  </si>
  <si>
    <t>CC6203</t>
  </si>
  <si>
    <t>Fa-2023/BS IT/019</t>
  </si>
  <si>
    <t>Sp-2018/BS IT/019</t>
  </si>
  <si>
    <t>Fa-2023/BSCS/156</t>
  </si>
  <si>
    <t>Fa-2023/BS IT/054</t>
  </si>
  <si>
    <t>IT364</t>
  </si>
  <si>
    <t>Fa-2023/BSCS/151</t>
  </si>
  <si>
    <t>Fa-2023/BS IT/009</t>
  </si>
  <si>
    <t>Fa-2023/BSCS/148</t>
  </si>
  <si>
    <t>Fa-2023/BSCS/488</t>
  </si>
  <si>
    <t>H</t>
  </si>
  <si>
    <t>CCE6202</t>
  </si>
  <si>
    <t>Fa-2023/BSCS/309</t>
  </si>
  <si>
    <t>ISL101</t>
  </si>
  <si>
    <t>Fa-2020/BS IT/049</t>
  </si>
  <si>
    <t>Fa-2023/BSCS/652</t>
  </si>
  <si>
    <t>Fa-2020/BS IT/001</t>
  </si>
  <si>
    <t>Sp-2021/BS IT/008</t>
  </si>
  <si>
    <t>IT352</t>
  </si>
  <si>
    <t>IT342</t>
  </si>
  <si>
    <t>Fa-2020/BS IT/028</t>
  </si>
  <si>
    <t>Fa-2023/BSCS/045</t>
  </si>
  <si>
    <t>Fa-2023/BSCS/655</t>
  </si>
  <si>
    <t>Fa-2022/BS IT/033</t>
  </si>
  <si>
    <t>Fa-2022/BS IT/034</t>
  </si>
  <si>
    <t>Fa-2019/BS IT/108</t>
  </si>
  <si>
    <t>Fa-2023/BSCS/320</t>
  </si>
  <si>
    <t>Fa-2020/BS IT/021</t>
  </si>
  <si>
    <t>IT361</t>
  </si>
  <si>
    <t>Fa-2023/BSCS/307</t>
  </si>
  <si>
    <t>Fa-2023/BS IT/055</t>
  </si>
  <si>
    <t>Fa-2023/BSCS/285</t>
  </si>
  <si>
    <t>Fa-2023/BS IT/058</t>
  </si>
  <si>
    <t>CSC331</t>
  </si>
  <si>
    <t>Fa-2022/BSCS/058</t>
  </si>
  <si>
    <t>Sp-2023/BSCS/111</t>
  </si>
  <si>
    <t>Sp-2023/BSCS/117</t>
  </si>
  <si>
    <t>Sp-2022/BSCS/067</t>
  </si>
  <si>
    <t>Fa-2023/BSCS/683</t>
  </si>
  <si>
    <t>Sp-2023/BSCS/052</t>
  </si>
  <si>
    <t>Fa-2023/BS IT/082</t>
  </si>
  <si>
    <t>Sp-2023/BSCS/145</t>
  </si>
  <si>
    <t>Fa-2020/BSCS/027</t>
  </si>
  <si>
    <t>PAK101</t>
  </si>
  <si>
    <t>Sp-2021/BS IT/037</t>
  </si>
  <si>
    <t>Sp-2021/BS IT/012</t>
  </si>
  <si>
    <t>Sp-2023/BSCS/055</t>
  </si>
  <si>
    <t>Sp-2023/BSCS/084</t>
  </si>
  <si>
    <t>Fa-2023/BSCS/548</t>
  </si>
  <si>
    <t>Fa-2023/BSCS/024</t>
  </si>
  <si>
    <t>Fa-2023/BSCS/015</t>
  </si>
  <si>
    <t>Sp-2021/BS IT/018</t>
  </si>
  <si>
    <t>Sp-2021/BS IT/029</t>
  </si>
  <si>
    <t>Sp-2023/BSCS/095</t>
  </si>
  <si>
    <t>Fa-2023/BS IT/051</t>
  </si>
  <si>
    <t>Fa-2023/BS IT/020</t>
  </si>
  <si>
    <t>EMAN CHOUDHARY</t>
  </si>
  <si>
    <t>Fa-2020/BS IT/010</t>
  </si>
  <si>
    <t>Sp-2021/BS IT/001</t>
  </si>
  <si>
    <t>BS MC</t>
  </si>
  <si>
    <t>Sp-2023/BSCS/079</t>
  </si>
  <si>
    <t>Fa-2023/BSCS/123</t>
  </si>
  <si>
    <t>Fa-2023/BSCS/019</t>
  </si>
  <si>
    <t>MUHAMMAD YASIR IQBAL</t>
  </si>
  <si>
    <t>Fa-2023/BSCS/002</t>
  </si>
  <si>
    <t>Fa-2023/BS IT/026</t>
  </si>
  <si>
    <t>CSC343</t>
  </si>
  <si>
    <t>Fa-2022/BS IT/015</t>
  </si>
  <si>
    <t>Sp-2024/BS MC/014</t>
  </si>
  <si>
    <t>Sp-2021/BS IT/009</t>
  </si>
  <si>
    <t>Sp-2021/BS IT/034</t>
  </si>
  <si>
    <t>Sp-2021/BS IT/032</t>
  </si>
  <si>
    <t>Sp-2021/BS IT/036</t>
  </si>
  <si>
    <t>Sp-2024/BS MC/006</t>
  </si>
  <si>
    <t>Sp-2024/BS MC/002</t>
  </si>
  <si>
    <t>Fa-2023/BSCS/008</t>
  </si>
  <si>
    <t>Sp-2024/BS MC/001</t>
  </si>
  <si>
    <t>Fa-2022/BSCS/046</t>
  </si>
  <si>
    <t>CSC390</t>
  </si>
  <si>
    <t>Sp-2021/BS IT/023</t>
  </si>
  <si>
    <t>CSC382</t>
  </si>
  <si>
    <t>Fa-2020/BS IT/052</t>
  </si>
  <si>
    <t>Fa-2023/BSCS/037</t>
  </si>
  <si>
    <t>Fa-2023/BSCS/040</t>
  </si>
  <si>
    <t>Fa-2020/BS SE/139</t>
  </si>
  <si>
    <t>Fa-2023/BSCS/030</t>
  </si>
  <si>
    <t>Fa-2023/BSCS/242</t>
  </si>
  <si>
    <t>Fa-2023/BSCS/039</t>
  </si>
  <si>
    <t>Fa-2023/BSCS/084</t>
  </si>
  <si>
    <t>G</t>
  </si>
  <si>
    <t>Fa-2023/BSCS/280</t>
  </si>
  <si>
    <t>CSC354</t>
  </si>
  <si>
    <t>Fa-2023/BSCS/255</t>
  </si>
  <si>
    <t>Fa-2022/BSCS/237</t>
  </si>
  <si>
    <t>Fa-2022/BSCS/220</t>
  </si>
  <si>
    <t>Fa-2020/BS IT/074</t>
  </si>
  <si>
    <t>Fa-2023/BSCS/627</t>
  </si>
  <si>
    <t>Fa-2020/BS IT/066</t>
  </si>
  <si>
    <t>ISHNA MAQSOOD</t>
  </si>
  <si>
    <t>Fa-2023/BSCS/473</t>
  </si>
  <si>
    <t>Fa-2022/BSCS/478</t>
  </si>
  <si>
    <t>Fa-2020/BS IT/101</t>
  </si>
  <si>
    <t>Fa-2022/BSCS/222</t>
  </si>
  <si>
    <t>Fa-2023/BSCS/648</t>
  </si>
  <si>
    <t>Fa-2023/BSCS/100</t>
  </si>
  <si>
    <t>Fa-2023/BSCS/504</t>
  </si>
  <si>
    <t>Fa-2023/BSCS/107</t>
  </si>
  <si>
    <t>Fa-2023/BS IT/007</t>
  </si>
  <si>
    <t>Fa-2022/BSCS/407</t>
  </si>
  <si>
    <t>Fa-2022/BSCS/234</t>
  </si>
  <si>
    <t>Fa-2023/BSCS/111</t>
  </si>
  <si>
    <t>FAIZ FAREED</t>
  </si>
  <si>
    <t>Fa-2023/BSCS/229</t>
  </si>
  <si>
    <t>CSC344</t>
  </si>
  <si>
    <t>Fa-2023/BS IT/003</t>
  </si>
  <si>
    <t>Fa-2022/BSCS/384</t>
  </si>
  <si>
    <t>Fa-2022/BSCS/410</t>
  </si>
  <si>
    <t>Fa-2023/BSCS/545</t>
  </si>
  <si>
    <t>Fa-2023/BSCS/213</t>
  </si>
  <si>
    <t>E</t>
  </si>
  <si>
    <t>Fa-2022/BSCS/036</t>
  </si>
  <si>
    <t>Fa-2022/BSCS/072</t>
  </si>
  <si>
    <t>Fa-2022/BSCS/049</t>
  </si>
  <si>
    <t>Fa-2023/BSCS/679</t>
  </si>
  <si>
    <t>Fa-2023/BSCS/116</t>
  </si>
  <si>
    <t>ZAYD AHMAD KHAN</t>
  </si>
  <si>
    <t>Fa-2022/BSCS/448</t>
  </si>
  <si>
    <t>Fa-2023/BSCS/221</t>
  </si>
  <si>
    <t>Fa-2023/BSCS/233</t>
  </si>
  <si>
    <t>Fa-2023/BSCS/113</t>
  </si>
  <si>
    <t>Fa-2023/BSCS/712</t>
  </si>
  <si>
    <t>Fa-2022/BSCS/073</t>
  </si>
  <si>
    <t>Fa-2023/BS IT/005</t>
  </si>
  <si>
    <t>Fa-2023/BSCS/190</t>
  </si>
  <si>
    <t>Fa-2022/BSCS/047</t>
  </si>
  <si>
    <t>Fa-2023/BSCS/363</t>
  </si>
  <si>
    <t>Fa-2020/BSCS/457</t>
  </si>
  <si>
    <t>Fa-2023/BSCS/182</t>
  </si>
  <si>
    <t>Fa-2022/BSCS/056</t>
  </si>
  <si>
    <t>Fa-2023/BSCS/331</t>
  </si>
  <si>
    <t>Fa-2022/BSCS/064</t>
  </si>
  <si>
    <t>IT374</t>
  </si>
  <si>
    <t>Fa-2023/BSCS/513</t>
  </si>
  <si>
    <t>Fa-2023/BSCS/196</t>
  </si>
  <si>
    <t>J</t>
  </si>
  <si>
    <t>Fa-2023/BSCS/174</t>
  </si>
  <si>
    <t>Fa-2022/BSCS/048</t>
  </si>
  <si>
    <t>CSC399</t>
  </si>
  <si>
    <t>Fa-2022/BSCS/075</t>
  </si>
  <si>
    <t>Fa-2022/BSCS/066</t>
  </si>
  <si>
    <t>Fa-2023/BSCS/362</t>
  </si>
  <si>
    <t>Fa-2023/BSCS/188</t>
  </si>
  <si>
    <t>Fa-2023/BSCS/193</t>
  </si>
  <si>
    <t>Fa-2020/BS IT/092</t>
  </si>
  <si>
    <t>Fa-2022/BSCS/061</t>
  </si>
  <si>
    <t>Fa-2021/BSCS/291</t>
  </si>
  <si>
    <t>Fa-2023/BSCS/330</t>
  </si>
  <si>
    <t>Fa-2022/BSCS/309</t>
  </si>
  <si>
    <t>Fa-2023/BSCS/328</t>
  </si>
  <si>
    <t>Fa-2022/BSCS/221</t>
  </si>
  <si>
    <t>Fa-2023/BSCS/304</t>
  </si>
  <si>
    <t>Fa-2023/BSCS/183</t>
  </si>
  <si>
    <t>Fa-2023/BSCS/189</t>
  </si>
  <si>
    <t>Fa-2022/BSCS/341</t>
  </si>
  <si>
    <t>Fa-2022/BSCS/158</t>
  </si>
  <si>
    <t>Fa-2023/BSCS/345</t>
  </si>
  <si>
    <t>Fa-2020/BSCS/033</t>
  </si>
  <si>
    <t>Fa-2022/BSCS/359</t>
  </si>
  <si>
    <t>Fa-2022/BSCS/480</t>
  </si>
  <si>
    <t>Fa-2020/BSCS/538</t>
  </si>
  <si>
    <t>Fa-2022/BSCS/025</t>
  </si>
  <si>
    <t>Fa-2022/BSCS/378</t>
  </si>
  <si>
    <t>Sp-2022/BSCS/079</t>
  </si>
  <si>
    <t>Fa-2022/BSCS/089</t>
  </si>
  <si>
    <t>Fa-2022/BSCS/035</t>
  </si>
  <si>
    <t>Sp-2023/BSCS/172</t>
  </si>
  <si>
    <t>Fa-2022/BSCS/451</t>
  </si>
  <si>
    <t>Sp-2023/BSCS/177</t>
  </si>
  <si>
    <t>Fa-2023/BSCS/544</t>
  </si>
  <si>
    <t>Fa-2023/BSCS/047</t>
  </si>
  <si>
    <t>Sp-2023/BSCS/036</t>
  </si>
  <si>
    <t>Sp-2023/BSCS/168</t>
  </si>
  <si>
    <t>Fa-2023/BSCS/584</t>
  </si>
  <si>
    <t>Sp-2022/BSCS/078</t>
  </si>
  <si>
    <t>Fa-2023/BSCS/696</t>
  </si>
  <si>
    <t>Fa-2019/BS Phys/014</t>
  </si>
  <si>
    <t>Fa-2023/BSCS/042</t>
  </si>
  <si>
    <t>MUHAMMAD LUQMAN</t>
  </si>
  <si>
    <t>Fa-2022/BSCS/436</t>
  </si>
  <si>
    <t>Fa-2022/BSCS/244</t>
  </si>
  <si>
    <t>Sp-2023/BSCS/163</t>
  </si>
  <si>
    <t>Fa-2023/BSCS/060</t>
  </si>
  <si>
    <t>Fa-2021/BSCS/084</t>
  </si>
  <si>
    <t>Sp-2021/BSCS/031</t>
  </si>
  <si>
    <t>Sp-2023/BSCS/109</t>
  </si>
  <si>
    <t>Fa-2020/BSCS/042</t>
  </si>
  <si>
    <t>Fa-2022/BSCS/091</t>
  </si>
  <si>
    <t>Fa-2022/BSCS/190</t>
  </si>
  <si>
    <t>Fa-2023/BSCS/062</t>
  </si>
  <si>
    <t>Sp-2023/BSCS/135</t>
  </si>
  <si>
    <t>Sp-2023/BSCS/169</t>
  </si>
  <si>
    <t>Fa-2022/BSCS/471</t>
  </si>
  <si>
    <t>Fa-2022/BSCS/120</t>
  </si>
  <si>
    <t>Fa-2022/BSCS/419</t>
  </si>
  <si>
    <t>Fa-2021/BSCS/205</t>
  </si>
  <si>
    <t>Fa-2023/BSCS/070</t>
  </si>
  <si>
    <t>Fa-2022/BSCS/194</t>
  </si>
  <si>
    <t>MATH112</t>
  </si>
  <si>
    <t>Sp-2023/BSCS/130</t>
  </si>
  <si>
    <t>Sp-2023/BSCS/057</t>
  </si>
  <si>
    <t>Fa-2022/BSCS/180</t>
  </si>
  <si>
    <t>Fa-2022/BSCS/299</t>
  </si>
  <si>
    <t>Fa-2022/BSCS/281</t>
  </si>
  <si>
    <t>Fa-2022/BSCS/280</t>
  </si>
  <si>
    <t>Fa-2022/BSCS/494</t>
  </si>
  <si>
    <t>Fa-2023/BSCS/054</t>
  </si>
  <si>
    <t>Fa-2022/BSCS/197</t>
  </si>
  <si>
    <t>Fa-2022/BSCS/201</t>
  </si>
  <si>
    <t>Fa-2022/BSCS/273</t>
  </si>
  <si>
    <t>Fa-2022/BSCS/295</t>
  </si>
  <si>
    <t>CSC372</t>
  </si>
  <si>
    <t>Fa-2022/BSCS/352</t>
  </si>
  <si>
    <t>Fa-2022/BSCS/182</t>
  </si>
  <si>
    <t>Fa-2020/BSCS/072</t>
  </si>
  <si>
    <t>Fa-2022/BSCS/396</t>
  </si>
  <si>
    <t>Fa-2022/BSCS/389</t>
  </si>
  <si>
    <t>Fa-2022/BSCS/272</t>
  </si>
  <si>
    <t>Sp-2022/BSCS/118</t>
  </si>
  <si>
    <t>Sp-2023/BSCS/040</t>
  </si>
  <si>
    <t>Fa-2020/BSCS/167</t>
  </si>
  <si>
    <t>Fa-2022/BSCS/464</t>
  </si>
  <si>
    <t>Fa-2022/BSCS/267</t>
  </si>
  <si>
    <t>Fa-2022/BSCS/398</t>
  </si>
  <si>
    <t>Fa-2023/BSCS/334</t>
  </si>
  <si>
    <t>Fa-2023/BSCS/355</t>
  </si>
  <si>
    <t>Fa-2022/BSCS/393</t>
  </si>
  <si>
    <t>Fa-2022/BSCS/276</t>
  </si>
  <si>
    <t>Fa-2023/BSCS/356</t>
  </si>
  <si>
    <t>Fa-2023/BSCS/332</t>
  </si>
  <si>
    <t>Fa-2022/BSCS/350</t>
  </si>
  <si>
    <t>Fa-2023/BSCS/286</t>
  </si>
  <si>
    <t>LAIBA MANZOOR</t>
  </si>
  <si>
    <t>MUHAMMAD UMAR</t>
  </si>
  <si>
    <t>Fa-2022/BSCS/323</t>
  </si>
  <si>
    <t>Fa-2023/BSCS/677</t>
  </si>
  <si>
    <t>Fa-2023/BSCS/359</t>
  </si>
  <si>
    <t>Fa-2022/BSCS/507</t>
  </si>
  <si>
    <t>Sp-2023/BSCS/129</t>
  </si>
  <si>
    <t>Fa-2021/BS IT/003</t>
  </si>
  <si>
    <t>Fa-2023/BSCS/185</t>
  </si>
  <si>
    <t>Fa-2022/BSCS/455</t>
  </si>
  <si>
    <t>Sp-2020/BSCS/084</t>
  </si>
  <si>
    <t>Fa-2023/BSCS/254</t>
  </si>
  <si>
    <t>Fa-2023/BSCS/184</t>
  </si>
  <si>
    <t>Fa-2020/BSCS/074</t>
  </si>
  <si>
    <t>Sp-2021/BSCS/086</t>
  </si>
  <si>
    <t>Fa-2021/BSCS/335</t>
  </si>
  <si>
    <t>Sp-2023/BSCS/110</t>
  </si>
  <si>
    <t>Sp-2021/BSCS/062</t>
  </si>
  <si>
    <t>Fa-2020/BSCS/052</t>
  </si>
  <si>
    <t>Fa-2020/BSCS/405</t>
  </si>
  <si>
    <t>Fa-2023/BSCS/191</t>
  </si>
  <si>
    <t>Sp-2020/BSCS/068</t>
  </si>
  <si>
    <t>MATH107</t>
  </si>
  <si>
    <t>Fa-2020/BSCS/381</t>
  </si>
  <si>
    <t>Sp-2021/BSCS/056</t>
  </si>
  <si>
    <t>Fa-2020/BSCS/006</t>
  </si>
  <si>
    <t>Fa-2022/BSCS/121</t>
  </si>
  <si>
    <t>Sp-2023/BSCS/149</t>
  </si>
  <si>
    <t>Fa-2022/BSCS/098</t>
  </si>
  <si>
    <t>Fa-2022/BSCS/117</t>
  </si>
  <si>
    <t>Fa-2020/BSCS/095</t>
  </si>
  <si>
    <t>Fa-2020/BSCS/089</t>
  </si>
  <si>
    <t>Fa-2020/BSCS/526</t>
  </si>
  <si>
    <t>Fa-2020/BSCS/036</t>
  </si>
  <si>
    <t>Fa-2020/BS SE/257</t>
  </si>
  <si>
    <t>Fa-2020/BS SE/056</t>
  </si>
  <si>
    <t>Fa-2020/BS SE/069</t>
  </si>
  <si>
    <t>Sp-2022/BSCS/112</t>
  </si>
  <si>
    <t>Sp-2022/BSCS/107</t>
  </si>
  <si>
    <t>Sp-2022/BSCS/097</t>
  </si>
  <si>
    <t>Fa-2020/BSCS/521</t>
  </si>
  <si>
    <t>Fa-2022/BSCS/126</t>
  </si>
  <si>
    <t>Fa-2022/BSCS/099</t>
  </si>
  <si>
    <t>Fa-2022/BSCS/101</t>
  </si>
  <si>
    <t>Sp-2022/BSCS/147</t>
  </si>
  <si>
    <t>Sp-2022/BSCS/138</t>
  </si>
  <si>
    <t>Fa-2022/BSCS/004</t>
  </si>
  <si>
    <t>Fa-2021/BSCS/264</t>
  </si>
  <si>
    <t>Fa-2020/BSCS/534</t>
  </si>
  <si>
    <t>Fa-2020/BS SE/072</t>
  </si>
  <si>
    <t>Sp-2022/BSCS/150</t>
  </si>
  <si>
    <t>Sp-2022/BSCS/159</t>
  </si>
  <si>
    <t>Fa-2022/BSCS/033</t>
  </si>
  <si>
    <t>Fa-2022/BSCS/042</t>
  </si>
  <si>
    <t>Fa-2022/BSCS/030</t>
  </si>
  <si>
    <t>Fa-2022/BSCS/383</t>
  </si>
  <si>
    <t>Fa-2020/BS SE/197</t>
  </si>
  <si>
    <t>Sp-2022/BSCS/127</t>
  </si>
  <si>
    <t>Sp-2022/BSCS/100</t>
  </si>
  <si>
    <t>Fa-2022/BSCS/040</t>
  </si>
  <si>
    <t>Fa-2022/BSCS/019</t>
  </si>
  <si>
    <t>Fa-2022/BSCS/012</t>
  </si>
  <si>
    <t>Fa-2022/BSCS/015</t>
  </si>
  <si>
    <t>Sp-2022/BSCS/160</t>
  </si>
  <si>
    <t>Fa-2022/BSCS/353</t>
  </si>
  <si>
    <t>Fa-2022/BSCS/027</t>
  </si>
  <si>
    <t>Fa-2020/BS SE/222</t>
  </si>
  <si>
    <t>Fa-2019/BSCS/368</t>
  </si>
  <si>
    <t>Fa-2022/BSCS/335</t>
  </si>
  <si>
    <t>Sp-2022/BSCS/101</t>
  </si>
  <si>
    <t>Sp-2022/BSCS/094</t>
  </si>
  <si>
    <t>Sp-2022/BSCS/104</t>
  </si>
  <si>
    <t>Sp-2022/BSCS/114</t>
  </si>
  <si>
    <t>Fa-2022/BSCS/045</t>
  </si>
  <si>
    <t>Fa-2020/BS SE/153</t>
  </si>
  <si>
    <t>Fa-2020/BS SE/115</t>
  </si>
  <si>
    <t>AL-HADID RAFAZ</t>
  </si>
  <si>
    <t>Fa-2020/BSCS/086</t>
  </si>
  <si>
    <t>Fa-2022/BSCS/013</t>
  </si>
  <si>
    <t>Sp-2022/BSCS/117</t>
  </si>
  <si>
    <t>Fa-2022/BSCS/028</t>
  </si>
  <si>
    <t>Fa-2022/BSCS/082</t>
  </si>
  <si>
    <t>Fa-2022/BSCS/029</t>
  </si>
  <si>
    <t>Fa-2022/BSCS/018</t>
  </si>
  <si>
    <t>Fa-2023/BSCS/205</t>
  </si>
  <si>
    <t>Fa-2020/BSCS/442</t>
  </si>
  <si>
    <t>Fa-2023/BSCS/240</t>
  </si>
  <si>
    <t>CSC353</t>
  </si>
  <si>
    <t>IT371</t>
  </si>
  <si>
    <t>Fa-2022/BSCS/021</t>
  </si>
  <si>
    <t>Fa-2022/BSCS/256</t>
  </si>
  <si>
    <t>Fa-2022/BSCS/031</t>
  </si>
  <si>
    <t>Fa-2022/BSCS/369</t>
  </si>
  <si>
    <t>Fa-2022/BSCS/107</t>
  </si>
  <si>
    <t>Fa-2022/BSCS/364</t>
  </si>
  <si>
    <t>Fa-2022/BSCS/104</t>
  </si>
  <si>
    <t>Fa-2022/BSCS/130</t>
  </si>
  <si>
    <t>Fa-2022/BSCS/367</t>
  </si>
  <si>
    <t>Fa-2022/BSCS/092</t>
  </si>
  <si>
    <t>Fa-2022/BSCS/338</t>
  </si>
  <si>
    <t>Fa-2020/BSCS/140</t>
  </si>
  <si>
    <t>Fa-2022/BSCS/312</t>
  </si>
  <si>
    <t>Fa-2022/BSCS/094</t>
  </si>
  <si>
    <t>Fa-2022/BSCS/135</t>
  </si>
  <si>
    <t>Fa-2022/BSCS/306</t>
  </si>
  <si>
    <t>Fa-2022/BSCS/404</t>
  </si>
  <si>
    <t>Fa-2022/BSCS/313</t>
  </si>
  <si>
    <t>Fa-2022/BSCS/366</t>
  </si>
  <si>
    <t>Fa-2022/BSCS/365</t>
  </si>
  <si>
    <t>Fa-2022/BSCS/125</t>
  </si>
  <si>
    <t>MATH115</t>
  </si>
  <si>
    <t>Fa-2020/BSCS/322</t>
  </si>
  <si>
    <t>Fa-2022/BSCS/301</t>
  </si>
  <si>
    <t>Fa-2022/BSCS/336</t>
  </si>
  <si>
    <t>Fa-2022/BSCS/304</t>
  </si>
  <si>
    <t>Sp-2022/BSCS/175</t>
  </si>
  <si>
    <t>Sp-2022/BSCS/176</t>
  </si>
  <si>
    <t>Sp-2022/BSCS/063</t>
  </si>
  <si>
    <t>Fa-2023/BSCS/382</t>
  </si>
  <si>
    <t>Fa-2022/BSCS/416</t>
  </si>
  <si>
    <t>Fa-2021/BSCS/268</t>
  </si>
  <si>
    <t>Sp-2022/BSCS/168</t>
  </si>
  <si>
    <t>Fa-2022/BSCS/314</t>
  </si>
  <si>
    <t>Fa-2022/BSCS/318</t>
  </si>
  <si>
    <t>Fa-2020/BSCS/286</t>
  </si>
  <si>
    <t>Fa-2023/BSCS/403</t>
  </si>
  <si>
    <t>Sp-2022/BSCS/042</t>
  </si>
  <si>
    <t>Fa-2020/BSCS/300</t>
  </si>
  <si>
    <t>Sp-2022/BSCS/065</t>
  </si>
  <si>
    <t>Sp-2022/BSCS/059</t>
  </si>
  <si>
    <t>Fa-2022/BSCS/492</t>
  </si>
  <si>
    <t>Fa-2020/BSCS/486</t>
  </si>
  <si>
    <t xml:space="preserve">MUHAMMAD ZAHID </t>
  </si>
  <si>
    <t>Sp-2022/BSCS/126</t>
  </si>
  <si>
    <t>MATH6608</t>
  </si>
  <si>
    <t>K</t>
  </si>
  <si>
    <t>Fa-2020/BSCS/535</t>
  </si>
  <si>
    <t>Sp-2022/BSCS/142</t>
  </si>
  <si>
    <t>Sp-2022/BSCS/143</t>
  </si>
  <si>
    <t>Fa-2021/BSCS/265</t>
  </si>
  <si>
    <t>Sp-2021/BSCS/047</t>
  </si>
  <si>
    <t>Fa-2022/BSCS/437</t>
  </si>
  <si>
    <t>Fa-2018/BSCS/230</t>
  </si>
  <si>
    <t>Sp-2022/BSCS/031</t>
  </si>
  <si>
    <t>Sp-2022/BSCS/161</t>
  </si>
  <si>
    <t>M</t>
  </si>
  <si>
    <t>Fa-2023/BSCS/588</t>
  </si>
  <si>
    <t>Fa-2020/BSCS/515</t>
  </si>
  <si>
    <t>Fa-2020/BSCS/370</t>
  </si>
  <si>
    <t>Fa-2020/BSCS/280</t>
  </si>
  <si>
    <t>USAMA BASHARAT</t>
  </si>
  <si>
    <t>Fa-2020/BSCS/038</t>
  </si>
  <si>
    <t>Fa-2023/BSCS/579</t>
  </si>
  <si>
    <t>Fa-2023/BSCS/430</t>
  </si>
  <si>
    <t>Fa-2023/BSCS/427</t>
  </si>
  <si>
    <t>Fa-2020/BSCS/043</t>
  </si>
  <si>
    <t>Fa-2023/BSCS/442</t>
  </si>
  <si>
    <t>Fa-2023/BSCS/503</t>
  </si>
  <si>
    <t>Fa-2022/BSCS/420</t>
  </si>
  <si>
    <t>Fa-2022/BSCS/213</t>
  </si>
  <si>
    <t>Fa-2019/BSCS/094</t>
  </si>
  <si>
    <t>Fa-2023/BSCS/628</t>
  </si>
  <si>
    <t>Fa-2023/BSCS/459</t>
  </si>
  <si>
    <t>Fa-2023/BSCS/476</t>
  </si>
  <si>
    <t>Fa-2023/BSCS/450</t>
  </si>
  <si>
    <t>Fa-2023/BSCS/478</t>
  </si>
  <si>
    <t>Fa-2023/BSCS/539</t>
  </si>
  <si>
    <t>Fa-2022/BSCS/208</t>
  </si>
  <si>
    <t>Fa-2022/BSCS/209</t>
  </si>
  <si>
    <t>Sp-2022/BSCS/013</t>
  </si>
  <si>
    <t>Fa-2020/BSCS/473</t>
  </si>
  <si>
    <t>Fa-2023/BSCS/460</t>
  </si>
  <si>
    <t>SYED ABDULLAH MOHY UD DIN GILANI</t>
  </si>
  <si>
    <t>Fa-2021/BSCS/295</t>
  </si>
  <si>
    <t>Fa-2020/BSCS/436</t>
  </si>
  <si>
    <t>Fa-2023/BSCS/469</t>
  </si>
  <si>
    <t>Fa-2023/BSCS/393</t>
  </si>
  <si>
    <t>Fa-2020/BSCS/195</t>
  </si>
  <si>
    <t>Fa-2021/BSCS/115</t>
  </si>
  <si>
    <t>Fa-2021/BSCS/088</t>
  </si>
  <si>
    <t>Fa-2023/BSCS/375</t>
  </si>
  <si>
    <t>Sp-2022/BSCS/173</t>
  </si>
  <si>
    <t>Sp-2022/BSCS/014</t>
  </si>
  <si>
    <t>Fa-2021/BSCS/381</t>
  </si>
  <si>
    <t>Fa-2021/BSCS/424</t>
  </si>
  <si>
    <t>Sp-2022/BSCS/033</t>
  </si>
  <si>
    <t>Fa-2021/BSCS/394</t>
  </si>
  <si>
    <t>Fa-2020/BSCS/467</t>
  </si>
  <si>
    <t>Fa-2021/BSCS/002</t>
  </si>
  <si>
    <t>Sp-2022/BSCS/076</t>
  </si>
  <si>
    <t>Fa-2021/BSCS/114</t>
  </si>
  <si>
    <t>Fa-2021/BSCS/213</t>
  </si>
  <si>
    <t>Fa-2021/BSCS/089</t>
  </si>
  <si>
    <t>Fa-2021/BSCS/087</t>
  </si>
  <si>
    <t>Fa-2021/BSCS/111</t>
  </si>
  <si>
    <t>Fa-2021/BSCS/081</t>
  </si>
  <si>
    <t>Fa-2021/BSCS/338</t>
  </si>
  <si>
    <t>Fa-2021/BSCS/116</t>
  </si>
  <si>
    <t>Sp-2022/BSCS/055</t>
  </si>
  <si>
    <t>Sp-2022/BSCS/036</t>
  </si>
  <si>
    <t>Fa-2021/BSCS/220</t>
  </si>
  <si>
    <t>Fa-2021/BSCS/207</t>
  </si>
  <si>
    <t>Sp-2022/BSCS/052</t>
  </si>
  <si>
    <t>Fa-2018/BSCS/189</t>
  </si>
  <si>
    <t>Fa-2021/BSCS/222</t>
  </si>
  <si>
    <t>Fa-2021/BSCS/228</t>
  </si>
  <si>
    <t>Sp-2020/BSCS/019</t>
  </si>
  <si>
    <t>Fa-2023/BSCS/621</t>
  </si>
  <si>
    <t>Fa-2021/BSCS/223</t>
  </si>
  <si>
    <t>Fa-2020/BSCS/067</t>
  </si>
  <si>
    <t>Sp-2022/BSCS/060</t>
  </si>
  <si>
    <t>Fa-2023/BSCS/475</t>
  </si>
  <si>
    <t>Fa-2020/BSCS/315</t>
  </si>
  <si>
    <t>Fa-2021/BSCS/330</t>
  </si>
  <si>
    <t>Fa-2021/BSCS/202</t>
  </si>
  <si>
    <t>Fa-2021/BSCS/315</t>
  </si>
  <si>
    <t>Fa-2021/BSCS/224</t>
  </si>
  <si>
    <t>Fa-2021/BSCS/192</t>
  </si>
  <si>
    <t>Fa-2021/BSCS/282</t>
  </si>
  <si>
    <t>Sp-2021/BSCS/045</t>
  </si>
  <si>
    <t>Fa-2021/BSCS/191</t>
  </si>
  <si>
    <t>Fa-2021/BSCS/342</t>
  </si>
  <si>
    <t>Fa-2021/BSCS/188</t>
  </si>
  <si>
    <t>Fa-2020/BSCS/273</t>
  </si>
  <si>
    <t>Sp-2022/BSCS/120</t>
  </si>
  <si>
    <t>Fa-2021/BSCS/168</t>
  </si>
  <si>
    <t>Fa-2021/BSCS/181</t>
  </si>
  <si>
    <t>Sp-2022/BSCS/087</t>
  </si>
  <si>
    <t>Sp-2021/BSCS/052</t>
  </si>
  <si>
    <t>Fa-2021/BSCS/292</t>
  </si>
  <si>
    <t>Fa-2021/BSCS/010</t>
  </si>
  <si>
    <t>Fa-2021/BSCS/261</t>
  </si>
  <si>
    <t>Fa-2020/BSCS/181</t>
  </si>
  <si>
    <t>Fa-2021/BSCS/310</t>
  </si>
  <si>
    <t>Fa-2019/BSCS/367</t>
  </si>
  <si>
    <t>Fa-2020/BSCS/425</t>
  </si>
  <si>
    <t>Fa-2021/BSCS/345</t>
  </si>
  <si>
    <t>Fa-2020/BSCS/393</t>
  </si>
  <si>
    <t>Fa-2021/BSCS/405</t>
  </si>
  <si>
    <t>Sp-2021/BSCS/075</t>
  </si>
  <si>
    <t>CSC320</t>
  </si>
  <si>
    <t>Fa-2020/BSCS/103</t>
  </si>
  <si>
    <t>Sp-2021/BSCS/104</t>
  </si>
  <si>
    <t>Sp-2021/BSCS/109</t>
  </si>
  <si>
    <t>Sp-2021/BSCS/076</t>
  </si>
  <si>
    <t>Sp-2021/BSCS/101</t>
  </si>
  <si>
    <t>Sp-2021/BSCS/095</t>
  </si>
  <si>
    <t>Sp-2021/BSCS/093</t>
  </si>
  <si>
    <t>Sp-2021/BSCS/090</t>
  </si>
  <si>
    <t>Fa-2020/BSCS/186</t>
  </si>
  <si>
    <t>Fa-2020/BSCS/097</t>
  </si>
  <si>
    <t>Sp-2021/BSCS/088</t>
  </si>
  <si>
    <t>Sp-2021/BSCS/067</t>
  </si>
  <si>
    <t>Fa-2020/BSCS/139</t>
  </si>
  <si>
    <t>Fa-2020/BSCS/304</t>
  </si>
  <si>
    <t>Fa-2020/BSCS/224</t>
  </si>
  <si>
    <t>Fa-2020/BSCS/302</t>
  </si>
  <si>
    <t>Fa-2020/BSCS/394</t>
  </si>
  <si>
    <t>Fa-2020/BSCS/062</t>
  </si>
  <si>
    <t>Sp-2022/BSCS/152</t>
  </si>
  <si>
    <t>Fa-2020/BSCS/367</t>
  </si>
  <si>
    <t>Fa-2023/BSCS/523</t>
  </si>
  <si>
    <t>Fa-2020/BSCS/320</t>
  </si>
  <si>
    <t>Fa-2020/BSCS/268</t>
  </si>
  <si>
    <t>Fa-2020/BSCS/349</t>
  </si>
  <si>
    <t>Fa-2020/BSCS/476</t>
  </si>
  <si>
    <t>Fa-2020/BSCS/337</t>
  </si>
  <si>
    <t>Fa-2021/BSCS/018</t>
  </si>
  <si>
    <t>Fa-2020/BSCS/190</t>
  </si>
  <si>
    <t>Fa-2020/BSCS/420</t>
  </si>
  <si>
    <t>Fa-2020/BSCS/106</t>
  </si>
  <si>
    <t>Fa-2020/BSCS/259</t>
  </si>
  <si>
    <t>Fa-2021/BSCS/020</t>
  </si>
  <si>
    <t>Fa-2021/BSCS/043</t>
  </si>
  <si>
    <t>Sp-2021/BSCS/003</t>
  </si>
  <si>
    <t>Fa-2020/BSCS/327</t>
  </si>
  <si>
    <t>Fa-2020/BSCS/053</t>
  </si>
  <si>
    <t>Fa-2020/BSCS/241</t>
  </si>
  <si>
    <t>Fa-2023/BSCS/517</t>
  </si>
  <si>
    <t>Sp-2020/BSCS/072</t>
  </si>
  <si>
    <t>Fa-2020/BSCS/334</t>
  </si>
  <si>
    <t>Fa-2023/BSCS/417</t>
  </si>
  <si>
    <t>Fa-2021/BSCS/076</t>
  </si>
  <si>
    <t>Fa-2021/BSCS/237</t>
  </si>
  <si>
    <t>Fa-2020/BSCS/226</t>
  </si>
  <si>
    <t>Fa-2021/BSCS/427</t>
  </si>
  <si>
    <t>Fa-2021/BSCS/041</t>
  </si>
  <si>
    <t>Fa-2020/BSCS/023</t>
  </si>
  <si>
    <t>Fa-2023/BSCS/425</t>
  </si>
  <si>
    <t>Fa-2020/BSCS/385</t>
  </si>
  <si>
    <t>Fa-2020/BSCS/382</t>
  </si>
  <si>
    <t>Fa-2023/BSCS/433</t>
  </si>
  <si>
    <t>Fa-2021/BSCS/058</t>
  </si>
  <si>
    <t>Fa-2019/BSCS/052</t>
  </si>
  <si>
    <t>APSY316</t>
  </si>
  <si>
    <t>Sp-2020/BSCS/009</t>
  </si>
  <si>
    <t>Fa-2021/BSCS/061</t>
  </si>
  <si>
    <t>Fa-2020/BSCS/180</t>
  </si>
  <si>
    <t>Fa-2019/BSCS/152</t>
  </si>
  <si>
    <t>Fa-2021/BSCS/079</t>
  </si>
  <si>
    <t>Fa-2021/BSCS/353</t>
  </si>
  <si>
    <t>Fa-2020/BSCS/040</t>
  </si>
  <si>
    <t>Fa-2019/BSCS/208</t>
  </si>
  <si>
    <t>Fa-2020/BSCS/384</t>
  </si>
  <si>
    <t>Fa-2020/BSCS/233</t>
  </si>
  <si>
    <t>Fa-2020/BSCS/184</t>
  </si>
  <si>
    <t>Fa-2023/BSCS/436</t>
  </si>
  <si>
    <t>Fa-2020/BSCS/041</t>
  </si>
  <si>
    <t>CSC381</t>
  </si>
  <si>
    <t>Fa-2020/BSCS/051</t>
  </si>
  <si>
    <t>Fa-2020/BSCS/536</t>
  </si>
  <si>
    <t>Fa-2020/BSCS/116</t>
  </si>
  <si>
    <t>Fa-2020/BSCS/120</t>
  </si>
  <si>
    <t>Fa-2020/BSCS/352</t>
  </si>
  <si>
    <t>Fa-2020/BSCS/124</t>
  </si>
  <si>
    <t>Fa-2023/BSCS/467</t>
  </si>
  <si>
    <t>Fa-2023/BSCS/051</t>
  </si>
  <si>
    <t>Fa-2020/BSCS/137</t>
  </si>
  <si>
    <t>Fa-2020/BSCS/513</t>
  </si>
  <si>
    <t>Fa-2020/BSCS/128</t>
  </si>
  <si>
    <t>Fa-2020/BSCS/109</t>
  </si>
  <si>
    <t>Fa-2021/BSCS/071</t>
  </si>
  <si>
    <t>Fa-2020/BSCS/431</t>
  </si>
  <si>
    <t>Fa-2020/BSCS/119</t>
  </si>
  <si>
    <t>Fa-2020/BSCS/299</t>
  </si>
  <si>
    <t>Fa-2021/BSCS/398</t>
  </si>
  <si>
    <t>Fa-2021/BSCS/341</t>
  </si>
  <si>
    <t>Fa-2021/BSCS/153</t>
  </si>
  <si>
    <t>Fa-2020/BSCS/309</t>
  </si>
  <si>
    <t>Fa-2020/BSCS/285</t>
  </si>
  <si>
    <t>Fa-2020/BSCS/499</t>
  </si>
  <si>
    <t>MATH114</t>
  </si>
  <si>
    <t>Fa-2021/BS IT/058</t>
  </si>
  <si>
    <t>Fa-2023/BS MC/019</t>
  </si>
  <si>
    <t>Fa-2020/BSCS/191</t>
  </si>
  <si>
    <t>Fa-2020/BSCS/198</t>
  </si>
  <si>
    <t>Fa-2023/BSCS/618</t>
  </si>
  <si>
    <t>SE326</t>
  </si>
  <si>
    <t>Fa-2017/BS MC/050</t>
  </si>
  <si>
    <t>CSC321</t>
  </si>
  <si>
    <t>MCN334</t>
  </si>
  <si>
    <t>Fa-2020/BSCS/044</t>
  </si>
  <si>
    <t>Fa-2020/BSCS/213</t>
  </si>
  <si>
    <t>Fa-2021/BS MC/017</t>
  </si>
  <si>
    <t>Fa-2021/BS MC/011</t>
  </si>
  <si>
    <t>Fa-2022/BS MC/041</t>
  </si>
  <si>
    <t>Fa-2020/BSCS/147</t>
  </si>
  <si>
    <t>Fa-2022/BS MC/047</t>
  </si>
  <si>
    <t>Fa-2020/BSCS/024</t>
  </si>
  <si>
    <t>Fa-2020/BSCS/239</t>
  </si>
  <si>
    <t>Fa-2020/BSCS/339</t>
  </si>
  <si>
    <t>Fa-2020/BSCS/145</t>
  </si>
  <si>
    <t>Fa-2020/BSCS/164</t>
  </si>
  <si>
    <t>Fa-2020/BSCS/021</t>
  </si>
  <si>
    <t>Fa-2022/BS MC/040</t>
  </si>
  <si>
    <t>Fa-2022/BS MC/015</t>
  </si>
  <si>
    <t>Fa-2020/BSCS/417</t>
  </si>
  <si>
    <t>Fa-2020/BSCS/520</t>
  </si>
  <si>
    <t>Fa-2020/BSCS/156</t>
  </si>
  <si>
    <t>Fa-2020/BSCS/531</t>
  </si>
  <si>
    <t>Fa-2022/BS MC/050</t>
  </si>
  <si>
    <t>Fa-2022/BS MC/044</t>
  </si>
  <si>
    <t>Sp-2021/BSCS/019</t>
  </si>
  <si>
    <t>Sp-2021/BSCS/008</t>
  </si>
  <si>
    <t>Fa-2020/BSCS/236</t>
  </si>
  <si>
    <t>Fa-2020/BSCS/163</t>
  </si>
  <si>
    <t>Fa-2020/BSCS/414</t>
  </si>
  <si>
    <t>ABUBAKAR KAMRAN</t>
  </si>
  <si>
    <t>Fa-2020/BSCS/308</t>
  </si>
  <si>
    <t>Fa-2020/BS MC/025</t>
  </si>
  <si>
    <t>Fa-2018/BS MC/051</t>
  </si>
  <si>
    <t>Fa-2020/BSCS/277</t>
  </si>
  <si>
    <t>Fa-2020/BSCS/149</t>
  </si>
  <si>
    <t>Fa-2020/BSCS/479</t>
  </si>
  <si>
    <t>Fa-2020/BSCS/176</t>
  </si>
  <si>
    <t>Fa-2020/BSCS/158</t>
  </si>
  <si>
    <t>Fa-2020/BSCS/159</t>
  </si>
  <si>
    <t>Sp-2021/BSCS/049</t>
  </si>
  <si>
    <t>Fa-2019/BSCS/093</t>
  </si>
  <si>
    <t>Fa-2020/BS MC/008</t>
  </si>
  <si>
    <t>Fa-2017/BS MC/047</t>
  </si>
  <si>
    <t>Fa-2020/BSCS/162</t>
  </si>
  <si>
    <t>Sp-2021/BSCS/037</t>
  </si>
  <si>
    <t>Sp-2021/BSCS/011</t>
  </si>
  <si>
    <t>Sp-2021/BSCS/046</t>
  </si>
  <si>
    <t>Fa-2020/BS MC/022</t>
  </si>
  <si>
    <t>CSC394</t>
  </si>
  <si>
    <t>Fa-2019/BS MC/004</t>
  </si>
  <si>
    <t>Fa-2020/BSCS/493</t>
  </si>
  <si>
    <t>Fa-2020/BSCS/501</t>
  </si>
  <si>
    <t>Fa-2020/BSCS/258</t>
  </si>
  <si>
    <t>Fa-2020/BSCS/251</t>
  </si>
  <si>
    <t>Sp-2021/BSCS/030</t>
  </si>
  <si>
    <t>Fa-2020/BSCS/496</t>
  </si>
  <si>
    <t>Fa-2020/BSCS/250</t>
  </si>
  <si>
    <t>MUHAMMAD AWAIS</t>
  </si>
  <si>
    <t>Fa-2020/BSCS/189</t>
  </si>
  <si>
    <t>Sp-2021/BSCS/051</t>
  </si>
  <si>
    <t>Sp-2021/BSCS/048</t>
  </si>
  <si>
    <t>Fa-2020/BSCS/018</t>
  </si>
  <si>
    <t>Fa-2020/BSCS/276</t>
  </si>
  <si>
    <t>BMT382</t>
  </si>
  <si>
    <t>Fa-2020/BSCS/353</t>
  </si>
  <si>
    <t>Sp-2021/BSCS/035</t>
  </si>
  <si>
    <t>Fa-2020/BSCS/061</t>
  </si>
  <si>
    <t>Fa-2020/BSCS/270</t>
  </si>
  <si>
    <t>Fa-2020/BSCS/269</t>
  </si>
  <si>
    <t>Fa-2020/BSCS/408</t>
  </si>
  <si>
    <t>Fa-2019/BSCS/096</t>
  </si>
  <si>
    <t>Fa-2020/BSCS/004</t>
  </si>
  <si>
    <t>CSC373</t>
  </si>
  <si>
    <t>Fa-2020/BSCS/343</t>
  </si>
  <si>
    <t>Sp-2021/BS MC/024</t>
  </si>
  <si>
    <t>Sp-2021/BS MC/022</t>
  </si>
  <si>
    <t>MCN383</t>
  </si>
  <si>
    <t>Fa-2020/BSCS/434</t>
  </si>
  <si>
    <t>Fa-2020/BSCS/470</t>
  </si>
  <si>
    <t>FAHAD MEHMOOD</t>
  </si>
  <si>
    <t>Fa-2020/BSCS/410</t>
  </si>
  <si>
    <t>Fa-2023/Post ADP (AF)/002</t>
  </si>
  <si>
    <t xml:space="preserve">Post ADP (AF) </t>
  </si>
  <si>
    <t>Fa-2021/BSCS/389</t>
  </si>
  <si>
    <t>MATH6108</t>
  </si>
  <si>
    <t>Fa-2023/ADP (MC)/003</t>
  </si>
  <si>
    <t xml:space="preserve">ADP (MC) </t>
  </si>
  <si>
    <t>Sp-2024/BS SE/143</t>
  </si>
  <si>
    <t>Sp-2024/BS SE/056</t>
  </si>
  <si>
    <t>ARA101</t>
  </si>
  <si>
    <t>Sp-2024/BS SE/140</t>
  </si>
  <si>
    <t>Sp-2024/BS SE/095</t>
  </si>
  <si>
    <t>Sp-2024/BS SE/065</t>
  </si>
  <si>
    <t>Sp-2024/BS SE/104</t>
  </si>
  <si>
    <t>Fa-2023/BS MC/005</t>
  </si>
  <si>
    <t>Fa-2020/BSCS/374</t>
  </si>
  <si>
    <t>Sp-2024/BS SE/059</t>
  </si>
  <si>
    <t>Sp-2024/BS SE/060</t>
  </si>
  <si>
    <t>Sp-2024/BS SE/098</t>
  </si>
  <si>
    <t>Sp-2024/BS SE/051</t>
  </si>
  <si>
    <t>Sp-2024/BS SE/107</t>
  </si>
  <si>
    <t>Sp-2024/BS SE/058</t>
  </si>
  <si>
    <t>Fa-2022/BBA (Hons)/082</t>
  </si>
  <si>
    <t>Fa-2022/BBA (Hons)/089</t>
  </si>
  <si>
    <t>Fa-2022/BBA (Hons)/105</t>
  </si>
  <si>
    <t>Fa-2022/BBA (Hons)/101</t>
  </si>
  <si>
    <t>Fa-2022/BBA (Hons)/090</t>
  </si>
  <si>
    <t>Fa-2022/BBA (Hons)/104</t>
  </si>
  <si>
    <t>Sp-2024/BS SE/027</t>
  </si>
  <si>
    <t>MATH6107</t>
  </si>
  <si>
    <t>Sp-2024/BBA (Hons)/018</t>
  </si>
  <si>
    <t>MATH6302</t>
  </si>
  <si>
    <t>IT332</t>
  </si>
  <si>
    <t>Sp-2024/BBA (Hons)/012</t>
  </si>
  <si>
    <t>Sp-2024/BBA (Hons)/021</t>
  </si>
  <si>
    <t>Sp-2024/BBA (Hons)/009</t>
  </si>
  <si>
    <t>Fa-2019/BS AP/007</t>
  </si>
  <si>
    <t>CSE6810</t>
  </si>
  <si>
    <t>MCN344</t>
  </si>
  <si>
    <t>Fa-2023/Post ADP (AP)/003</t>
  </si>
  <si>
    <t>Post ADP (AP)</t>
  </si>
  <si>
    <t>Sp-2024/BS AP/011</t>
  </si>
  <si>
    <t>MCN333</t>
  </si>
  <si>
    <t>Fa-2021/BS MC/019</t>
  </si>
  <si>
    <t>Sp-2024/BS AP/005</t>
  </si>
  <si>
    <t>Sp-2024/BS AP/007</t>
  </si>
  <si>
    <t>Fa-2021/BS MC/020</t>
  </si>
  <si>
    <t>MATH118</t>
  </si>
  <si>
    <t>Sp-2024/BS SE/082</t>
  </si>
  <si>
    <t>Sp-2024/BS SE/141</t>
  </si>
  <si>
    <t>Sp-2024/BS SE/142</t>
  </si>
  <si>
    <t>PAKS101</t>
  </si>
  <si>
    <t>MATH5101</t>
  </si>
  <si>
    <t>CSC312</t>
  </si>
  <si>
    <t>Sp-2024/BS SE/081</t>
  </si>
  <si>
    <t>Sp-2024/BS SE/088</t>
  </si>
  <si>
    <t>Sp-2024/BS SE/132</t>
  </si>
  <si>
    <t>HARRIS NADEEM</t>
  </si>
  <si>
    <t>Sp-2024/BS SE/119</t>
  </si>
  <si>
    <t>Sp-2024/BS SE/126</t>
  </si>
  <si>
    <t>Sp-2024/BS SE/092</t>
  </si>
  <si>
    <t>Sp-2024/BS AF/006</t>
  </si>
  <si>
    <t xml:space="preserve">MUHAMMAD TAIMUR ASHFAQ </t>
  </si>
  <si>
    <t>Sp-2024/BS AF/008</t>
  </si>
  <si>
    <t>Sp-2024/BS AF/002</t>
  </si>
  <si>
    <t>Sp-2024/BS SE/093</t>
  </si>
  <si>
    <t>Sp-2024/BS AF/005</t>
  </si>
  <si>
    <t>Sp-2024/BS AF/011</t>
  </si>
  <si>
    <t>Sp-2024/BS AF/003</t>
  </si>
  <si>
    <t>Sp-2024/BS AF/009</t>
  </si>
  <si>
    <t>Sp-2024/BS AF/004</t>
  </si>
  <si>
    <t>EMAN TAHIR</t>
  </si>
  <si>
    <t>Sp-2024/BS AF/001</t>
  </si>
  <si>
    <t>BAF6102</t>
  </si>
  <si>
    <t>Sp-2024/BS SE/085</t>
  </si>
  <si>
    <t>Sp-2024/BS SE/091</t>
  </si>
  <si>
    <t>MCN345</t>
  </si>
  <si>
    <t>CCE6011</t>
  </si>
  <si>
    <t>Sp-2021/BS MC/011</t>
  </si>
  <si>
    <t>Phys365</t>
  </si>
  <si>
    <t>CMC324</t>
  </si>
  <si>
    <t>BMT324</t>
  </si>
  <si>
    <t>Sp-2024/Post ADP (AP)/002</t>
  </si>
  <si>
    <t>CSC332</t>
  </si>
  <si>
    <t>Fa-2021/BS MC/025</t>
  </si>
  <si>
    <t>MCN372</t>
  </si>
  <si>
    <t>Fa-2021/BSCS/038</t>
  </si>
  <si>
    <t>Fa-2021/BS MC/051</t>
  </si>
  <si>
    <t>Fa-2021/BS MC/016</t>
  </si>
  <si>
    <t>Fa-2021/BS MC/052</t>
  </si>
  <si>
    <t>Fa-2021/BS MC/008</t>
  </si>
  <si>
    <t>Fa-2021/BS MC/027</t>
  </si>
  <si>
    <t>Fa-2021/BS MC/029</t>
  </si>
  <si>
    <t>Fa-2021/BS MC/040</t>
  </si>
  <si>
    <t>Fa-2021/BS MC/013</t>
  </si>
  <si>
    <t>Fa-2021/BS MC/034</t>
  </si>
  <si>
    <t>Fa-2021/BS MC/028</t>
  </si>
  <si>
    <t>Fa-2021/BS MC/006</t>
  </si>
  <si>
    <t>PHYS105</t>
  </si>
  <si>
    <t>MATH103</t>
  </si>
  <si>
    <t>Fa-2018/BS MB/007</t>
  </si>
  <si>
    <t>EN6202</t>
  </si>
  <si>
    <t>BMT6102</t>
  </si>
  <si>
    <t>BMT322</t>
  </si>
  <si>
    <t>PHYS6103</t>
  </si>
  <si>
    <t>SE120</t>
  </si>
  <si>
    <t>ENG102</t>
  </si>
  <si>
    <t>Fa-2021/BS AF/019</t>
  </si>
  <si>
    <t>MATH119</t>
  </si>
  <si>
    <t>ENG717</t>
  </si>
  <si>
    <t>ECO102</t>
  </si>
  <si>
    <t>APSY6510</t>
  </si>
  <si>
    <t>ENG716</t>
  </si>
  <si>
    <t>APSY6514</t>
  </si>
  <si>
    <t>Award _Id</t>
  </si>
  <si>
    <t>Std Roll No</t>
  </si>
  <si>
    <t>Student Name</t>
  </si>
  <si>
    <t>Credit Hrs</t>
  </si>
  <si>
    <t>Section</t>
  </si>
  <si>
    <t>Muhammad Arslan</t>
  </si>
  <si>
    <t>Sp-2019/BSCS/077</t>
  </si>
  <si>
    <t>FYP385</t>
  </si>
  <si>
    <t>MATH383</t>
  </si>
  <si>
    <t>MICB382</t>
  </si>
  <si>
    <t>MCN382</t>
  </si>
  <si>
    <t>GRADE</t>
  </si>
  <si>
    <t>MARKS</t>
  </si>
  <si>
    <t>SEMESTER</t>
  </si>
  <si>
    <t>S24</t>
  </si>
  <si>
    <t>SESSION</t>
  </si>
  <si>
    <t>F17</t>
  </si>
  <si>
    <t>F18</t>
  </si>
  <si>
    <t>F19</t>
  </si>
  <si>
    <t>F20</t>
  </si>
  <si>
    <t>F21</t>
  </si>
  <si>
    <t>F22</t>
  </si>
  <si>
    <t>F23</t>
  </si>
  <si>
    <t>S18</t>
  </si>
  <si>
    <t>S23</t>
  </si>
  <si>
    <t>S19</t>
  </si>
  <si>
    <t>S20</t>
  </si>
  <si>
    <t>S21</t>
  </si>
  <si>
    <t>S22</t>
  </si>
  <si>
    <t>NR</t>
  </si>
  <si>
    <t>IP</t>
  </si>
  <si>
    <t>RL</t>
  </si>
  <si>
    <t>PASS</t>
  </si>
  <si>
    <t>ISLAMIC STUDIES</t>
  </si>
  <si>
    <t>LINEAR ALGEBRA</t>
  </si>
  <si>
    <t>CIVICS AND COMMUNITY ENGAGMENT</t>
  </si>
  <si>
    <t>DIGITAL LOGIC DESIGN</t>
  </si>
  <si>
    <t>DATABASE SYSTEMS</t>
  </si>
  <si>
    <t>OBJECT ORIENTED PROGRAMMING</t>
  </si>
  <si>
    <t>DISCRETE STRUCTURES</t>
  </si>
  <si>
    <t>FINAL YEAR PROJECT</t>
  </si>
  <si>
    <t>THEORY OF AUTOMATA</t>
  </si>
  <si>
    <t>SOCIAL WORK PRACTICE</t>
  </si>
  <si>
    <t>PSYCHOLOGY</t>
  </si>
  <si>
    <t>INFORMATION SECURITY</t>
  </si>
  <si>
    <t>NUMERICAL COMPUTING</t>
  </si>
  <si>
    <t>SOFTWARE QUALITY ASSURANCE</t>
  </si>
  <si>
    <t>COMPUTER NETWORKS</t>
  </si>
  <si>
    <t>CLOUD COMPUTING</t>
  </si>
  <si>
    <t>SOFTWARE REQUIREMENTS ENGINEERING</t>
  </si>
  <si>
    <t>DEEP LEARNING</t>
  </si>
  <si>
    <t>PROBABILITY AND STATISTICS</t>
  </si>
  <si>
    <t>WEB ENGINEERING</t>
  </si>
  <si>
    <t>THE QURANIC LEARNING</t>
  </si>
  <si>
    <t>SELLING AND SALES MANAGEMENT</t>
  </si>
  <si>
    <t>OPERATING SYSTEMS</t>
  </si>
  <si>
    <t>SOFTWARE QUALITY ENGINEERING</t>
  </si>
  <si>
    <t>FORMAL METHODS IN SOFTWARE ENGINEERING</t>
  </si>
  <si>
    <t>HUMAN COMPUTER INTERACTION</t>
  </si>
  <si>
    <t>DISCRETE STRUCTURE</t>
  </si>
  <si>
    <t>PROJECT MANAGEMENT</t>
  </si>
  <si>
    <t>MOBILE APPLICATION DEVELOPMENT</t>
  </si>
  <si>
    <t>ENTREPRENEURSHIP AND LEADERSHIP</t>
  </si>
  <si>
    <t>HUMAN RESOURCE MANAGEMENT</t>
  </si>
  <si>
    <t>ENTREPRENEURSHIP</t>
  </si>
  <si>
    <t>CORPORATE LAW</t>
  </si>
  <si>
    <t>WEB DESIGN AND DEVELOPMENT</t>
  </si>
  <si>
    <t>SOFTWARE ENGINEERING</t>
  </si>
  <si>
    <t>APPLIED PHYSICS</t>
  </si>
  <si>
    <t>MULTIVARIATE CALCULUS</t>
  </si>
  <si>
    <t>TECHNICAL AND BUSINESS WRITING</t>
  </si>
  <si>
    <t>FUNCTIONAL ENGLISH</t>
  </si>
  <si>
    <t>STATISTICAL INFERENCE</t>
  </si>
  <si>
    <t>PROGRAMMING FUNDAMENTALS</t>
  </si>
  <si>
    <t>MARKETING MANAGEMENT</t>
  </si>
  <si>
    <t>CHINESE LANGUAGE</t>
  </si>
  <si>
    <t>DIFFERENTIAL EQUATIONS</t>
  </si>
  <si>
    <t>PROFESSIONAL PRACTICES</t>
  </si>
  <si>
    <t>APPLICATION OF INFORMATION AND COMMUNICATION TECHNOLOGY</t>
  </si>
  <si>
    <t>INTRODUCTION TO PSYCHOLOGY</t>
  </si>
  <si>
    <t>OPERATIONS MANAGEMENT</t>
  </si>
  <si>
    <t>INTRODUCTION TO SUPPLY CHAIN MANAGEMENT</t>
  </si>
  <si>
    <t>INTRODUCTION TO SOCIOLOGY</t>
  </si>
  <si>
    <t>PYTHON PROGRAMING</t>
  </si>
  <si>
    <t>MOBILE APPLICATION AND DEVELOPMENT</t>
  </si>
  <si>
    <t>APPLICATIONS OF INFORMATION COMMUNICATION TECHNOLOGIES</t>
  </si>
  <si>
    <t>MACHINE LEARNING</t>
  </si>
  <si>
    <t>PAKISTAN STUDIES</t>
  </si>
  <si>
    <t>COMPILER CONSTRUCTION</t>
  </si>
  <si>
    <t>POST COLONIAL LITERATURE</t>
  </si>
  <si>
    <t>INTRODUCTION TO TRANSLATION STUDIES</t>
  </si>
  <si>
    <t>INTRODUCTION TO WOMEN`S WRITING</t>
  </si>
  <si>
    <t>SOFTWARE RE-ENGINEERING</t>
  </si>
  <si>
    <t>OPERATIONAL RESEARCH</t>
  </si>
  <si>
    <t>INTRODUCTION TO MANAGEMENT</t>
  </si>
  <si>
    <t>MANAGEMENT THEORY AND PRACTICE</t>
  </si>
  <si>
    <t>ENGLISH FOR SPECIFIC PURPOSES</t>
  </si>
  <si>
    <t>PRINCIPLES OF ACCOUNTING</t>
  </si>
  <si>
    <t>INTERNET OF THINGS</t>
  </si>
  <si>
    <t>WEB TECHNOLOGIES</t>
  </si>
  <si>
    <t>CYBER SECURTY</t>
  </si>
  <si>
    <t>INFORMATION TECHNOLOGY INFRASTRUCTURE</t>
  </si>
  <si>
    <t>MICRO ECONOMICS</t>
  </si>
  <si>
    <t>DATA ANALYSIS USING SPSS</t>
  </si>
  <si>
    <t>FORENSICS PSYCHOLOGY</t>
  </si>
  <si>
    <t>RUBY PROGRAMING</t>
  </si>
  <si>
    <t>SEMINAR</t>
  </si>
  <si>
    <t>CIVICS AND COMMUNITY ENGAGEMENT</t>
  </si>
  <si>
    <t>PARALLEL AND DISTRIBUTED COMPUING</t>
  </si>
  <si>
    <t>STATISTICS - I</t>
  </si>
  <si>
    <t>MICROBIAL TAXONOMY</t>
  </si>
  <si>
    <t>LITERARY THEORY AND PRACTICE</t>
  </si>
  <si>
    <t>BIOSTATISTICS</t>
  </si>
  <si>
    <t>BIOINFORMATICS</t>
  </si>
  <si>
    <t>STATISTICAL PHYSICS</t>
  </si>
  <si>
    <t>CRITICAL THEORIES</t>
  </si>
  <si>
    <t>GENETICS</t>
  </si>
  <si>
    <t>MICROBIAL BIOTECHNOLOGY</t>
  </si>
  <si>
    <t>BIOTECHNOLOGY</t>
  </si>
  <si>
    <t>BIOCHEMISTRY</t>
  </si>
  <si>
    <t>CLASSICAL AND RENAISSANCE DRAMA</t>
  </si>
  <si>
    <t>BASIC ELECTRONICS</t>
  </si>
  <si>
    <t>SOFTWARE PROJECT MANAGEMENT</t>
  </si>
  <si>
    <t>CELL BIOLOGY</t>
  </si>
  <si>
    <t>DIGITAL ELECTRONICS</t>
  </si>
  <si>
    <t>MICROBIOLOGY</t>
  </si>
  <si>
    <t>MOLECULAR BIOLOGY</t>
  </si>
  <si>
    <t>ORGANIZATIONAL BEHAVIOR</t>
  </si>
  <si>
    <t>WORLD LITERATURE AND TRANSLATION</t>
  </si>
  <si>
    <t>PURE MATHEMATICS</t>
  </si>
  <si>
    <t>BIOSAFETY AND BIOETHICS</t>
  </si>
  <si>
    <t>NANOBIOTECHNOLOGY</t>
  </si>
  <si>
    <t>MODERN NOVEL</t>
  </si>
  <si>
    <t>BUSINESS ETHICS</t>
  </si>
  <si>
    <t>MATHEMATICS</t>
  </si>
  <si>
    <t>STRUCTURE AND FUNCTIONS OF BIOMOLECULES</t>
  </si>
  <si>
    <t>STATISTICS</t>
  </si>
  <si>
    <t>ARABIC</t>
  </si>
  <si>
    <t>LANGUAGE (FRENCH, ARABIC ETC)</t>
  </si>
  <si>
    <t>BUSINESS MATHEMATICS</t>
  </si>
  <si>
    <t>CALCULUS AND ANALYTICAL GEOMETRY</t>
  </si>
  <si>
    <t>FORMAL METHODS</t>
  </si>
  <si>
    <t>TOTAL QUALITY MANAGEMENT</t>
  </si>
  <si>
    <t>BUSINESS FUNDAMENTALS AND APPLICATIONS</t>
  </si>
  <si>
    <t>BUSINESS RESEARCH METHODS</t>
  </si>
  <si>
    <t>INTEGRAL EQUATION</t>
  </si>
  <si>
    <t>CLASSICAL POETRY</t>
  </si>
  <si>
    <t>FINANCIAL MANAGEMENT</t>
  </si>
  <si>
    <t>PAKISTANI WRITINGS IN ENGLISH</t>
  </si>
  <si>
    <t>LITERATURE AND FILM STUDIES</t>
  </si>
  <si>
    <t>DIASPORIC LITERATURES</t>
  </si>
  <si>
    <t>INTERNSHIP</t>
  </si>
  <si>
    <t>ADVANCED LITERARY CULTURAL RESEARCH METHODOLOGY</t>
  </si>
  <si>
    <t>IT PROJECT MANAGEMENT</t>
  </si>
  <si>
    <t>VIRTUAL SYSTEMS AND SERVICES</t>
  </si>
  <si>
    <t>PROBABLITY THEORY</t>
  </si>
  <si>
    <t>SYSTEM AND NETWORK ADMINISTRATION</t>
  </si>
  <si>
    <t>DATA STRUCTURE AND ALGORITHMS</t>
  </si>
  <si>
    <t>MULTIVARIABLE CALCULUS</t>
  </si>
  <si>
    <t>COST ACCOUNTING</t>
  </si>
  <si>
    <t>INTRODUCTION TO INFORMATION AND COMMUNICATION TECHNOLOGY</t>
  </si>
  <si>
    <t>MANAGERIAL ECONOMICS</t>
  </si>
  <si>
    <t>DATA STUCTURES AND ALGORITHM</t>
  </si>
  <si>
    <t>STRATEGIC MANAGEMENT</t>
  </si>
  <si>
    <t>PRINCIPLE OF ACCOUNTING</t>
  </si>
  <si>
    <t>INTRODUCTION TO COMPUTERS</t>
  </si>
  <si>
    <t>CLINICAL PSYCHOLOGY</t>
  </si>
  <si>
    <t>ECONOMY OF PAKISTAN</t>
  </si>
  <si>
    <t>FUNDAMENTALS OF MARKETING</t>
  </si>
  <si>
    <t>GENDER ISSUES IN PSYCHOLOGY</t>
  </si>
  <si>
    <t>INTRODUCTION TO ECONOMICS</t>
  </si>
  <si>
    <t>SOCIOLOGY</t>
  </si>
  <si>
    <t>STATISTICS IN PSYCHOLOGY</t>
  </si>
  <si>
    <t>PROJECT</t>
  </si>
  <si>
    <t>SHELL SCRIPTING</t>
  </si>
  <si>
    <t>ADVANCED FORENSICS</t>
  </si>
  <si>
    <t>INTRODUCTION TO PROGRAMING IN C++</t>
  </si>
  <si>
    <t>APPLICATIONS OF INFORMATION COMMUNICATION TECHNOLOGY</t>
  </si>
  <si>
    <t>MULTIMEDIA JOURNALISM</t>
  </si>
  <si>
    <t>POLITICAL COMMUNICATION</t>
  </si>
  <si>
    <t>FINAL PROJECT-RESEARCH REPORT-RES. ARTICLE</t>
  </si>
  <si>
    <t>CURRENT AFFAIRS</t>
  </si>
  <si>
    <t>INTRODUCTION TO INTERNATIONAL RELATIONS</t>
  </si>
  <si>
    <t>INTERNATIONAL RELATIONS</t>
  </si>
  <si>
    <t>SPRING 2024</t>
  </si>
  <si>
    <t>Fa-2019/BBA (Hons)/117</t>
  </si>
  <si>
    <t>Fa-2019/BSCS/229</t>
  </si>
  <si>
    <t>Fa-2020/BSCS/126</t>
  </si>
  <si>
    <t>Fa-2019/BS IT/055</t>
  </si>
  <si>
    <t>Sp-2021/BBA (Hons)/045</t>
  </si>
  <si>
    <t>Fa-2019/BS SE/027</t>
  </si>
  <si>
    <t>Sp-2022/BSCS/172</t>
  </si>
  <si>
    <t>Sp-2020/BS SE/015</t>
  </si>
  <si>
    <t>Fa-2019/BBA (Hons)/107</t>
  </si>
  <si>
    <t>Fa-2019/BBA (Hons)/127</t>
  </si>
  <si>
    <t>Fa-2019/BSCS/122</t>
  </si>
  <si>
    <t>Fa-2019/BBA (Hons)/061</t>
  </si>
  <si>
    <t>Sp-2019/BBA (Hons)/051</t>
  </si>
  <si>
    <t>Fa-2017/BSCS/236</t>
  </si>
  <si>
    <t>Fa-2021/BSCS/014</t>
  </si>
  <si>
    <t>Sp-2019/BBA (Hons)/049</t>
  </si>
  <si>
    <t>Fa-2019/BS MB/022</t>
  </si>
  <si>
    <t>Fa-2020/BSCS/187</t>
  </si>
  <si>
    <t>Sp-2020/BBA (Hons)/026</t>
  </si>
  <si>
    <t>Fa-2017/BBA (Hons)/007</t>
  </si>
  <si>
    <t>Fa-2020/BSCS/153</t>
  </si>
  <si>
    <t>Fa-2019/BS MC/041</t>
  </si>
  <si>
    <t>Fa-2018/BSCS/287</t>
  </si>
  <si>
    <t>Fezan butt</t>
  </si>
  <si>
    <t>Rana Waleed Ateeq</t>
  </si>
  <si>
    <t>Muhammad Awais Ali</t>
  </si>
  <si>
    <t>Esha Tariq</t>
  </si>
  <si>
    <t>Muhammad Aqib Rauf</t>
  </si>
  <si>
    <t>Muhammad Talha Munir</t>
  </si>
  <si>
    <t>Abdul Ghani</t>
  </si>
  <si>
    <t>Muhammad Sulaman</t>
  </si>
  <si>
    <t>Muneeb-Ur-Rehman</t>
  </si>
  <si>
    <t>Muhammad Abdul Hayee Awan</t>
  </si>
  <si>
    <t>Aun ali</t>
  </si>
  <si>
    <t>Amna Irshad</t>
  </si>
  <si>
    <t>Maryam Zahoor</t>
  </si>
  <si>
    <t>Noor-E-Maryam</t>
  </si>
  <si>
    <t>Anam Asghar</t>
  </si>
  <si>
    <t>Ali Ibraheem</t>
  </si>
  <si>
    <t>Nimra Siddique</t>
  </si>
  <si>
    <t>Hifza Naeem</t>
  </si>
  <si>
    <t>Aiqa Zulfiqar</t>
  </si>
  <si>
    <t>Muhammad Asif Bashir</t>
  </si>
  <si>
    <t>Muhammad Tayyab Khalid</t>
  </si>
  <si>
    <t>Sara Tameem</t>
  </si>
  <si>
    <t>Ahsan Nawaz Khan</t>
  </si>
  <si>
    <t>Muhammad Junaid Amir</t>
  </si>
  <si>
    <t>Muhammad Numan Arshad</t>
  </si>
  <si>
    <t>Ayan kashif</t>
  </si>
  <si>
    <t xml:space="preserve">Adil Safeer Sulehri </t>
  </si>
  <si>
    <t>Ammar Uddin Siddiqui</t>
  </si>
  <si>
    <t>Mian Muhammad Abu Bakar Imran</t>
  </si>
  <si>
    <t>Ahmed Ali</t>
  </si>
  <si>
    <t>Muhammad Mohsin Naseer Chaudhry</t>
  </si>
  <si>
    <t xml:space="preserve">Muneeb Ahmed </t>
  </si>
  <si>
    <t>Agha Muhammad Raffeh Ali</t>
  </si>
  <si>
    <t>Asma Akbar</t>
  </si>
  <si>
    <t>Muhammad Saadullah Talib</t>
  </si>
  <si>
    <t>Rabia</t>
  </si>
  <si>
    <t>syed Ali bukhari</t>
  </si>
  <si>
    <t>Rabiya Fatima</t>
  </si>
  <si>
    <t>Alishba Aslam</t>
  </si>
  <si>
    <t>Ali Hamza</t>
  </si>
  <si>
    <t xml:space="preserve">Hashim Tanveer </t>
  </si>
  <si>
    <t>Muhammad Momin Malik</t>
  </si>
  <si>
    <t>Muhammad Awais</t>
  </si>
  <si>
    <t>Ahsan Pervaiz Ilyas</t>
  </si>
  <si>
    <t>Muhammad Ahmad</t>
  </si>
  <si>
    <t>Muhammad Umair</t>
  </si>
  <si>
    <t>Alisha Shabbir</t>
  </si>
  <si>
    <t>Ayesha Mushtaq</t>
  </si>
  <si>
    <t>Minahil Fatima</t>
  </si>
  <si>
    <t xml:space="preserve">Sajjal Ghaffar </t>
  </si>
  <si>
    <t>Maryam Mudassar</t>
  </si>
  <si>
    <t>Ravina</t>
  </si>
  <si>
    <t>Usama Khalid</t>
  </si>
  <si>
    <t>Hamza Zafar</t>
  </si>
  <si>
    <t>Muhammad Israr Ilyas</t>
  </si>
  <si>
    <t>Irfan Ullah</t>
  </si>
  <si>
    <t>Rabia Riaz</t>
  </si>
  <si>
    <t>Muhammad Ali</t>
  </si>
  <si>
    <t>Khaqan Qasim</t>
  </si>
  <si>
    <t>Isha Rashid</t>
  </si>
  <si>
    <t>Abdullah Kamran</t>
  </si>
  <si>
    <t>Ali akbar</t>
  </si>
  <si>
    <t>Syeda Hareem Azhar</t>
  </si>
  <si>
    <t>Muhammad Qadeer</t>
  </si>
  <si>
    <t>Muhammad Hamza</t>
  </si>
  <si>
    <t>Waleed Ahmed Ghouri</t>
  </si>
  <si>
    <t>Ahsan Afzaal</t>
  </si>
  <si>
    <t>Faisal Iqbal</t>
  </si>
  <si>
    <t>Husnain Humayun</t>
  </si>
  <si>
    <t>Sher Ali Khan</t>
  </si>
  <si>
    <t>Muhammad Faraz Faheem Awan</t>
  </si>
  <si>
    <t>muzzam Imran</t>
  </si>
  <si>
    <t xml:space="preserve">Muhammad Ali </t>
  </si>
  <si>
    <t>anas Rafi</t>
  </si>
  <si>
    <t>Sana Noor</t>
  </si>
  <si>
    <t>Mohid Ayaz</t>
  </si>
  <si>
    <t>Huneza</t>
  </si>
  <si>
    <t>Suman Saeed</t>
  </si>
  <si>
    <t>Syed Ali Akmal</t>
  </si>
  <si>
    <t>Hafza Tahir</t>
  </si>
  <si>
    <t>Amina Amir</t>
  </si>
  <si>
    <t>Hafiz Dawood Ali Syed</t>
  </si>
  <si>
    <t>Muhammad Huzaifa khan</t>
  </si>
  <si>
    <t>Muhammad arsum</t>
  </si>
  <si>
    <t xml:space="preserve">Usama latif </t>
  </si>
  <si>
    <t xml:space="preserve">Muhammad Abdul Hannan </t>
  </si>
  <si>
    <t>Muhammad Uzair</t>
  </si>
  <si>
    <t>Muhammad Bilal</t>
  </si>
  <si>
    <t>Muhammad zain zareef</t>
  </si>
  <si>
    <t>Hamza Yahya</t>
  </si>
  <si>
    <t>Minahil saleem</t>
  </si>
  <si>
    <t>Ayesha</t>
  </si>
  <si>
    <t>Ali ahmad</t>
  </si>
  <si>
    <t xml:space="preserve">Umer Saeed </t>
  </si>
  <si>
    <t>Muhammad irfan zafar</t>
  </si>
  <si>
    <t>Nida Iqbal</t>
  </si>
  <si>
    <t xml:space="preserve">Rizwah Ahmed </t>
  </si>
  <si>
    <t>Ali Kounain</t>
  </si>
  <si>
    <t>Laiba Zaheer</t>
  </si>
  <si>
    <t>Maham Akhtar</t>
  </si>
  <si>
    <t>Zile Huma Sarfraz</t>
  </si>
  <si>
    <t>Matee Ur rehman Butt</t>
  </si>
  <si>
    <t>Noor Fatima</t>
  </si>
  <si>
    <t xml:space="preserve">Kamran Ijaz </t>
  </si>
  <si>
    <t>Alishba Javaid</t>
  </si>
  <si>
    <t>Fatiha Ahsan</t>
  </si>
  <si>
    <t>Muneeb Hussain</t>
  </si>
  <si>
    <t>Muhammad soban Imran</t>
  </si>
  <si>
    <t>Hassan Mustafa</t>
  </si>
  <si>
    <t>Hammad Tahir</t>
  </si>
  <si>
    <t>Muhammad Usman Taufeeq</t>
  </si>
  <si>
    <t xml:space="preserve">Syed M. Taimoor Gillani </t>
  </si>
  <si>
    <t xml:space="preserve">Muhammad Shafi Fayyaz </t>
  </si>
  <si>
    <t>Tayyab Azmat</t>
  </si>
  <si>
    <t>Moazam Sarwar</t>
  </si>
  <si>
    <t>Laraib Nadeem</t>
  </si>
  <si>
    <t>Muhammad Faizan Mehraj</t>
  </si>
  <si>
    <t>Sana Sajid</t>
  </si>
  <si>
    <t>Rehan Shah Khan</t>
  </si>
  <si>
    <t>Muhammad Yousaf Ali</t>
  </si>
  <si>
    <t>Muhammad Esa</t>
  </si>
  <si>
    <t>Shaheer Zahid</t>
  </si>
  <si>
    <t>Muhammad Talha</t>
  </si>
  <si>
    <t>Muhammad Hamza Ishfaque</t>
  </si>
  <si>
    <t>Hasan Raza</t>
  </si>
  <si>
    <t>Muhammad Dur E Adan Bin Manzoor</t>
  </si>
  <si>
    <t>Nabiha Awan</t>
  </si>
  <si>
    <t>Amir Nadeem</t>
  </si>
  <si>
    <t>Farooq Ahmad</t>
  </si>
  <si>
    <t>Iman Ahmad</t>
  </si>
  <si>
    <t>Abd Ur Rehman</t>
  </si>
  <si>
    <t>Muhammad Sanaullah</t>
  </si>
  <si>
    <t>Mubasher Akhter</t>
  </si>
  <si>
    <t>Saghir Ahmad</t>
  </si>
  <si>
    <t>Haris Abdullah</t>
  </si>
  <si>
    <t>Muhammad Danial Arshad</t>
  </si>
  <si>
    <t>Aleeza Hafeez</t>
  </si>
  <si>
    <t>Abdul Wahab</t>
  </si>
  <si>
    <t>Tayyab Zafar</t>
  </si>
  <si>
    <t>Asad Irshad</t>
  </si>
  <si>
    <t>Talha Nadeem</t>
  </si>
  <si>
    <t>Ali Haider</t>
  </si>
  <si>
    <t>Abdul sami</t>
  </si>
  <si>
    <t>Hassan bin Faisal</t>
  </si>
  <si>
    <t>Ukasha Javed Mun</t>
  </si>
  <si>
    <t>Rimsha Munawar</t>
  </si>
  <si>
    <t>Umair Zahid</t>
  </si>
  <si>
    <t>Bilal Ali Awan</t>
  </si>
  <si>
    <t>Usama Naveed</t>
  </si>
  <si>
    <t>Muhammad Shafin Uyoon</t>
  </si>
  <si>
    <t xml:space="preserve">Ali Hussain </t>
  </si>
  <si>
    <t>Bilawel Abbas</t>
  </si>
  <si>
    <t>Rizwan Akbar</t>
  </si>
  <si>
    <t>Noman Bashir</t>
  </si>
  <si>
    <t>Rana Muhammad Omer Farooq</t>
  </si>
  <si>
    <t>Muhammad Usman</t>
  </si>
  <si>
    <t>Umme Rouman</t>
  </si>
  <si>
    <t xml:space="preserve">Ali Arif </t>
  </si>
  <si>
    <t>Ateeb Ali</t>
  </si>
  <si>
    <t>Hadia Nazeer</t>
  </si>
  <si>
    <t>Abuzar Manal Iqbal</t>
  </si>
  <si>
    <t>Rana Ghullam Jillani</t>
  </si>
  <si>
    <t>Sehrish Aslam</t>
  </si>
  <si>
    <t>Bilal Sher</t>
  </si>
  <si>
    <t>Syed Muhammad Musa</t>
  </si>
  <si>
    <t>Muntaha Abbasi</t>
  </si>
  <si>
    <t>Imran Toqeer Butt</t>
  </si>
  <si>
    <t>Hafiz Muhammad Hanzala Shahzad</t>
  </si>
  <si>
    <t>Moaz Sikandar</t>
  </si>
  <si>
    <t>Muhammad Taha</t>
  </si>
  <si>
    <t>Laiba Eman</t>
  </si>
  <si>
    <t>Hassaan Munsaf Gondal</t>
  </si>
  <si>
    <t>Muhammad Azeem Ashraf</t>
  </si>
  <si>
    <t>Aatir Sohail</t>
  </si>
  <si>
    <t>Muhammad Ruh-Ul-Amin Khan</t>
  </si>
  <si>
    <t>Ahmad Waseem</t>
  </si>
  <si>
    <t>Muhammad  Muawaz</t>
  </si>
  <si>
    <t>Asad ullah</t>
  </si>
  <si>
    <t>Raheel Arshad</t>
  </si>
  <si>
    <t>Muhammad Saud</t>
  </si>
  <si>
    <t>Zunaira Iftiaz</t>
  </si>
  <si>
    <t>Jawad Khan</t>
  </si>
  <si>
    <t>Labika Imdad</t>
  </si>
  <si>
    <t>Muhammad Saad Bin Umar</t>
  </si>
  <si>
    <t>Muhammad Ahtisham Noor</t>
  </si>
  <si>
    <t>Muhammad Shahwar Sabir</t>
  </si>
  <si>
    <t>Muhammad Haseeb</t>
  </si>
  <si>
    <t xml:space="preserve">Haseeb Ahmad </t>
  </si>
  <si>
    <t>muhammad subhan raza</t>
  </si>
  <si>
    <t>Mahnoor Tariq</t>
  </si>
  <si>
    <t>Waleed Ahmad</t>
  </si>
  <si>
    <t>Ahmad Majid</t>
  </si>
  <si>
    <t>Muhammad Umair Nasir</t>
  </si>
  <si>
    <t>Mohammad Zubair</t>
  </si>
  <si>
    <t>Muzammil Abbas</t>
  </si>
  <si>
    <t>Muhammad Moeez Butt</t>
  </si>
  <si>
    <t>Mahad Ahmed Naveed</t>
  </si>
  <si>
    <t>Muhammad Asim Noor</t>
  </si>
  <si>
    <t>Muhammad Moaz</t>
  </si>
  <si>
    <t>maha shahzad</t>
  </si>
  <si>
    <t>Ibrahim Amir</t>
  </si>
  <si>
    <t>abdul mannan</t>
  </si>
  <si>
    <t>Muhammad Sajjad Saddique</t>
  </si>
  <si>
    <t>Ali Naeem</t>
  </si>
  <si>
    <t>Mustafa Hamid Sheikh</t>
  </si>
  <si>
    <t>Zara Faisal</t>
  </si>
  <si>
    <t>Eman imran</t>
  </si>
  <si>
    <t>Hammad Hamza</t>
  </si>
  <si>
    <t>Abdullah Iqbal Choudhry</t>
  </si>
  <si>
    <t xml:space="preserve">Muhammad Zikria Tahir Gondal </t>
  </si>
  <si>
    <t>Ateeb Shahid Baig</t>
  </si>
  <si>
    <t>Zain Ali</t>
  </si>
  <si>
    <t>Dameer Mustafa</t>
  </si>
  <si>
    <t>Zunair Tariq</t>
  </si>
  <si>
    <t>Usman Ghani</t>
  </si>
  <si>
    <t>Muhammad Anis</t>
  </si>
  <si>
    <t>Huma Amjad</t>
  </si>
  <si>
    <t>Kanz Ul Iman</t>
  </si>
  <si>
    <t>Rubas Ali</t>
  </si>
  <si>
    <t>Iqra Iqbal</t>
  </si>
  <si>
    <t>Hassan Sajid Malik</t>
  </si>
  <si>
    <t>Muhammad Aariz</t>
  </si>
  <si>
    <t>Sajid Ali Syed</t>
  </si>
  <si>
    <t>Syed Wajahat Hassnain  Shah</t>
  </si>
  <si>
    <t>muhammad adeel qadeer</t>
  </si>
  <si>
    <t>Muhammad Shaheer Kashmiri</t>
  </si>
  <si>
    <t>Areeba Shakeel</t>
  </si>
  <si>
    <t xml:space="preserve">Huzaifa </t>
  </si>
  <si>
    <t xml:space="preserve">Usama Anwar </t>
  </si>
  <si>
    <t>laiba dildar</t>
  </si>
  <si>
    <t>Asad</t>
  </si>
  <si>
    <t>Abdul Moiz</t>
  </si>
  <si>
    <t>Muhammad Ahmad Ashraf</t>
  </si>
  <si>
    <t>Muhammad Arbaz</t>
  </si>
  <si>
    <t>Faizan Rizwan</t>
  </si>
  <si>
    <t>Zafar Iqbal</t>
  </si>
  <si>
    <t>Muhammad Zohaib</t>
  </si>
  <si>
    <t>Awais Khizar</t>
  </si>
  <si>
    <t>Murtaza Humayun</t>
  </si>
  <si>
    <t>Sobia</t>
  </si>
  <si>
    <t>Iqra Manzoor Awan</t>
  </si>
  <si>
    <t>Hooria amir</t>
  </si>
  <si>
    <t>Faheem Ahmed</t>
  </si>
  <si>
    <t>Usama Tahir</t>
  </si>
  <si>
    <t>shah zaib</t>
  </si>
  <si>
    <t>Hasnat Nadeem</t>
  </si>
  <si>
    <t>Moaz Ul Hasan</t>
  </si>
  <si>
    <t>Dur Begum</t>
  </si>
  <si>
    <t>Sidra Arshad</t>
  </si>
  <si>
    <t>Uzair Hassan</t>
  </si>
  <si>
    <t>Muhammad Asim Lal</t>
  </si>
  <si>
    <t>Muhammad Aamir Mushtaq Awan</t>
  </si>
  <si>
    <t>Muhammad Umair Akbar</t>
  </si>
  <si>
    <t>Mohammad Umer</t>
  </si>
  <si>
    <t>Muhammad Muaaz</t>
  </si>
  <si>
    <t>Syed Saim Imran Gillani</t>
  </si>
  <si>
    <t>Adeela Kanwal</t>
  </si>
  <si>
    <t>Muhammad Dawood Imran</t>
  </si>
  <si>
    <t>Muhammad Hawaiz Asif</t>
  </si>
  <si>
    <t>Muhammad Aqib Javaid</t>
  </si>
  <si>
    <t>Hafiz Muhammad Aqib Hussain</t>
  </si>
  <si>
    <t>Faiz Ahmad</t>
  </si>
  <si>
    <t>Muhammad Usman Asghar</t>
  </si>
  <si>
    <t>Ayesha Hussain</t>
  </si>
  <si>
    <t>Alisha</t>
  </si>
  <si>
    <t>Minahil Faisal</t>
  </si>
  <si>
    <t>Ali Hunain</t>
  </si>
  <si>
    <t>Zain Ahmed</t>
  </si>
  <si>
    <t>Anas Rehman</t>
  </si>
  <si>
    <t>Muhammad Muzammil</t>
  </si>
  <si>
    <t>Talha Liaqat</t>
  </si>
  <si>
    <t>Muhammad Arman</t>
  </si>
  <si>
    <t xml:space="preserve">Jaweria Amir </t>
  </si>
  <si>
    <t>Anusheh Jawad</t>
  </si>
  <si>
    <t>Shameel Sajid</t>
  </si>
  <si>
    <t>Abihabutt</t>
  </si>
  <si>
    <t>Tooba Fatima</t>
  </si>
  <si>
    <t>Muhammad Faseeh Arshad</t>
  </si>
  <si>
    <t>Shafia Sajid</t>
  </si>
  <si>
    <t>Muhammad Junaid Tabassum</t>
  </si>
  <si>
    <t>Malik Ali Khalid</t>
  </si>
  <si>
    <t>Farhan Zulifqar</t>
  </si>
  <si>
    <t>Hussnain Bhatti</t>
  </si>
  <si>
    <t>Laraib fatima</t>
  </si>
  <si>
    <t>Maryam Irfan</t>
  </si>
  <si>
    <t>Muneeb Ahmed</t>
  </si>
  <si>
    <t>Danyaal Abbas Jaffary</t>
  </si>
  <si>
    <t>Muhammad Abdullah Waqar</t>
  </si>
  <si>
    <t>Muhammad Hammad Ali</t>
  </si>
  <si>
    <t>Mohammad Shaheer Sufyan</t>
  </si>
  <si>
    <t>Asadullah</t>
  </si>
  <si>
    <t>Malik Adil</t>
  </si>
  <si>
    <t>Muhammad Daniyal Jamil</t>
  </si>
  <si>
    <t>Sufiyan Qamar Khan</t>
  </si>
  <si>
    <t>Muzamil Hussain</t>
  </si>
  <si>
    <t>Talha Ilyas</t>
  </si>
  <si>
    <t>Muhammad Mashhood Habib</t>
  </si>
  <si>
    <t>Shaharyar Rashid</t>
  </si>
  <si>
    <t>Muhammad Muneeb Tayyab</t>
  </si>
  <si>
    <t>Abdullah Rashid</t>
  </si>
  <si>
    <t>Manaum Mahrukh</t>
  </si>
  <si>
    <t>Muhammad Umar</t>
  </si>
  <si>
    <t>Tabassum Ali</t>
  </si>
  <si>
    <t>Hamza Hameed</t>
  </si>
  <si>
    <t>Fatima Asif</t>
  </si>
  <si>
    <t>Zeeshan</t>
  </si>
  <si>
    <t>Tayyaba Tariq</t>
  </si>
  <si>
    <t>Hamza Fayyaz</t>
  </si>
  <si>
    <t>Malik Ali Noor</t>
  </si>
  <si>
    <t>Amna Hafeez</t>
  </si>
  <si>
    <t>Ehitsham Khalil</t>
  </si>
  <si>
    <t>Wasiq Ali Irfan</t>
  </si>
  <si>
    <t>Safeer Ahmad Tahir</t>
  </si>
  <si>
    <t>Syed Ali Aitezaz Hassan</t>
  </si>
  <si>
    <t>Abdullah Ali</t>
  </si>
  <si>
    <t>Saifullah Zafar</t>
  </si>
  <si>
    <t>Ahmad Ali</t>
  </si>
  <si>
    <t>Ali Raza</t>
  </si>
  <si>
    <t>Adnan Sami</t>
  </si>
  <si>
    <t>Mahrukh Imran</t>
  </si>
  <si>
    <t>muhammad Umer Abdullah</t>
  </si>
  <si>
    <t>Zoha Noor</t>
  </si>
  <si>
    <t>Haris Bin Azeem</t>
  </si>
  <si>
    <t>rana zahoor ul hassan</t>
  </si>
  <si>
    <t>Saud Umer</t>
  </si>
  <si>
    <t>muhammad anas</t>
  </si>
  <si>
    <t>Amna</t>
  </si>
  <si>
    <t>Muhammad Musa</t>
  </si>
  <si>
    <t>Dilawar Murtaza</t>
  </si>
  <si>
    <t>Shehroz Ahmed</t>
  </si>
  <si>
    <t>Saba Iqbal</t>
  </si>
  <si>
    <t>Muhammad Saqib Ikram</t>
  </si>
  <si>
    <t>Zain Ul Abidin</t>
  </si>
  <si>
    <t>Ahmed Raza</t>
  </si>
  <si>
    <t>Chaudhary Abdul Wadood</t>
  </si>
  <si>
    <t>Muhammad Asadullah</t>
  </si>
  <si>
    <t>Ghana Fatima</t>
  </si>
  <si>
    <t>Ghulam Awais Mughal</t>
  </si>
  <si>
    <t>Namra Imran</t>
  </si>
  <si>
    <t>Areeba Babar</t>
  </si>
  <si>
    <t>Abdul Mateen Shahzad</t>
  </si>
  <si>
    <t>Alisha Akhtar</t>
  </si>
  <si>
    <t>muhammad zain abid</t>
  </si>
  <si>
    <t>Faizan Mukhtar</t>
  </si>
  <si>
    <t>Hassan Javaid</t>
  </si>
  <si>
    <t>Muhammad Sohaib</t>
  </si>
  <si>
    <t>Faisal Shahzad</t>
  </si>
  <si>
    <t>Adeel Farooq Khan</t>
  </si>
  <si>
    <t>Muhammad Asim Anees</t>
  </si>
  <si>
    <t>Wajahat Ali</t>
  </si>
  <si>
    <t>Muhammad Hassan Jamil</t>
  </si>
  <si>
    <t>Hamda Agha</t>
  </si>
  <si>
    <t>Muhammad Sarib Ashraf</t>
  </si>
  <si>
    <t>Faizan Ali khan</t>
  </si>
  <si>
    <t>Muhammad Saeed Haider</t>
  </si>
  <si>
    <t>Muhammad Muaaz Tahir</t>
  </si>
  <si>
    <t>Muhammad Rizwan Ashraf</t>
  </si>
  <si>
    <t>Khuram Shahzad</t>
  </si>
  <si>
    <t>Ahsan Mir</t>
  </si>
  <si>
    <t>Muhammad Awais Manzoor.</t>
  </si>
  <si>
    <t>Muhammad Mubeen Imtiaz</t>
  </si>
  <si>
    <t>Saad Bin Amin</t>
  </si>
  <si>
    <t>Quratulain Umar</t>
  </si>
  <si>
    <t>Shizzah Malik</t>
  </si>
  <si>
    <t>Shahzaib</t>
  </si>
  <si>
    <t>Muhammad Zeeshan</t>
  </si>
  <si>
    <t>Muhammad Waleed Saif</t>
  </si>
  <si>
    <t>Ayman Ilyas</t>
  </si>
  <si>
    <t>Humza Ali Malik</t>
  </si>
  <si>
    <t>Muhammad Abdullah Amjad</t>
  </si>
  <si>
    <t>Shahwaiz</t>
  </si>
  <si>
    <t xml:space="preserve">Noraiz Ashraf </t>
  </si>
  <si>
    <t>Zain Malik</t>
  </si>
  <si>
    <t>Tahir Saim</t>
  </si>
  <si>
    <t>Syeda Malika Fatima</t>
  </si>
  <si>
    <t xml:space="preserve">Zarnigar </t>
  </si>
  <si>
    <t>safwan khan kundi</t>
  </si>
  <si>
    <t>Muhammad Tayyab</t>
  </si>
  <si>
    <t>Muhammad Ali Bin Tariq</t>
  </si>
  <si>
    <t>Muhammad Hamza Kashif</t>
  </si>
  <si>
    <t>Muhammad Shehryar</t>
  </si>
  <si>
    <t>Eimann Fatima</t>
  </si>
  <si>
    <t>M Hafeez Ur Rehman</t>
  </si>
  <si>
    <t>Moiz Khan</t>
  </si>
  <si>
    <t>Syed Faizan Ali Rizvi</t>
  </si>
  <si>
    <t>M Taha</t>
  </si>
  <si>
    <t>Babar Arif</t>
  </si>
  <si>
    <t>Maryam Abbas</t>
  </si>
  <si>
    <t>Ahmad Nosha Mohy Ud Din</t>
  </si>
  <si>
    <t>Muhammad Ahsan Butt</t>
  </si>
  <si>
    <t>Muhammad Abdullah Asif</t>
  </si>
  <si>
    <t>Shizwan Nadeem</t>
  </si>
  <si>
    <t>Muhammad Waheed</t>
  </si>
  <si>
    <t>Zain Ahmad</t>
  </si>
  <si>
    <t>Ahsan Hayat</t>
  </si>
  <si>
    <t>Danyal Ahmad</t>
  </si>
  <si>
    <t>Hanzla Zahid</t>
  </si>
  <si>
    <t>Aqsa Altaf</t>
  </si>
  <si>
    <t>Moeez Ahmed Saqib</t>
  </si>
  <si>
    <t>Faheem Qazi</t>
  </si>
  <si>
    <t>Samar Gulfam Prince</t>
  </si>
  <si>
    <t>Mehboob Ali</t>
  </si>
  <si>
    <t>Umais</t>
  </si>
  <si>
    <t>Mohsin Farooq</t>
  </si>
  <si>
    <t>Abdul Hanan</t>
  </si>
  <si>
    <t>Umair Ali</t>
  </si>
  <si>
    <t>Abdulrehman Imdad</t>
  </si>
  <si>
    <t>Muhammad Burhan</t>
  </si>
  <si>
    <t>Huzaifa Tayyab</t>
  </si>
  <si>
    <t>Hamza Imran</t>
  </si>
  <si>
    <t>Hanzala Bin Tariq</t>
  </si>
  <si>
    <t>Namra Asif</t>
  </si>
  <si>
    <t>Muhammad Zohaib Sajid</t>
  </si>
  <si>
    <t>Muhammad Zohaib Shabbir</t>
  </si>
  <si>
    <t>Rehmat Ali</t>
  </si>
  <si>
    <t>Ahmad Zawar</t>
  </si>
  <si>
    <t>Waleed Nawaz</t>
  </si>
  <si>
    <t>Zaman Rasheed</t>
  </si>
  <si>
    <t>M.Abubakar yasin</t>
  </si>
  <si>
    <t>Hafiz Fakhar Ali Butt</t>
  </si>
  <si>
    <t>Sajid Hassan</t>
  </si>
  <si>
    <t>Amna Ameeq</t>
  </si>
  <si>
    <t>Muhammad Abdullah</t>
  </si>
  <si>
    <t>Muhammad Abdullah Bin Babar</t>
  </si>
  <si>
    <t>Ali Sultan</t>
  </si>
  <si>
    <t>Arbab Hasnain Khan</t>
  </si>
  <si>
    <t>Muhammmad Hamza</t>
  </si>
  <si>
    <t>Muhammad Sohaib Bin Naeem</t>
  </si>
  <si>
    <t>Abdul Manan</t>
  </si>
  <si>
    <t>Shahid Amir</t>
  </si>
  <si>
    <t>Muhammad Zaid Ali</t>
  </si>
  <si>
    <t>Amel Aslam</t>
  </si>
  <si>
    <t>Zahran Arshad</t>
  </si>
  <si>
    <t>Ahmad Feroz Arshad</t>
  </si>
  <si>
    <t xml:space="preserve">Shahzaib </t>
  </si>
  <si>
    <t>Iqra munir</t>
  </si>
  <si>
    <t>Sohaib Ali</t>
  </si>
  <si>
    <t>Shahroze Ahmad Khalid</t>
  </si>
  <si>
    <t>Muhammad Abubakar Yousaf</t>
  </si>
  <si>
    <t>Laiba Haq</t>
  </si>
  <si>
    <t>Abdul Ahad</t>
  </si>
  <si>
    <t>Muhammad Awais Razzaq</t>
  </si>
  <si>
    <t>Muhammad Anus</t>
  </si>
  <si>
    <t>Afaq Ali</t>
  </si>
  <si>
    <t>Hafiz Muhmmad Abdullah Lodhi</t>
  </si>
  <si>
    <t>Faisal Ameer</t>
  </si>
  <si>
    <t>Qazi Bakhtiar Ahmed</t>
  </si>
  <si>
    <t>Khansa Irshad</t>
  </si>
  <si>
    <t>Hammad Ahmad</t>
  </si>
  <si>
    <t>Hashir Hussain</t>
  </si>
  <si>
    <t>Huzaifa Farooq</t>
  </si>
  <si>
    <t>Abiyan Saeed</t>
  </si>
  <si>
    <t>Salman Ali</t>
  </si>
  <si>
    <t>Muhammad Nouman</t>
  </si>
  <si>
    <t>Muhammad Zain Butt</t>
  </si>
  <si>
    <t>Zunaira Haider</t>
  </si>
  <si>
    <t>Asmat Ullah Khan</t>
  </si>
  <si>
    <t>Ghulam Mustafa Rana</t>
  </si>
  <si>
    <t>Muhammad Mohsin</t>
  </si>
  <si>
    <t>Jamshaid Aftab</t>
  </si>
  <si>
    <t>Hassam Ahmed</t>
  </si>
  <si>
    <t>Rana Muhammad Mubeen Mushtaq</t>
  </si>
  <si>
    <t>Arslan Ahmad</t>
  </si>
  <si>
    <t>Mohammad Salman Khalid</t>
  </si>
  <si>
    <t>Muhammad Huraira</t>
  </si>
  <si>
    <t>Muhammad Saad Bin Khalid</t>
  </si>
  <si>
    <t>Muhammad Mobeen Ahmad</t>
  </si>
  <si>
    <t>Ali Mahdi Khan</t>
  </si>
  <si>
    <t>Areeb Fatima</t>
  </si>
  <si>
    <t>M. Talha</t>
  </si>
  <si>
    <t>Nabiha Feroz</t>
  </si>
  <si>
    <t>Faizan Khan</t>
  </si>
  <si>
    <t>Muhammad Ahmed Chaudhary</t>
  </si>
  <si>
    <t>Zareena Attaria</t>
  </si>
  <si>
    <t>Ariba Waris</t>
  </si>
  <si>
    <t>Muhammad Maaz Bin Zafar</t>
  </si>
  <si>
    <t>Muhammad Adeel Zafar</t>
  </si>
  <si>
    <t>Muhammad Abdullah Shahid</t>
  </si>
  <si>
    <t>Ehsan Ullah</t>
  </si>
  <si>
    <t>Muhammad Zain Akram</t>
  </si>
  <si>
    <t>Ammar Ahmad Warrich</t>
  </si>
  <si>
    <t>Ahsan Khan Khawar</t>
  </si>
  <si>
    <t>Muhammad  Zeeshan</t>
  </si>
  <si>
    <t>Muhammad Usama Ijaz</t>
  </si>
  <si>
    <t>Usama Saleem</t>
  </si>
  <si>
    <t>Hamza Ali</t>
  </si>
  <si>
    <t>Muhammad Ali Azam</t>
  </si>
  <si>
    <t>Muhammad Aman Mirza</t>
  </si>
  <si>
    <t>Salman  Rashid</t>
  </si>
  <si>
    <t>Atiqa Mushtaq</t>
  </si>
  <si>
    <t>Hashim Ahmed Tayyab</t>
  </si>
  <si>
    <t>Memoona Zulfiqar</t>
  </si>
  <si>
    <t>Malaika Javed Gondal</t>
  </si>
  <si>
    <t>Muhammad Muid Khan</t>
  </si>
  <si>
    <t>Muhammad Bin Amin</t>
  </si>
  <si>
    <t>Muhammad Kamran</t>
  </si>
  <si>
    <t>Muhammad Hassan Raza Qadri</t>
  </si>
  <si>
    <t>Farhan Ali</t>
  </si>
  <si>
    <t>Huzaifa Akbar</t>
  </si>
  <si>
    <t>Sabeela Faiza</t>
  </si>
  <si>
    <t>Haider Ali</t>
  </si>
  <si>
    <t>Malik Ali Aoun Awan</t>
  </si>
  <si>
    <t>Aleezay Batool</t>
  </si>
  <si>
    <t>Ali Javed</t>
  </si>
  <si>
    <t>Ali Usman</t>
  </si>
  <si>
    <t>Muhammad Zohaib Chishti</t>
  </si>
  <si>
    <t>Syed Ahmed Hamza Ovais</t>
  </si>
  <si>
    <t>Aryan Mushtaq Bajwa</t>
  </si>
  <si>
    <t>Taimoor Aziz</t>
  </si>
  <si>
    <t>Ameer Hamza</t>
  </si>
  <si>
    <t>Muhammad Abdullah Siddiqui</t>
  </si>
  <si>
    <t>Hafiza Iman Fatima</t>
  </si>
  <si>
    <t>Muhammad Uzair Asif</t>
  </si>
  <si>
    <t>Muhammad Hussain</t>
  </si>
  <si>
    <t>Umer Sial Chaudhary</t>
  </si>
  <si>
    <t>Affan Tahir</t>
  </si>
  <si>
    <t>Mobeen Ahmad Chughtai</t>
  </si>
  <si>
    <t>Farhan</t>
  </si>
  <si>
    <t>Abdullah Saeed</t>
  </si>
  <si>
    <t>Ramla Imdad</t>
  </si>
  <si>
    <t>Syed Ali Ashir</t>
  </si>
  <si>
    <t>Muhammad Zargham Adeel</t>
  </si>
  <si>
    <t>Talha Shafi</t>
  </si>
  <si>
    <t>Zain Ul Abdeen</t>
  </si>
  <si>
    <t>Shahroz Kamal</t>
  </si>
  <si>
    <t>Muhammad Shaharyar Akbar</t>
  </si>
  <si>
    <t>Muhammad Arslan Tariq</t>
  </si>
  <si>
    <t>Muhammad Ali Raza</t>
  </si>
  <si>
    <t>Sharjeel Ejaz</t>
  </si>
  <si>
    <t>Pir Zada Hassan Aftab Khan</t>
  </si>
  <si>
    <t>Kamil Tajammal</t>
  </si>
  <si>
    <t>Eman Aamir</t>
  </si>
  <si>
    <t>laiba shafiq</t>
  </si>
  <si>
    <t>Fahad Jawad</t>
  </si>
  <si>
    <t>Syed Ali Abbas</t>
  </si>
  <si>
    <t>Duaa Hussain</t>
  </si>
  <si>
    <t>Sayed Babar Ali Shah</t>
  </si>
  <si>
    <t>Jahanzaib</t>
  </si>
  <si>
    <t>Amna Riaz</t>
  </si>
  <si>
    <t>Jazib Sohail</t>
  </si>
  <si>
    <t>Laiba</t>
  </si>
  <si>
    <t>Muhammad Saad</t>
  </si>
  <si>
    <t>Muhammad Abubakar</t>
  </si>
  <si>
    <t>Arooj Arshad</t>
  </si>
  <si>
    <t>Muhammad Maaz Aftab</t>
  </si>
  <si>
    <t>Abdullah Adnan</t>
  </si>
  <si>
    <t>Muhammad Mohsin Ashfaq Khan</t>
  </si>
  <si>
    <t>Muhammad Haris Haider</t>
  </si>
  <si>
    <t>Soban Tariq</t>
  </si>
  <si>
    <t>Zain Hassan</t>
  </si>
  <si>
    <t>Roman Ahmad</t>
  </si>
  <si>
    <t>Qammar Abbas</t>
  </si>
  <si>
    <t>Muhammad zohaib sarwar</t>
  </si>
  <si>
    <t>Yahya Rehan</t>
  </si>
  <si>
    <t>Ahmed Uzair Nawaz</t>
  </si>
  <si>
    <t>Kinza Rehman</t>
  </si>
  <si>
    <t>Abdul Moiz Amjad</t>
  </si>
  <si>
    <t>Mubarra Azam</t>
  </si>
  <si>
    <t>Jawad Ahmad</t>
  </si>
  <si>
    <t>Ahmed Bilal Ibrahim</t>
  </si>
  <si>
    <t>Hafiz Ali Ibrahim</t>
  </si>
  <si>
    <t>Umar Ali</t>
  </si>
  <si>
    <t>Farhan Latif</t>
  </si>
  <si>
    <t>Usama Bin Ishfaq</t>
  </si>
  <si>
    <t>Zain Ul Din Zafar</t>
  </si>
  <si>
    <t>Muhammad Abdul Rehman</t>
  </si>
  <si>
    <t>Umar</t>
  </si>
  <si>
    <t>Hammad Ali</t>
  </si>
  <si>
    <t>Hussain Waqar</t>
  </si>
  <si>
    <t>Basil Anwar Bajwa</t>
  </si>
  <si>
    <t>Umar Hasnat Khan</t>
  </si>
  <si>
    <t>Muhammad Taha Shabbir</t>
  </si>
  <si>
    <t>Rana Muhammad Saad</t>
  </si>
  <si>
    <t>Abdullah Khan Niazi</t>
  </si>
  <si>
    <t>Bisma Ashfaq</t>
  </si>
  <si>
    <t>Ibrahim Nawaz</t>
  </si>
  <si>
    <t>Muhammad Azeem</t>
  </si>
  <si>
    <t>Muhammad Hamza Tariq</t>
  </si>
  <si>
    <t>Abdullah</t>
  </si>
  <si>
    <t>Noman Ashraf</t>
  </si>
  <si>
    <t>Usman Nadeem Bhatti</t>
  </si>
  <si>
    <t>Anas Mehboob Khan</t>
  </si>
  <si>
    <t>Syed Arham Asad</t>
  </si>
  <si>
    <t>Muhammad Waleed Tariq</t>
  </si>
  <si>
    <t>Faraz Ali</t>
  </si>
  <si>
    <t>Amna Bashir</t>
  </si>
  <si>
    <t>Muhammad Zargham Khan</t>
  </si>
  <si>
    <t>Hafiz Mohammad Faizan</t>
  </si>
  <si>
    <t>Eman Asghar</t>
  </si>
  <si>
    <t>Ahmad</t>
  </si>
  <si>
    <t>Kamran Abbas</t>
  </si>
  <si>
    <t>Zeeshan Tariq</t>
  </si>
  <si>
    <t>Aqsa Aziz</t>
  </si>
  <si>
    <t>Aneel Zafar</t>
  </si>
  <si>
    <t>Usman Zafar Gondal</t>
  </si>
  <si>
    <t>Muhammad Sheraz Gohar</t>
  </si>
  <si>
    <t>Zohaib Akram</t>
  </si>
  <si>
    <t>Muhammad Faheem Khan</t>
  </si>
  <si>
    <t>Muhammad Zeeshan Alam</t>
  </si>
  <si>
    <t>Muhammad Waleed Sagar</t>
  </si>
  <si>
    <t>Laiba Khan</t>
  </si>
  <si>
    <t>Muhammad Hammad Ul Mustafa</t>
  </si>
  <si>
    <t>Azan Sajid Saddique</t>
  </si>
  <si>
    <t>Zayyan Ali Mehdi</t>
  </si>
  <si>
    <t>Hassan Nadeem</t>
  </si>
  <si>
    <t>M.Ahmad Javaid</t>
  </si>
  <si>
    <t>Abdul Moeed Waien</t>
  </si>
  <si>
    <t>Shehroz Aslam</t>
  </si>
  <si>
    <t>Maheen Naseem</t>
  </si>
  <si>
    <t>Muhammad Azan</t>
  </si>
  <si>
    <t>Ahmad Ashnab</t>
  </si>
  <si>
    <t>M Umer Munir</t>
  </si>
  <si>
    <t>Mohammad Abu Bakar Gondal</t>
  </si>
  <si>
    <t>Muhammad Tallak Ibraheem</t>
  </si>
  <si>
    <t>Manahil Maqsood</t>
  </si>
  <si>
    <t>Muhamad Umer Bin Yousaf</t>
  </si>
  <si>
    <t>muhammad usman</t>
  </si>
  <si>
    <t xml:space="preserve">Zamer ali </t>
  </si>
  <si>
    <t>Sajjad Ali</t>
  </si>
  <si>
    <t>Muhammad Abid Khan</t>
  </si>
  <si>
    <t>Muhammad Zain Akhtar</t>
  </si>
  <si>
    <t>Noraiz Ali</t>
  </si>
  <si>
    <t>Mehwish Hayat</t>
  </si>
  <si>
    <t>Narmeen Mansoor warraich</t>
  </si>
  <si>
    <t>Nashmia Awan</t>
  </si>
  <si>
    <t>Hafsa Arshad</t>
  </si>
  <si>
    <t>Shehroze Ahmed</t>
  </si>
  <si>
    <t>Abdul Rehman</t>
  </si>
  <si>
    <t>Nimra Mushtaq</t>
  </si>
  <si>
    <t>Muhammad Sufyan</t>
  </si>
  <si>
    <t xml:space="preserve">Zain Ul Abedin </t>
  </si>
  <si>
    <t>Aqsa Raheem</t>
  </si>
  <si>
    <t>Rehma Kafeel</t>
  </si>
  <si>
    <t>Ali Mubeen</t>
  </si>
  <si>
    <t>Muhammad Haroon</t>
  </si>
  <si>
    <t>Faizan Raiaz</t>
  </si>
  <si>
    <t>Muhammad Ihsan Ahmad</t>
  </si>
  <si>
    <t>Muhammad Saadan Javid</t>
  </si>
  <si>
    <t>Muhammad Sohaib Javed</t>
  </si>
  <si>
    <t>Areeba Ameen</t>
  </si>
  <si>
    <t>Muhammad Zaid Ghafoor Niazi</t>
  </si>
  <si>
    <t>Ahsaan Ashraf</t>
  </si>
  <si>
    <t>Rahila Khan</t>
  </si>
  <si>
    <t>Ali Hassan</t>
  </si>
  <si>
    <t>Hafsa Zafar</t>
  </si>
  <si>
    <t>Syed Muhammad Ali Hamza</t>
  </si>
  <si>
    <t>Zain Ul Hassan</t>
  </si>
  <si>
    <t>Muhammad Zain Ul Hassan</t>
  </si>
  <si>
    <t>Bilal Mansoor</t>
  </si>
  <si>
    <t>Amber Razzaq</t>
  </si>
  <si>
    <t>Nauman Haider</t>
  </si>
  <si>
    <t xml:space="preserve">Javaria tariq </t>
  </si>
  <si>
    <t>Ali Hasnain</t>
  </si>
  <si>
    <t>Fatima Ghazanfar Ali</t>
  </si>
  <si>
    <t>Muhammad Abdul Fahad</t>
  </si>
  <si>
    <t>Ammar Haider</t>
  </si>
  <si>
    <t>Javeria</t>
  </si>
  <si>
    <t>Yaseen Mubasher Khaliq</t>
  </si>
  <si>
    <t>Humayun Sajjad</t>
  </si>
  <si>
    <t>Usama Ijaz</t>
  </si>
  <si>
    <t>Syed Kamil Ali Shah</t>
  </si>
  <si>
    <t>Syed Hassan Raza</t>
  </si>
  <si>
    <t>Abubakar siddique khalid</t>
  </si>
  <si>
    <t>Muhammad Sabar</t>
  </si>
  <si>
    <t>Rida Waseem</t>
  </si>
  <si>
    <t>Muhammad Toheed Tahir</t>
  </si>
  <si>
    <t>Rehan Ahmed Olakh</t>
  </si>
  <si>
    <t>Muhammad Abdullah Mehmood</t>
  </si>
  <si>
    <t>Zoraiz Ali</t>
  </si>
  <si>
    <t>Muhammad Saim Saleem</t>
  </si>
  <si>
    <t xml:space="preserve">Irsa Basharat </t>
  </si>
  <si>
    <t>Muhammad Shakir Jamil</t>
  </si>
  <si>
    <t>Muhammad Shumail Farid</t>
  </si>
  <si>
    <t>Danish Nazir</t>
  </si>
  <si>
    <t>Shaista Sagheer</t>
  </si>
  <si>
    <t>Muhammad Ozair Ahmad</t>
  </si>
  <si>
    <t>Zeeshan Sarwar</t>
  </si>
  <si>
    <t>Muhammad Waqar Adil</t>
  </si>
  <si>
    <t>Faris Ali</t>
  </si>
  <si>
    <t>Ali Ahmad</t>
  </si>
  <si>
    <t>Hassan Bilal</t>
  </si>
  <si>
    <t>Muhammad Junaid Yousaf</t>
  </si>
  <si>
    <t>Ali Rehman</t>
  </si>
  <si>
    <t>Syed Haider Imam</t>
  </si>
  <si>
    <t>Ahsan Khan</t>
  </si>
  <si>
    <t>Muhammad Sakhi Sarwar</t>
  </si>
  <si>
    <t>Mohsin Ali</t>
  </si>
  <si>
    <t>Naseer Ul Hassan Saqib</t>
  </si>
  <si>
    <t>Shahriyar Hasan</t>
  </si>
  <si>
    <t>Muhammad Hamza Ilyas</t>
  </si>
  <si>
    <t>Ahmed Zaid</t>
  </si>
  <si>
    <t>Muhammad Sohaib Yousaf</t>
  </si>
  <si>
    <t>Areeza</t>
  </si>
  <si>
    <t>Eisha Sarfraz</t>
  </si>
  <si>
    <t>Tahmina Shabir</t>
  </si>
  <si>
    <t xml:space="preserve">Rana Wamique Nabeel </t>
  </si>
  <si>
    <t>Usama Rasheed</t>
  </si>
  <si>
    <t>Abuzar Najam</t>
  </si>
  <si>
    <t>Saif Zaman</t>
  </si>
  <si>
    <t>Ali Umer Farooq</t>
  </si>
  <si>
    <t>Esha Zaheer</t>
  </si>
  <si>
    <t>Fareeha Mubashar</t>
  </si>
  <si>
    <t>Anam</t>
  </si>
  <si>
    <t>Sara</t>
  </si>
  <si>
    <t>Samran Zahid</t>
  </si>
  <si>
    <t>Fida -E- Noor</t>
  </si>
  <si>
    <t>Uzair Kashif</t>
  </si>
  <si>
    <t>Mateen Ahmed</t>
  </si>
  <si>
    <t>Sawera Hameed</t>
  </si>
  <si>
    <t>Sikander Farooq</t>
  </si>
  <si>
    <t>Muhammad Moazzam Fawad</t>
  </si>
  <si>
    <t>Muhammad Ahmad Arshad</t>
  </si>
  <si>
    <t>Shaheer Hassan</t>
  </si>
  <si>
    <t>Hafsa</t>
  </si>
  <si>
    <t>Hasnain Ali Sattar</t>
  </si>
  <si>
    <t>Sadaf Iqbal</t>
  </si>
  <si>
    <t>Muhammad Usama Tauqir</t>
  </si>
  <si>
    <t>Wajeeh Ul Hassan</t>
  </si>
  <si>
    <t>Muhammad Aqib Khan</t>
  </si>
  <si>
    <t>Arham  Amir</t>
  </si>
  <si>
    <t>Abdullah Khan</t>
  </si>
  <si>
    <t>Muhammad Saad Gohar</t>
  </si>
  <si>
    <t>Nawab Iftikhar</t>
  </si>
  <si>
    <t>Adan waseem</t>
  </si>
  <si>
    <t>Tania Imran</t>
  </si>
  <si>
    <t>Muhammad Hussain Bhatti</t>
  </si>
  <si>
    <t>Iqra Anjum</t>
  </si>
  <si>
    <t>Shaharyar Ali</t>
  </si>
  <si>
    <t>Zainab</t>
  </si>
  <si>
    <t xml:space="preserve">Ahmad hamza </t>
  </si>
  <si>
    <t>Abdullah Bin Nasir</t>
  </si>
  <si>
    <t>amna bibi</t>
  </si>
  <si>
    <t xml:space="preserve">Muhammad ahsaan </t>
  </si>
  <si>
    <t>Asifa Anwar Chishti</t>
  </si>
  <si>
    <t>Khalil Ahmad</t>
  </si>
  <si>
    <t>Mohsin Ali Raza</t>
  </si>
  <si>
    <t>Zeshan Muneer</t>
  </si>
  <si>
    <t>Muhammad Saad Yousaf</t>
  </si>
  <si>
    <t>Iram Abdul Razaq</t>
  </si>
  <si>
    <t>Bibi Fazila</t>
  </si>
  <si>
    <t>Neha Tahir</t>
  </si>
  <si>
    <t xml:space="preserve">Asiya </t>
  </si>
  <si>
    <t xml:space="preserve">Muhammad Talha Shabbir </t>
  </si>
  <si>
    <t>Muhammad Aleem</t>
  </si>
  <si>
    <t>Muhammad Abu Bakar</t>
  </si>
  <si>
    <t>Syed Muhammad Safih Haider Kazmi</t>
  </si>
  <si>
    <t>Sana Zafar</t>
  </si>
  <si>
    <t>Khizra Zaheer</t>
  </si>
  <si>
    <t>Attiqa Shahid</t>
  </si>
  <si>
    <t>Meeran Ul Haq</t>
  </si>
  <si>
    <t>Nida Nawaz</t>
  </si>
  <si>
    <t>Abeera Shahzad</t>
  </si>
  <si>
    <t>Mohid Mushtaq</t>
  </si>
  <si>
    <t>Laiba Rubbani</t>
  </si>
  <si>
    <t>Khizar Hayyat</t>
  </si>
  <si>
    <t>Sohail Asghar</t>
  </si>
  <si>
    <t>Haris Parvez Sundhu</t>
  </si>
  <si>
    <t>Amna Malik</t>
  </si>
  <si>
    <t>Faria Shahid</t>
  </si>
  <si>
    <t>Anusha Nadeem</t>
  </si>
  <si>
    <t>Ali Saddique</t>
  </si>
  <si>
    <t>Sana Javed</t>
  </si>
  <si>
    <t>Muhammad Zamad Naveed</t>
  </si>
  <si>
    <t>Ali Razaq Randhawa</t>
  </si>
  <si>
    <t>Zaib Hassan</t>
  </si>
  <si>
    <t>Umair Ajmal</t>
  </si>
  <si>
    <t>Zaina Bhatti</t>
  </si>
  <si>
    <t>Muhammad Babar Ali</t>
  </si>
  <si>
    <t>Muhammad Zeshan Ul Haq</t>
  </si>
  <si>
    <t>Subhan Ali</t>
  </si>
  <si>
    <t>Muhammad Sami</t>
  </si>
  <si>
    <t>Mahdi Hassan Raza</t>
  </si>
  <si>
    <t>Syed Saad Jamal</t>
  </si>
  <si>
    <t>Uzma Rani</t>
  </si>
  <si>
    <t>Hafsa Ali</t>
  </si>
  <si>
    <t>Muhammad Zeeshan Zahid</t>
  </si>
  <si>
    <t>Ibraheem Kamran</t>
  </si>
  <si>
    <t>Hannan Saleem</t>
  </si>
  <si>
    <t>Muhammad Hassan Ahmed</t>
  </si>
  <si>
    <t>Sawaiz tanveer</t>
  </si>
  <si>
    <t>Sana Muzaffar</t>
  </si>
  <si>
    <t xml:space="preserve">Abubakar </t>
  </si>
  <si>
    <t>Malik Ali Asghar Awan</t>
  </si>
  <si>
    <t xml:space="preserve">Javeria Shahid </t>
  </si>
  <si>
    <t xml:space="preserve">Muhammad Haseeb Khan </t>
  </si>
  <si>
    <t>Areeba Chughtai</t>
  </si>
  <si>
    <t>Alyan Ahmad Khan Lodhi</t>
  </si>
  <si>
    <t>Abdul Haseeb</t>
  </si>
  <si>
    <t>Muhammad Rabi Naveed</t>
  </si>
  <si>
    <t>Abdullah Arshad</t>
  </si>
  <si>
    <t>Abu Huraira</t>
  </si>
  <si>
    <t>Saher Jawed</t>
  </si>
  <si>
    <t xml:space="preserve">Zainab </t>
  </si>
  <si>
    <t>reyan uzair</t>
  </si>
  <si>
    <t>Kafeel Asghar</t>
  </si>
  <si>
    <t>Waqas manazir khan</t>
  </si>
  <si>
    <t>uswa zainab</t>
  </si>
  <si>
    <t>Muhammad Bilal Yousaf</t>
  </si>
  <si>
    <t>Ali Ryan Gill</t>
  </si>
  <si>
    <t>Muhammad Ali Khan</t>
  </si>
  <si>
    <t>Muhammad Bazil</t>
  </si>
  <si>
    <t>muhammad touseef ashraf</t>
  </si>
  <si>
    <t>Rehan Ahmed khan</t>
  </si>
  <si>
    <t>Abuzar Nawaz Butt</t>
  </si>
  <si>
    <t>Umm-E-Rubab</t>
  </si>
  <si>
    <t>haleema Shahjahan</t>
  </si>
  <si>
    <t xml:space="preserve">Eman Fatima </t>
  </si>
  <si>
    <t>Abdul sami qazi</t>
  </si>
  <si>
    <t>Muhammad Sami Asghar</t>
  </si>
  <si>
    <t>Hassan Ahmed</t>
  </si>
  <si>
    <t>Mubashar Ali</t>
  </si>
  <si>
    <t>Arooj Fatima</t>
  </si>
  <si>
    <t>Saram Nadeem Chaudhary</t>
  </si>
  <si>
    <t>Umais Tariq</t>
  </si>
  <si>
    <t>Aqsa Tufail</t>
  </si>
  <si>
    <t>Bilalsultan</t>
  </si>
  <si>
    <t>Haris Sarwar</t>
  </si>
  <si>
    <t>Maryam</t>
  </si>
  <si>
    <t>Abd ur Rafey</t>
  </si>
  <si>
    <t>Javeria Altaf</t>
  </si>
  <si>
    <t>Maryam Zaheer</t>
  </si>
  <si>
    <t>Romana Tabassum</t>
  </si>
  <si>
    <t>Muhammad Saiq Alvi</t>
  </si>
  <si>
    <t>M Zain Ul Abdin</t>
  </si>
  <si>
    <t>Shahmeer Ahmad</t>
  </si>
  <si>
    <t>Shoaib Hamza</t>
  </si>
  <si>
    <t>Maryam Rashid</t>
  </si>
  <si>
    <t>Muhammad Naeem</t>
  </si>
  <si>
    <t>Hamza Kanwal</t>
  </si>
  <si>
    <t>Waleed Zulfiqar</t>
  </si>
  <si>
    <t>Syeda Muqadas Fatima</t>
  </si>
  <si>
    <t>Mehak Irfan</t>
  </si>
  <si>
    <t>Moeen Ahmed</t>
  </si>
  <si>
    <t>Muhammad Hashim Aqeel</t>
  </si>
  <si>
    <t>Shadab Yaseen</t>
  </si>
  <si>
    <t>Muhammad Mashood Ali</t>
  </si>
  <si>
    <t>Muhammad Sajjad</t>
  </si>
  <si>
    <t>Muhammad Shahzaib Javed</t>
  </si>
  <si>
    <t>Taimoor Muhammad Sarwar</t>
  </si>
  <si>
    <t>Bilal Naveed</t>
  </si>
  <si>
    <t>Muhammad Samiullah</t>
  </si>
  <si>
    <t>Ashfaq Ahmad</t>
  </si>
  <si>
    <t>Ahmad Naveed</t>
  </si>
  <si>
    <t>Rubaila Jawad</t>
  </si>
  <si>
    <t>Muhammad Salman Siddiqui</t>
  </si>
  <si>
    <t>Ahmed Sajeel Pasha</t>
  </si>
  <si>
    <t>Rai Abu Alas</t>
  </si>
  <si>
    <t>Laiba Saeed</t>
  </si>
  <si>
    <t>Ahmad Raza</t>
  </si>
  <si>
    <t>Fazal Abbas Alvi</t>
  </si>
  <si>
    <t>Muhammad Raees Faisal Dogar</t>
  </si>
  <si>
    <t>Tayyab Tariq</t>
  </si>
  <si>
    <t>Taha Rehman Lodhi</t>
  </si>
  <si>
    <t>Rana Muhammad Rehan</t>
  </si>
  <si>
    <t>Hira Aslam</t>
  </si>
  <si>
    <t>Junaid Zulfiqar</t>
  </si>
  <si>
    <t>Muhammad Takbeer</t>
  </si>
  <si>
    <t>Zaid azeem</t>
  </si>
  <si>
    <t>Rafay Ahmad</t>
  </si>
  <si>
    <t>Abdul Rahman Shabbir</t>
  </si>
  <si>
    <t>Muhammad Rizwan Khan</t>
  </si>
  <si>
    <t>Muhammad Hassaan</t>
  </si>
  <si>
    <t>Muhammad Zuhaib Sultan</t>
  </si>
  <si>
    <t>Hafsa Najeeb</t>
  </si>
  <si>
    <t xml:space="preserve">Muhammad Yaqoob </t>
  </si>
  <si>
    <t>Afifa Tanveer</t>
  </si>
  <si>
    <t>Abdul rehman</t>
  </si>
  <si>
    <t>Muhammad Umar Awan</t>
  </si>
  <si>
    <t>moizullah</t>
  </si>
  <si>
    <t xml:space="preserve">Muhammad Kaleem Ullah </t>
  </si>
  <si>
    <t>hassan salman</t>
  </si>
  <si>
    <t>Asim Abdullah</t>
  </si>
  <si>
    <t>Ahmad Muaaz</t>
  </si>
  <si>
    <t>Shahid Nawaz</t>
  </si>
  <si>
    <t>Alina Batool Bukhari</t>
  </si>
  <si>
    <t>Fahad Mehmood Nagi</t>
  </si>
  <si>
    <t>Ammar Ur Rehman</t>
  </si>
  <si>
    <t>Anas Munir</t>
  </si>
  <si>
    <t>Muhammad Anas Abdul Ghaffar</t>
  </si>
  <si>
    <t>Muhammad Hammad</t>
  </si>
  <si>
    <t xml:space="preserve">Muhammad Mutayyab </t>
  </si>
  <si>
    <t>Abdul Moiz Imran</t>
  </si>
  <si>
    <t>Zeeshan Nadeem</t>
  </si>
  <si>
    <t>Talha imran</t>
  </si>
  <si>
    <t>Mian Umer Rafi</t>
  </si>
  <si>
    <t>Raiqa Abid</t>
  </si>
  <si>
    <t xml:space="preserve">Muhammad Zohaib Shahid </t>
  </si>
  <si>
    <t>mahnoor</t>
  </si>
  <si>
    <t>Jawad Ahmed</t>
  </si>
  <si>
    <t>Umar Akbar Khan</t>
  </si>
  <si>
    <t>Talha</t>
  </si>
  <si>
    <t xml:space="preserve">Ayesha ijaz </t>
  </si>
  <si>
    <t>Syed ali ahmad</t>
  </si>
  <si>
    <t>Muhammad Mubashir</t>
  </si>
  <si>
    <t>Sheeza Khan</t>
  </si>
  <si>
    <t>Amna Waqar</t>
  </si>
  <si>
    <t>Mohsin Nadeem</t>
  </si>
  <si>
    <t>Rao Subhan Athar</t>
  </si>
  <si>
    <t>Muhammad Saqlain</t>
  </si>
  <si>
    <t>Saqlain Abbas</t>
  </si>
  <si>
    <t>Awab Ajaz</t>
  </si>
  <si>
    <t>Muhammad Amir Nazir</t>
  </si>
  <si>
    <t>Mehak Emaan</t>
  </si>
  <si>
    <t>Hafiz Talha Ahmed</t>
  </si>
  <si>
    <t>Akash Ayub</t>
  </si>
  <si>
    <t>Haseeb Hassan</t>
  </si>
  <si>
    <t>Muhammad Khawar Naeem Mughal</t>
  </si>
  <si>
    <t>Muhammad AbdulRehman</t>
  </si>
  <si>
    <t>M Sohaib adan</t>
  </si>
  <si>
    <t>Muhammad Sameel</t>
  </si>
  <si>
    <t xml:space="preserve">Muhammad Abubakar Rafiq </t>
  </si>
  <si>
    <t>Mian Huzaifa Qaiser</t>
  </si>
  <si>
    <t>wardah fatimah</t>
  </si>
  <si>
    <t>Rana Umar Toheedi Tanveer</t>
  </si>
  <si>
    <t>Muhammad Mateen</t>
  </si>
  <si>
    <t>Sher Dil</t>
  </si>
  <si>
    <t>Sadaan Qureshi</t>
  </si>
  <si>
    <t>Shahid Abdullah</t>
  </si>
  <si>
    <t>Muhammad Aneeq Ahmad</t>
  </si>
  <si>
    <t>Zaheer Jillani</t>
  </si>
  <si>
    <t xml:space="preserve">Hammad Hanif </t>
  </si>
  <si>
    <t>salman khalid</t>
  </si>
  <si>
    <t>Mustasem Billa</t>
  </si>
  <si>
    <t>Abu Bakar Nadeem</t>
  </si>
  <si>
    <t>Abdulrehman Arshad</t>
  </si>
  <si>
    <t xml:space="preserve">Abdul Qudoos Khan </t>
  </si>
  <si>
    <t>Hasnan Tariq</t>
  </si>
  <si>
    <t>Muhammad Muneeb Chishti</t>
  </si>
  <si>
    <t>Muhammad Ahad</t>
  </si>
  <si>
    <t>Daniyal</t>
  </si>
  <si>
    <t>Muhammad Usman Khaliq</t>
  </si>
  <si>
    <t>Zeeshan Niamat</t>
  </si>
  <si>
    <t xml:space="preserve">Shahbaz Ahmad Toor </t>
  </si>
  <si>
    <t>Hafiz Muhammad Mubashir Aslam</t>
  </si>
  <si>
    <t xml:space="preserve">Muhammad Hussain </t>
  </si>
  <si>
    <t>Zain Rashid</t>
  </si>
  <si>
    <t>Muhammad Faizan</t>
  </si>
  <si>
    <t xml:space="preserve">Muhammad Hammad </t>
  </si>
  <si>
    <t>Muhammad Rehan Ahmad</t>
  </si>
  <si>
    <t>Pur Noor Mehmood</t>
  </si>
  <si>
    <t>Ghulam Mustafa</t>
  </si>
  <si>
    <t>Muhammad Zain Mushtaq</t>
  </si>
  <si>
    <t>muhammad faizan Akram</t>
  </si>
  <si>
    <t>Rehan Khan</t>
  </si>
  <si>
    <t>Moiz Ali</t>
  </si>
  <si>
    <t>abdul rahim</t>
  </si>
  <si>
    <t>Huzaifa Hayat</t>
  </si>
  <si>
    <t>Muhammad Aayan Ali</t>
  </si>
  <si>
    <t>Muhammad Muneeb Shahid</t>
  </si>
  <si>
    <t>Muhammad Mudassir</t>
  </si>
  <si>
    <t>Alishba</t>
  </si>
  <si>
    <t>Awais Ali</t>
  </si>
  <si>
    <t>Zunaira Nadeem</t>
  </si>
  <si>
    <t>Zain Ul Abideen</t>
  </si>
  <si>
    <t>abdul mannan malik</t>
  </si>
  <si>
    <t>Ahad Afzaal</t>
  </si>
  <si>
    <t>Ghazwa naeem</t>
  </si>
  <si>
    <t>Zeeshan Ashraf</t>
  </si>
  <si>
    <t xml:space="preserve">Hadia khalid </t>
  </si>
  <si>
    <t>Areeba Azhar</t>
  </si>
  <si>
    <t>Muhammad Umer Razzaq</t>
  </si>
  <si>
    <t>Khadija Shakir</t>
  </si>
  <si>
    <t>Muhammad Abdullah Awan</t>
  </si>
  <si>
    <t>Mansoor Haider</t>
  </si>
  <si>
    <t>Mehboob Mazhar</t>
  </si>
  <si>
    <t>Hafiz Muhammad Moaz Ahmed</t>
  </si>
  <si>
    <t>Ali hamza</t>
  </si>
  <si>
    <t>Muhammad Muneeb Salahuddin</t>
  </si>
  <si>
    <t xml:space="preserve">Abdulrehman </t>
  </si>
  <si>
    <t>Faraz Mahmood</t>
  </si>
  <si>
    <t>Hasnain</t>
  </si>
  <si>
    <t>Muhammad Daniyal</t>
  </si>
  <si>
    <t>Junaid Aftab</t>
  </si>
  <si>
    <t>Aruj Nawaz</t>
  </si>
  <si>
    <t>Muhammad Subhan</t>
  </si>
  <si>
    <t>junaid Sajjad</t>
  </si>
  <si>
    <t>Soha Anees</t>
  </si>
  <si>
    <t>Mohammad Naeem Mukhtar</t>
  </si>
  <si>
    <t>Amir Razzaq</t>
  </si>
  <si>
    <t>Zunaira Imran</t>
  </si>
  <si>
    <t xml:space="preserve">Komal Shukar Ahmad </t>
  </si>
  <si>
    <t>Ayesha Zahid</t>
  </si>
  <si>
    <t>Anas Yaqoob Baig</t>
  </si>
  <si>
    <t>Zunaira Munawar</t>
  </si>
  <si>
    <t>Khadija Muslim</t>
  </si>
  <si>
    <t>Kainat Ayesha</t>
  </si>
  <si>
    <t>Muhammad Adnan Azhar</t>
  </si>
  <si>
    <t>Arwa Ahmed</t>
  </si>
  <si>
    <t>Malaika Aslam</t>
  </si>
  <si>
    <t>Karimullah</t>
  </si>
  <si>
    <t>Hadia Tariq</t>
  </si>
  <si>
    <t>Sohaib Ahmad Khan</t>
  </si>
  <si>
    <t>Muhammad Ahtisham Azam</t>
  </si>
  <si>
    <t>Laiba Pervaiz</t>
  </si>
  <si>
    <t>Asad Zeeshan</t>
  </si>
  <si>
    <t>Naila Asghar</t>
  </si>
  <si>
    <t>Kashif Mehmood</t>
  </si>
  <si>
    <t>Muhammad Mursal Zia</t>
  </si>
  <si>
    <t>Hira</t>
  </si>
  <si>
    <t>Hanzla Abdul Sattar</t>
  </si>
  <si>
    <t>Namar Bilal Khan</t>
  </si>
  <si>
    <t>Maham Haseeb</t>
  </si>
  <si>
    <t>Muhammad Shazil</t>
  </si>
  <si>
    <t>Sarim Abdullah</t>
  </si>
  <si>
    <t>Uzair Yousaf</t>
  </si>
  <si>
    <t>Usman Ahmad</t>
  </si>
  <si>
    <t>Ibrar Khan</t>
  </si>
  <si>
    <t>Shakeeb Arif</t>
  </si>
  <si>
    <t>M subhan ahmed</t>
  </si>
  <si>
    <t>Muhammad Naveed Shoukat Bhatti</t>
  </si>
  <si>
    <t>Abdullah juraij</t>
  </si>
  <si>
    <t>Sajid Karim</t>
  </si>
  <si>
    <t>Anza Kamran</t>
  </si>
  <si>
    <t>Mianabdulrehmaan</t>
  </si>
  <si>
    <t>Muhammad awais</t>
  </si>
  <si>
    <t>Atta Ur Rahim</t>
  </si>
  <si>
    <t>Muhammad Faisal</t>
  </si>
  <si>
    <t>Muhammad Mubeen Butt</t>
  </si>
  <si>
    <t>Bilal Faisal</t>
  </si>
  <si>
    <t>Zaheer Ahmed</t>
  </si>
  <si>
    <t>abdul rehman</t>
  </si>
  <si>
    <t>Shoaib Khan</t>
  </si>
  <si>
    <t>Muhammad Atta Ul Mohsin</t>
  </si>
  <si>
    <t xml:space="preserve">MUHAMMAD-Ali </t>
  </si>
  <si>
    <t>Anmol Akhtar</t>
  </si>
  <si>
    <t>Husnain Naeem</t>
  </si>
  <si>
    <t xml:space="preserve">Hassaan </t>
  </si>
  <si>
    <t>Ahmad Sohail</t>
  </si>
  <si>
    <t>Hammad Abid</t>
  </si>
  <si>
    <t>Aziz-Ur-Rehman</t>
  </si>
  <si>
    <t>Shahzaib Rehman</t>
  </si>
  <si>
    <t>Attiya Talib</t>
  </si>
  <si>
    <t>Laraib Masood</t>
  </si>
  <si>
    <t>Abdullah Ayaz</t>
  </si>
  <si>
    <t>Zainab Shakil</t>
  </si>
  <si>
    <t>Muhammad Hanzla</t>
  </si>
  <si>
    <t>Muhammad Ahsan Shahid</t>
  </si>
  <si>
    <t>Rehmat Ullah</t>
  </si>
  <si>
    <t>Junaid-ur-rehman</t>
  </si>
  <si>
    <t>Talal Asif</t>
  </si>
  <si>
    <t>Abdullah Khizar</t>
  </si>
  <si>
    <t>Zarnab Mahfooz</t>
  </si>
  <si>
    <t>Mansoor Hassan Rao</t>
  </si>
  <si>
    <t>usama Bin Akhtar</t>
  </si>
  <si>
    <t>Uzair Ahmed Khan</t>
  </si>
  <si>
    <t xml:space="preserve">Muhammad Saim </t>
  </si>
  <si>
    <t>Hamna Najeeb</t>
  </si>
  <si>
    <t>Muhammad Abid</t>
  </si>
  <si>
    <t>Sameer Ahmed</t>
  </si>
  <si>
    <t>Irfan mehmood</t>
  </si>
  <si>
    <t>Asghar Ali</t>
  </si>
  <si>
    <t>Usama Shaukat</t>
  </si>
  <si>
    <t>Adeel Shahzad</t>
  </si>
  <si>
    <t>Muhammad Mustasam Atiq</t>
  </si>
  <si>
    <t>Muhammad Arslan Abid</t>
  </si>
  <si>
    <t>Taha Rehman Iqbal</t>
  </si>
  <si>
    <t>Muhammad Farman Ali</t>
  </si>
  <si>
    <t>Mahru Ahmer</t>
  </si>
  <si>
    <t>Muzammil Aziz</t>
  </si>
  <si>
    <t>Syed Talha Imran</t>
  </si>
  <si>
    <t>Muhammad Shehroz</t>
  </si>
  <si>
    <t>Ammar Ahmad</t>
  </si>
  <si>
    <t>Faizan Asif</t>
  </si>
  <si>
    <t>Abdul Saboor</t>
  </si>
  <si>
    <t>Muhammad Sibtain Yousaf</t>
  </si>
  <si>
    <t>Tabeel John</t>
  </si>
  <si>
    <t>Muhammad Rizwan</t>
  </si>
  <si>
    <t>Muhammad Rauf Asif</t>
  </si>
  <si>
    <t>muhammad taha</t>
  </si>
  <si>
    <t>Muhammad Ibrar Mehboob</t>
  </si>
  <si>
    <t>M Nawab Sikandar Kahloon</t>
  </si>
  <si>
    <t>faizan Shahid khan</t>
  </si>
  <si>
    <t>Faheem Azam</t>
  </si>
  <si>
    <t>ali zeeshan</t>
  </si>
  <si>
    <t>Usman Ali</t>
  </si>
  <si>
    <t>Abdullah Naeem</t>
  </si>
  <si>
    <t>Komal Yousaf</t>
  </si>
  <si>
    <t>Ahmad javed</t>
  </si>
  <si>
    <t>Moiz Ahmad sandhu</t>
  </si>
  <si>
    <t>Muneeb Nisar</t>
  </si>
  <si>
    <t xml:space="preserve">Arooj Fatima </t>
  </si>
  <si>
    <t xml:space="preserve">Nayab Saghir </t>
  </si>
  <si>
    <t xml:space="preserve">Zeeshan Hussain Asad </t>
  </si>
  <si>
    <t>Abdul muneeb</t>
  </si>
  <si>
    <t>Arshia Zameer</t>
  </si>
  <si>
    <t>Asad Ullah</t>
  </si>
  <si>
    <t>Mutahir Ali</t>
  </si>
  <si>
    <t>Abdul Moiz Bin Javed</t>
  </si>
  <si>
    <t>Iqra Kainat</t>
  </si>
  <si>
    <t>Muhammad Areeb Akbar</t>
  </si>
  <si>
    <t>Raheel</t>
  </si>
  <si>
    <t>Hafiz Muhammad Usman</t>
  </si>
  <si>
    <t>Anum Kouser</t>
  </si>
  <si>
    <t>Muhammad Ali Awan</t>
  </si>
  <si>
    <t>Muhammad Haris</t>
  </si>
  <si>
    <t>Zaid Bin Arif</t>
  </si>
  <si>
    <t>Muhammad Mubeen</t>
  </si>
  <si>
    <t>Hashaam Ishfaq</t>
  </si>
  <si>
    <t>Muhammad Sameer</t>
  </si>
  <si>
    <t>Muhammad Hassan</t>
  </si>
  <si>
    <t>Muhammad Alam Gul</t>
  </si>
  <si>
    <t>Muhammad Asfand Iqbal Khan</t>
  </si>
  <si>
    <t>Taimoor Umar</t>
  </si>
  <si>
    <t>Ali Abbas</t>
  </si>
  <si>
    <t>Arbaz Ul Hassan</t>
  </si>
  <si>
    <t>Muhammad Awais Jamil</t>
  </si>
  <si>
    <t>Iman Azhar</t>
  </si>
  <si>
    <t>Fahad Moin</t>
  </si>
  <si>
    <t>Muhammad Romaan</t>
  </si>
  <si>
    <t>Ashar Azmat</t>
  </si>
  <si>
    <t>Zeeshan Mansha</t>
  </si>
  <si>
    <t>Muhammad Muneeb</t>
  </si>
  <si>
    <t>Mudasir Umer</t>
  </si>
  <si>
    <t>Taha Jabbar</t>
  </si>
  <si>
    <t>Ubaidullah Mehmood</t>
  </si>
  <si>
    <t>CHEM311</t>
  </si>
  <si>
    <t>ZOOL312</t>
  </si>
  <si>
    <t>ZOOL332</t>
  </si>
  <si>
    <t>ZOOL101</t>
  </si>
  <si>
    <t>ZOOL364</t>
  </si>
  <si>
    <t>BCHM344</t>
  </si>
  <si>
    <t>MCN323</t>
  </si>
  <si>
    <t>STAT103</t>
  </si>
  <si>
    <t>BOT101</t>
  </si>
  <si>
    <t>ENG359</t>
  </si>
  <si>
    <t>ENG357</t>
  </si>
  <si>
    <t>BCHM332</t>
  </si>
  <si>
    <t>ENG356</t>
  </si>
  <si>
    <t>MICB374</t>
  </si>
  <si>
    <t>SE121</t>
  </si>
  <si>
    <t>BTCH321</t>
  </si>
  <si>
    <t>BCHM321</t>
  </si>
  <si>
    <t>Geo101</t>
  </si>
  <si>
    <t>Phys322</t>
  </si>
  <si>
    <t>PHYS375</t>
  </si>
  <si>
    <t>Phys371</t>
  </si>
  <si>
    <t>ENG358</t>
  </si>
  <si>
    <t>Phys351</t>
  </si>
  <si>
    <t>Phys342</t>
  </si>
  <si>
    <t>ENG101</t>
  </si>
  <si>
    <t>ENG111</t>
  </si>
  <si>
    <t>CMC333</t>
  </si>
  <si>
    <t>FIN374</t>
  </si>
  <si>
    <t>ENG115</t>
  </si>
  <si>
    <t>SE222</t>
  </si>
  <si>
    <t>IT701</t>
  </si>
  <si>
    <t>MATH377</t>
  </si>
  <si>
    <t>MATH331</t>
  </si>
  <si>
    <t>SCM357</t>
  </si>
  <si>
    <t>STAT104</t>
  </si>
  <si>
    <t>BMT311</t>
  </si>
  <si>
    <t>CMC313</t>
  </si>
  <si>
    <t>BSCP101</t>
  </si>
  <si>
    <t>APSY375</t>
  </si>
  <si>
    <t>ECO101</t>
  </si>
  <si>
    <t>SOCY102</t>
  </si>
  <si>
    <t>CMC334</t>
  </si>
  <si>
    <t>ECO107</t>
  </si>
  <si>
    <t>IR343</t>
  </si>
  <si>
    <t>STAT112</t>
  </si>
  <si>
    <t>MKT393</t>
  </si>
  <si>
    <t>IR331</t>
  </si>
  <si>
    <t>IR345</t>
  </si>
  <si>
    <t>IR355</t>
  </si>
  <si>
    <t>ENG312</t>
  </si>
  <si>
    <t>MATH101</t>
  </si>
  <si>
    <t>DFCS3720</t>
  </si>
  <si>
    <t>DFCS3722</t>
  </si>
  <si>
    <t>MKT316</t>
  </si>
  <si>
    <t>ECO315</t>
  </si>
  <si>
    <t>DFCS3721</t>
  </si>
  <si>
    <t>DFCS3719</t>
  </si>
  <si>
    <t>IR321</t>
  </si>
  <si>
    <t>CSM501</t>
  </si>
  <si>
    <t>MATH102</t>
  </si>
  <si>
    <t>MATH332</t>
  </si>
  <si>
    <t>MATH312</t>
  </si>
  <si>
    <t>MCN355</t>
  </si>
  <si>
    <t>MCN354</t>
  </si>
  <si>
    <t>MCN321</t>
  </si>
  <si>
    <t>MCN322</t>
  </si>
  <si>
    <t>MCN352</t>
  </si>
  <si>
    <t>MCN353</t>
  </si>
  <si>
    <t>MCN312</t>
  </si>
  <si>
    <t>COMP6101</t>
  </si>
  <si>
    <t>CHEM323</t>
  </si>
  <si>
    <t>CHEM353</t>
  </si>
  <si>
    <t>MCN3743</t>
  </si>
  <si>
    <t>ENTERPRENEURIAL FINANCE</t>
  </si>
  <si>
    <t>ENGLISH-II</t>
  </si>
  <si>
    <t>PHYSICAL CHEMISTRY</t>
  </si>
  <si>
    <t>TECHNIQUES IN PARASITOLOGY</t>
  </si>
  <si>
    <t>ZOOLOGY-I</t>
  </si>
  <si>
    <t>ZOOLOGY-III</t>
  </si>
  <si>
    <t>INTRODUCTION TO ZOOLOGY</t>
  </si>
  <si>
    <t>VACCINOLOGY</t>
  </si>
  <si>
    <t>FUNCTIONAL URDU</t>
  </si>
  <si>
    <t>STATISTICS-I</t>
  </si>
  <si>
    <t>TECHNICAL REPORT WRITING &amp; PROFESSIONAL SPEECH COMMUNICATION</t>
  </si>
  <si>
    <t>COMMUNICATION SKILLS (ENGLISH - III)</t>
  </si>
  <si>
    <t>QUANTITATIVE REASONING(I)</t>
  </si>
  <si>
    <t>ENGLISH-III</t>
  </si>
  <si>
    <t>INTRODUCTION TO BOTANY</t>
  </si>
  <si>
    <t>ECOLOGY BIODIVERSITY &amp; EVOLUTION II</t>
  </si>
  <si>
    <t>BUSINESS MATHEMATICS-I</t>
  </si>
  <si>
    <t>POPULAR FICTION</t>
  </si>
  <si>
    <t>ROMANTIC AND VICTORIAN POETRY</t>
  </si>
  <si>
    <t>COMPUTER ORGANIZATION &amp; ASSEMBLY LANGUAGE</t>
  </si>
  <si>
    <t>SOCIOLINGUISTICS</t>
  </si>
  <si>
    <t>PHARMACEUTICAL MICROBIOLOGY</t>
  </si>
  <si>
    <t>BIOCHEMISTRY-II</t>
  </si>
  <si>
    <t>GENOMICS AND PROTEOMICS</t>
  </si>
  <si>
    <t>INORGANIC CHEMISTRY</t>
  </si>
  <si>
    <t>INTRODUCTION TO ENVIRONMENTAL SCIENCES</t>
  </si>
  <si>
    <t>INTRODUCTION TO GEOGRAPHY</t>
  </si>
  <si>
    <t>THERMODYNAMICS</t>
  </si>
  <si>
    <t>ENGLISH IV(ADVANCED ACADEMIC READING AND WRITING)</t>
  </si>
  <si>
    <t>ENGLISH-IV- UNIV.OPTIONAL</t>
  </si>
  <si>
    <t>PLASMA</t>
  </si>
  <si>
    <t>COMPUTATIONAL PHYSICS-I</t>
  </si>
  <si>
    <t>FOUNDATIONS OF LITERARY THEORY AND CRITICISM</t>
  </si>
  <si>
    <t>MATHEMATICAL METHODS OF PHYSICS-I</t>
  </si>
  <si>
    <t>PHYSICS LAB-II</t>
  </si>
  <si>
    <t>ENGLISH I</t>
  </si>
  <si>
    <t>FUNDAMENTALS OF MATH-II</t>
  </si>
  <si>
    <t>FUNDAMENTALS OF MATH II</t>
  </si>
  <si>
    <t>FRESHMAN ENGLISH</t>
  </si>
  <si>
    <t>BUSINESS FINANCE</t>
  </si>
  <si>
    <t>ENGLISH COMPOSITION AND COMPREHENSION</t>
  </si>
  <si>
    <t>SOFTWARE DESIGN AND ARCHITECTURE</t>
  </si>
  <si>
    <t>QUANTITATIVE REASONING (I)</t>
  </si>
  <si>
    <t>COMMUNICATION AND PRESENTATION SKILLS</t>
  </si>
  <si>
    <t>DIFFERENTIAL EQUATION-I</t>
  </si>
  <si>
    <t>RESEARCH METHODS-II</t>
  </si>
  <si>
    <t>ADVANCED INFORMATION TECHNOLOGY INFRASTRUCTURE</t>
  </si>
  <si>
    <t>GRAPH THEORY</t>
  </si>
  <si>
    <t>INFORMATION SYSTEMS</t>
  </si>
  <si>
    <t>CALCULUS - III</t>
  </si>
  <si>
    <t>GLOBAL SUPPLY CHAIN MANAGEMENT</t>
  </si>
  <si>
    <t>STAISTICAL INFERENCE</t>
  </si>
  <si>
    <t>BUSINESS STATISTICS</t>
  </si>
  <si>
    <t>INTRODUCTION TO BUSINESS</t>
  </si>
  <si>
    <t>ELECTIVE I (CASE REPORTS CLINICAL PSYCHOLOGY)</t>
  </si>
  <si>
    <t>ECONOMICS</t>
  </si>
  <si>
    <t>RESEARCH METHODS-I</t>
  </si>
  <si>
    <t>RESEARCH METHODS - I</t>
  </si>
  <si>
    <t>FINANCIAL ACCOUNTING II</t>
  </si>
  <si>
    <t>FINANCIAL ACCOUNTING I</t>
  </si>
  <si>
    <t>INTERNATIONAL RELATION &amp; CURRENT AFFAIRS</t>
  </si>
  <si>
    <t>INVESTMENT AND PORTFOLIO MANAGEMENT I</t>
  </si>
  <si>
    <t>INTRODUCTION TO COMPUTER</t>
  </si>
  <si>
    <t>INTERNATIONAL RELATIONS: 1648-1945(F-V)</t>
  </si>
  <si>
    <t>FUNDAMENTALS OF MATHS-I</t>
  </si>
  <si>
    <t>BRAND MANAGEMENT</t>
  </si>
  <si>
    <t>PAKISTAN DEFENSE &amp; SECURITY POLICY</t>
  </si>
  <si>
    <t>PUBLIC INTERNATIONAL LAW-I</t>
  </si>
  <si>
    <t>INTERNATIONAL POLITICAL ECONOMY (M-II)</t>
  </si>
  <si>
    <t>INTRODUCTION TO LITERARY STUDIES</t>
  </si>
  <si>
    <t>MATHEMATICS-I</t>
  </si>
  <si>
    <t>DESIGN AND ANALYSIS OFALGORITHMS</t>
  </si>
  <si>
    <t>INCIDENT RESPONSE AND MANAGEMENT</t>
  </si>
  <si>
    <t>FUNDAMENTALS OF MATH-I</t>
  </si>
  <si>
    <t>COUNTER TERRORISM</t>
  </si>
  <si>
    <t>CUSTOMER RELATIONSHIP MANAGEMENT</t>
  </si>
  <si>
    <t>IDEOLOGY &amp; CONSTITUTION OF PAKISTAN</t>
  </si>
  <si>
    <t>CYBER TECHNOLOGIES FOR CRIMINAL JUSTICE</t>
  </si>
  <si>
    <t>INTERNATIONAL AND FEDERAL INFOSEC STANDARDS AND REGULATIONS</t>
  </si>
  <si>
    <t>APPROACHES AND THEORIES OF INTERNATIONAL RELATIONS (F-III)</t>
  </si>
  <si>
    <t>COMMUNITY SERVICE</t>
  </si>
  <si>
    <t>BUSINESS MATHEMATICS II</t>
  </si>
  <si>
    <t>APPLIED MATHEMATICS</t>
  </si>
  <si>
    <t>ALGEBRA I</t>
  </si>
  <si>
    <t>ELEMENTS OF SET THEORY AND MATHEMATICS LOGIC</t>
  </si>
  <si>
    <t>PHOTO JOURNALISM</t>
  </si>
  <si>
    <t>CONTEMPORARY WORLD MEDIA</t>
  </si>
  <si>
    <t>MASS MEDIA IN PAKISTAN</t>
  </si>
  <si>
    <t>DEVELOPMENT COMMUNICATION-DSC</t>
  </si>
  <si>
    <t>NEWS WRITING (ENGLISH-URDU)</t>
  </si>
  <si>
    <t>ONLINE JOURNALISM</t>
  </si>
  <si>
    <t>COMMUNICATION THEORIES-L</t>
  </si>
  <si>
    <t>INTRODUCTION TO SOCIAL SCIENCES</t>
  </si>
  <si>
    <t>ADVERTISING-L</t>
  </si>
  <si>
    <t>Zia-Ur-Rehman</t>
  </si>
  <si>
    <t>U</t>
  </si>
  <si>
    <t>REGISTRATION NUMBERS</t>
  </si>
  <si>
    <t>STUDENT NAME</t>
  </si>
  <si>
    <t>AWARD ID</t>
  </si>
  <si>
    <t>COURSE CODE</t>
  </si>
  <si>
    <t>FALL 2022</t>
  </si>
  <si>
    <t>SPRING 2023</t>
  </si>
  <si>
    <t>FALL 2023</t>
  </si>
  <si>
    <t>UPDATED SEMESTER</t>
  </si>
  <si>
    <t>MUHAMMAD ABDULLAH</t>
  </si>
  <si>
    <t>CSC313</t>
  </si>
  <si>
    <t>MUHAMMAD HAMZA</t>
  </si>
  <si>
    <t>MUHAMMAD UZAIR</t>
  </si>
  <si>
    <t>MUHAMMAD SHAHZAIB</t>
  </si>
  <si>
    <t>MUHAMMAD SAAD</t>
  </si>
  <si>
    <t>MUHAMMAD USMAN</t>
  </si>
  <si>
    <t>ABDUL HANAN</t>
  </si>
  <si>
    <t>NOOR FATIMA</t>
  </si>
  <si>
    <t>HUZAIFA AKBAR</t>
  </si>
  <si>
    <t>Fa-2022/BSCS/268</t>
  </si>
  <si>
    <t>AMNA KAYANI</t>
  </si>
  <si>
    <t>Fa-2022/BSCS/269</t>
  </si>
  <si>
    <t>GHULAM ALI</t>
  </si>
  <si>
    <t>Fa-2022/BSCS/270</t>
  </si>
  <si>
    <t>MUIZZ RANA</t>
  </si>
  <si>
    <t>Fa-2022/BSCS/271</t>
  </si>
  <si>
    <t>USAMA SHABBIR</t>
  </si>
  <si>
    <t>SHEHROZE AHMED</t>
  </si>
  <si>
    <t>SHIZWAN NADEEM</t>
  </si>
  <si>
    <t>Fa-2022/BSCS/274</t>
  </si>
  <si>
    <t>MUHAMMAD UMAIR</t>
  </si>
  <si>
    <t>Fa-2022/BSCS/275</t>
  </si>
  <si>
    <t>SHOAIB AHMED</t>
  </si>
  <si>
    <t>HARIS SARWAR</t>
  </si>
  <si>
    <t>Fa-2022/BSCS/277</t>
  </si>
  <si>
    <t>MUHAMMAD MUSA</t>
  </si>
  <si>
    <t>Fa-2022/BSCS/278</t>
  </si>
  <si>
    <t>HARIS SHAKOOR</t>
  </si>
  <si>
    <t>Fa-2022/BSCS/279</t>
  </si>
  <si>
    <t>MUHAMMAD ASAD WAHAB</t>
  </si>
  <si>
    <t>MUHAMMAD BAZIL</t>
  </si>
  <si>
    <t>MUHAMMAD TAHA SHABBIR</t>
  </si>
  <si>
    <t>Fa-2022/BSCS/282</t>
  </si>
  <si>
    <t>MUHAMMAD HARIS AHMED</t>
  </si>
  <si>
    <t>Fa-2022/BSCS/283</t>
  </si>
  <si>
    <t>RUKHSAAR SIKANDER</t>
  </si>
  <si>
    <t>Fa-2022/BSCS/284</t>
  </si>
  <si>
    <t>Fa-2022/BSCS/285</t>
  </si>
  <si>
    <t>MUHAMMAD AHTESHAM ARSHAD</t>
  </si>
  <si>
    <t>Fa-2022/BSCS/286</t>
  </si>
  <si>
    <t>MUHAMMAD SAIM</t>
  </si>
  <si>
    <t>Fa-2022/BSCS/287</t>
  </si>
  <si>
    <t>Fa-2022/BSCS/288</t>
  </si>
  <si>
    <t>Fa-2022/BSCS/289</t>
  </si>
  <si>
    <t>MUHAMMAD HASSAN</t>
  </si>
  <si>
    <t>Fa-2022/BSCS/290</t>
  </si>
  <si>
    <t>Fa-2022/BSCS/291</t>
  </si>
  <si>
    <t>ANAS</t>
  </si>
  <si>
    <t>Fa-2022/BSCS/292</t>
  </si>
  <si>
    <t>YUSRA NAZISH</t>
  </si>
  <si>
    <t>Fa-2022/BSCS/293</t>
  </si>
  <si>
    <t>MUHAMMAD FAZIL FARHAN</t>
  </si>
  <si>
    <t>Fa-2022/BSCS/294</t>
  </si>
  <si>
    <t>ALI HASSAN</t>
  </si>
  <si>
    <t>MUHAMMAD ALI AZAM</t>
  </si>
  <si>
    <t>Fa-2022/BSCS/296</t>
  </si>
  <si>
    <t>MALIK MUHAMMAD SAAD IQBAL AWAN</t>
  </si>
  <si>
    <t>Fa-2022/BSCS/297</t>
  </si>
  <si>
    <t>Fa-2022/BSCS/298</t>
  </si>
  <si>
    <t>BILAL RAZI</t>
  </si>
  <si>
    <t>Fa-2022/BSCS/300</t>
  </si>
  <si>
    <t>MUHAMMAD KASHIF AZHAR</t>
  </si>
  <si>
    <t>BILAL MANSOOR</t>
  </si>
  <si>
    <t>Fa-2022/BSCS/302</t>
  </si>
  <si>
    <t>MUHAMMAD ADIL</t>
  </si>
  <si>
    <t>Fa-2022/BSCS/303</t>
  </si>
  <si>
    <t>MUHAMMAD ROHAN SAJJAD</t>
  </si>
  <si>
    <t>MUHAMMAD AZAN</t>
  </si>
  <si>
    <t>Fa-2022/BSCS/305</t>
  </si>
  <si>
    <t>ABDULLAH ARSALAN AALI</t>
  </si>
  <si>
    <t>MUHAMMAD ABDULLAH BIN BABAR</t>
  </si>
  <si>
    <t>Fa-2022/BSCS/307</t>
  </si>
  <si>
    <t>MOHID ARSALAN AALI</t>
  </si>
  <si>
    <t>Fa-2022/BSCS/308</t>
  </si>
  <si>
    <t>MUHAMMAD ARSLAN YASEEN</t>
  </si>
  <si>
    <t>MUHAMMAD ABDULLAH AWAN</t>
  </si>
  <si>
    <t>Fa-2022/BSCS/310</t>
  </si>
  <si>
    <t>MUHAMMAD QAIS UMAR</t>
  </si>
  <si>
    <t>Fa-2022/BSCS/311</t>
  </si>
  <si>
    <t>LABIKA IMDAD</t>
  </si>
  <si>
    <t>RAMLA IMDAD</t>
  </si>
  <si>
    <t>MUHAMMAD ZUHAIB SULTAN</t>
  </si>
  <si>
    <t>Fa-2022/BSCS/315</t>
  </si>
  <si>
    <t>JUNAID AHMAD</t>
  </si>
  <si>
    <t>Fa-2022/BSCS/316</t>
  </si>
  <si>
    <t>MUHAMMAD NAVEED</t>
  </si>
  <si>
    <t>Fa-2022/BSCS/317</t>
  </si>
  <si>
    <t>REHANA IBRAHIM</t>
  </si>
  <si>
    <t>MUHAMMAD AHAD</t>
  </si>
  <si>
    <t>Fa-2022/BSCS/319</t>
  </si>
  <si>
    <t>HAMZA YOUNAS</t>
  </si>
  <si>
    <t>Fa-2022/BSCS/320</t>
  </si>
  <si>
    <t>HIBAH AYESHA</t>
  </si>
  <si>
    <t>Fa-2022/BSCS/321</t>
  </si>
  <si>
    <t>MUZAMIL ABBAS</t>
  </si>
  <si>
    <t>Fa-2022/BSCS/322</t>
  </si>
  <si>
    <t>ABDUL WAHAB</t>
  </si>
  <si>
    <t>MUHAMMAD SOHAIB BIN NAEEM</t>
  </si>
  <si>
    <t>Fa-2022/BSCS/324</t>
  </si>
  <si>
    <t>ABDULLAH LATIF</t>
  </si>
  <si>
    <t>Fa-2022/BSCS/325</t>
  </si>
  <si>
    <t>SHOAIB SULTAN</t>
  </si>
  <si>
    <t>Fa-2022/BSCS/326</t>
  </si>
  <si>
    <t>MUHAMMAD TAQI</t>
  </si>
  <si>
    <t>Fa-2022/BSCS/327</t>
  </si>
  <si>
    <t>MUHAMMAD GHULAM JILLANI</t>
  </si>
  <si>
    <t>Fa-2022/BSCS/328</t>
  </si>
  <si>
    <t>ASAD ULLAH KHURSHEED</t>
  </si>
  <si>
    <t>Fa-2022/BSCS/329</t>
  </si>
  <si>
    <t>AHMED MAJID</t>
  </si>
  <si>
    <t>Fa-2022/BSCS/330</t>
  </si>
  <si>
    <t>Fa-2022/BSCS/331</t>
  </si>
  <si>
    <t>MUHAMMAD ABU ABAIDA NOOR</t>
  </si>
  <si>
    <t>Fa-2022/BSCS/332</t>
  </si>
  <si>
    <t>HASAN ALI</t>
  </si>
  <si>
    <t>Fa-2022/BSCS/333</t>
  </si>
  <si>
    <t>MUHAMMAD OZAIR QURESHI</t>
  </si>
  <si>
    <t>Fa-2022/BSCS/334</t>
  </si>
  <si>
    <t>CHAUDARY ZAIN UL ABIDEEN</t>
  </si>
  <si>
    <t>RAO SUBHAN ATHAR</t>
  </si>
  <si>
    <t>MOHID MUSHTAQ</t>
  </si>
  <si>
    <t>Fa-2022/BSCS/337</t>
  </si>
  <si>
    <t>ABDULLAH MAQSOOD</t>
  </si>
  <si>
    <t>IBRAHEEM KAMRAN</t>
  </si>
  <si>
    <t>Fa-2022/BSCS/339</t>
  </si>
  <si>
    <t>M UMAIR NOOR</t>
  </si>
  <si>
    <t>Fa-2022/BSCS/340</t>
  </si>
  <si>
    <t>TASSADUQ HUSSAIN</t>
  </si>
  <si>
    <t>ATTA UR RAHIM</t>
  </si>
  <si>
    <t>Fa-2022/BSCS/342</t>
  </si>
  <si>
    <t>HAMZA ASIF</t>
  </si>
  <si>
    <t>Fa-2022/BSCS/343</t>
  </si>
  <si>
    <t>SEHRISH</t>
  </si>
  <si>
    <t>Fa-2022/BSCS/344</t>
  </si>
  <si>
    <t>ANSA SHAKEEL</t>
  </si>
  <si>
    <t>Fa-2022/BSCS/345</t>
  </si>
  <si>
    <t>MARWA</t>
  </si>
  <si>
    <t>Fa-2022/BSCS/346</t>
  </si>
  <si>
    <t>LYEBA MAZHAR</t>
  </si>
  <si>
    <t>Fa-2022/BSCS/347</t>
  </si>
  <si>
    <t>SHAMROZ ASHRAF</t>
  </si>
  <si>
    <t>Fa-2022/BSCS/348</t>
  </si>
  <si>
    <t>MUHAMMAD ZAID RASHEED</t>
  </si>
  <si>
    <t>Fa-2022/BSCS/349</t>
  </si>
  <si>
    <t>ASFANDYAR</t>
  </si>
  <si>
    <t>MUHAMMAD ZAIN MUSHTAQ</t>
  </si>
  <si>
    <t>Fa-2022/BSCS/351</t>
  </si>
  <si>
    <t>ALI FAIZAN</t>
  </si>
  <si>
    <t>KHANSA IRSHAD</t>
  </si>
  <si>
    <t>SHAHID ABDULLAH</t>
  </si>
  <si>
    <t>Fa-2022/BSCS/354</t>
  </si>
  <si>
    <t>MUSKAN BIBI</t>
  </si>
  <si>
    <t>Fa-2022/BSCS/355</t>
  </si>
  <si>
    <t>MUHAMMAD DANIYAL</t>
  </si>
  <si>
    <t>Fa-2022/BSCS/356</t>
  </si>
  <si>
    <t>SONIA AKRAM</t>
  </si>
  <si>
    <t>Fa-2022/BSCS/357</t>
  </si>
  <si>
    <t>ABDUL REHMAN YOUNES</t>
  </si>
  <si>
    <t>Fa-2022/BSCS/358</t>
  </si>
  <si>
    <t>FAISAL</t>
  </si>
  <si>
    <t>ZAIN UL HASSAN</t>
  </si>
  <si>
    <t>Fa-2022/BSCS/360</t>
  </si>
  <si>
    <t>MUHAMMAD HASHIR</t>
  </si>
  <si>
    <t>Fa-2022/BSCS/361</t>
  </si>
  <si>
    <t>MUHAMMAD JASIM ISHTIAQ</t>
  </si>
  <si>
    <t>Fa-2022/BSCS/362</t>
  </si>
  <si>
    <t>SIDRA RASHID</t>
  </si>
  <si>
    <t>Fa-2022/BSCS/363</t>
  </si>
  <si>
    <t>SIDRA SHAHID</t>
  </si>
  <si>
    <t>MUDASIR UMER</t>
  </si>
  <si>
    <t>FAIZAN RAIAZ</t>
  </si>
  <si>
    <t>BILAL NAVEED</t>
  </si>
  <si>
    <t>MUHAMMAD ROMAAN</t>
  </si>
  <si>
    <t>Fa-2022/BSCS/368</t>
  </si>
  <si>
    <t>ALI AKBAR</t>
  </si>
  <si>
    <t>MUHAMMAD ZOHAIB SAJID</t>
  </si>
  <si>
    <t>Fa-2022/BSCS/370</t>
  </si>
  <si>
    <t>ZIA-UR-REHMAN</t>
  </si>
  <si>
    <t>Fa-2022/BSCS/371</t>
  </si>
  <si>
    <t>MUHAMMAD UMAR TAHIR</t>
  </si>
  <si>
    <t>Fa-2022/BSCS/372</t>
  </si>
  <si>
    <t>MUHAMMAD MOEEZ JAMIL</t>
  </si>
  <si>
    <t>Fa-2022/BSCS/373</t>
  </si>
  <si>
    <t>Fa-2022/BSCS/374</t>
  </si>
  <si>
    <t>TALAT HUSSAIN</t>
  </si>
  <si>
    <t>Fa-2022/BSCS/375</t>
  </si>
  <si>
    <t>MUHAMMAD MOHIB WAQAS</t>
  </si>
  <si>
    <t>Fa-2022/BSCS/376</t>
  </si>
  <si>
    <t>FIZZA AKRAM</t>
  </si>
  <si>
    <t>Fa-2022/BSCS/377</t>
  </si>
  <si>
    <t>ARBAB HASNAIN KHAN</t>
  </si>
  <si>
    <t>Fa-2022/BSCS/379</t>
  </si>
  <si>
    <t>JANNAT IMRAN</t>
  </si>
  <si>
    <t>Fa-2022/BSCS/380</t>
  </si>
  <si>
    <t>Fa-2022/BSCS/381</t>
  </si>
  <si>
    <t>MUHAMMAD ASIM ANEES</t>
  </si>
  <si>
    <t>Fa-2022/BSCS/382</t>
  </si>
  <si>
    <t>MOAZ KHALID</t>
  </si>
  <si>
    <t>TABASSUM ALI</t>
  </si>
  <si>
    <t>HUSSNAIN BHATTI</t>
  </si>
  <si>
    <t>Fa-2022/BSCS/385</t>
  </si>
  <si>
    <t>SHIZA DILDAR</t>
  </si>
  <si>
    <t>Fa-2022/BSCS/386</t>
  </si>
  <si>
    <t>JAVERIA RIZWAN</t>
  </si>
  <si>
    <t>Fa-2022/BSCS/387</t>
  </si>
  <si>
    <t>MUHAMMAD NADE ALI</t>
  </si>
  <si>
    <t>Fa-2022/BSCS/388</t>
  </si>
  <si>
    <t>TAYYAB ALI</t>
  </si>
  <si>
    <t>HUZAIFA FAROOQ</t>
  </si>
  <si>
    <t>Fa-2022/BSCS/390</t>
  </si>
  <si>
    <t>MAHAM SALEEM</t>
  </si>
  <si>
    <t>Fa-2022/BSCS/391</t>
  </si>
  <si>
    <t>HARIS ABDUL JABBAR</t>
  </si>
  <si>
    <t>Fa-2022/BSCS/392</t>
  </si>
  <si>
    <t>HUMAIRA ADEEB</t>
  </si>
  <si>
    <t>ASHFAQ AHMAD</t>
  </si>
  <si>
    <t>Fa-2022/BSCS/394</t>
  </si>
  <si>
    <t>MUHAMMAD HASSAN ALI HABIB</t>
  </si>
  <si>
    <t>Fa-2022/BSCS/395</t>
  </si>
  <si>
    <t>ALISHBA RAMZAN</t>
  </si>
  <si>
    <t>SAMRAN ZAHID</t>
  </si>
  <si>
    <t>Fa-2022/BSCS/397</t>
  </si>
  <si>
    <t>GHUSHARIB SARFRAZ</t>
  </si>
  <si>
    <t>UMAR HASNAT KHAN</t>
  </si>
  <si>
    <t>Fa-2022/BSCS/399</t>
  </si>
  <si>
    <t>MALIKA GILANI</t>
  </si>
  <si>
    <t>Fa-2022/BSCS/400</t>
  </si>
  <si>
    <t>RANA GULRAIZ KHAN</t>
  </si>
  <si>
    <t>Fa-2022/BSCS/401</t>
  </si>
  <si>
    <t>SHEERAZ AHMAD</t>
  </si>
  <si>
    <t>Fa-2022/BSCS/402</t>
  </si>
  <si>
    <t>HASIR WALEED</t>
  </si>
  <si>
    <t>Fa-2022/BSCS/403</t>
  </si>
  <si>
    <t>MOMANA QAISER</t>
  </si>
  <si>
    <t>SHAHMEER AHMAD</t>
  </si>
  <si>
    <t>Fa-2022/BSCS/405</t>
  </si>
  <si>
    <t>MEHAK BATOOL</t>
  </si>
  <si>
    <t>Fa-2022/BSCS/406</t>
  </si>
  <si>
    <t>MUHAMMAD NOOR UL EMAN</t>
  </si>
  <si>
    <t>FARAZ ALI</t>
  </si>
  <si>
    <t>Fa-2022/BSCS/408</t>
  </si>
  <si>
    <t>MINAHIL ZULFIQAR</t>
  </si>
  <si>
    <t>Fa-2022/BSCS/409</t>
  </si>
  <si>
    <t>MUHAMMAD RIZWAN</t>
  </si>
  <si>
    <t>IMRAN TOQEER BUTT</t>
  </si>
  <si>
    <t>Fa-2022/BSCS/411</t>
  </si>
  <si>
    <t>HIBA ZAKRIA</t>
  </si>
  <si>
    <t>Fa-2022/BSCS/412</t>
  </si>
  <si>
    <t>AHMAD SOHAIL QAMAR</t>
  </si>
  <si>
    <t>Fa-2022/BSCS/413</t>
  </si>
  <si>
    <t>NIMRA IQBAL</t>
  </si>
  <si>
    <t>Fa-2022/BSCS/414</t>
  </si>
  <si>
    <t>DAUD KHAN</t>
  </si>
  <si>
    <t>Fa-2022/BSCS/415</t>
  </si>
  <si>
    <t>MUKKARAM AHMAD KHAN</t>
  </si>
  <si>
    <t>ASHAR AZMAT</t>
  </si>
  <si>
    <t>Amna Kayani</t>
  </si>
  <si>
    <t>Ghulam Ali</t>
  </si>
  <si>
    <t>Usama Shabbir</t>
  </si>
  <si>
    <t>Shoaib Ahmed</t>
  </si>
  <si>
    <t>Muhammad Asad Wahab</t>
  </si>
  <si>
    <t>Muhammad Haris Ahmed</t>
  </si>
  <si>
    <t>Rukhsaar Sikander</t>
  </si>
  <si>
    <t>Muhammad Ahtesham Arshad</t>
  </si>
  <si>
    <t>Muhammad Saim</t>
  </si>
  <si>
    <t>Anas</t>
  </si>
  <si>
    <t>Yusra Nazish</t>
  </si>
  <si>
    <t>Malik Muhammad Saad Iqbal Awan</t>
  </si>
  <si>
    <t>Bilal Razi</t>
  </si>
  <si>
    <t>Muhammad Kashif Azhar</t>
  </si>
  <si>
    <t>Abdullah Arsalan Aali</t>
  </si>
  <si>
    <t>Mohid Arsalan Aali</t>
  </si>
  <si>
    <t>Muhammad Arslan Yaseen</t>
  </si>
  <si>
    <t>Muhammad Qais Umar</t>
  </si>
  <si>
    <t>Junaid Ahmad</t>
  </si>
  <si>
    <t>Rehana Ibrahim</t>
  </si>
  <si>
    <t>Hamza Younas</t>
  </si>
  <si>
    <t>Hibah Ayesha</t>
  </si>
  <si>
    <t>Muzamil Abbas</t>
  </si>
  <si>
    <t>Abdullah Latif</t>
  </si>
  <si>
    <t>Shoaib Sultan</t>
  </si>
  <si>
    <t>Muhammad Ghulam Jillani</t>
  </si>
  <si>
    <t>Asad Ullah Khursheed</t>
  </si>
  <si>
    <t>Ahmed Majid</t>
  </si>
  <si>
    <t>Hasan Ali</t>
  </si>
  <si>
    <t>Muhammad Ozair Qureshi</t>
  </si>
  <si>
    <t>Chaudary Zain Ul Abideen</t>
  </si>
  <si>
    <t>Abdullah Maqsood</t>
  </si>
  <si>
    <t>M Umair Noor</t>
  </si>
  <si>
    <t>Hamza Asif</t>
  </si>
  <si>
    <t>Sehrish</t>
  </si>
  <si>
    <t>Ansa Shakeel</t>
  </si>
  <si>
    <t>Marwa</t>
  </si>
  <si>
    <t>Lyeba Mazhar</t>
  </si>
  <si>
    <t>Shamroz Ashraf</t>
  </si>
  <si>
    <t>Asfandyar</t>
  </si>
  <si>
    <t>Ali Faizan</t>
  </si>
  <si>
    <t>Muskan Bibi</t>
  </si>
  <si>
    <t>Sonia Akram</t>
  </si>
  <si>
    <t>Faisal</t>
  </si>
  <si>
    <t>Sidra Rashid</t>
  </si>
  <si>
    <t>Sidra Shahid</t>
  </si>
  <si>
    <t>Muhammad Umar Tahir</t>
  </si>
  <si>
    <t>Muhammad Moeez Jamil</t>
  </si>
  <si>
    <t>Talat Hussain</t>
  </si>
  <si>
    <t>Fizza Akram</t>
  </si>
  <si>
    <t>Jannat Imran</t>
  </si>
  <si>
    <t>Shiza Dildar</t>
  </si>
  <si>
    <t>Javeria Rizwan</t>
  </si>
  <si>
    <t>Muhammad Nade Ali</t>
  </si>
  <si>
    <t>Tayyab Ali</t>
  </si>
  <si>
    <t>Maham Saleem</t>
  </si>
  <si>
    <t>Humaira Adeeb</t>
  </si>
  <si>
    <t>Muhammad Hassan Ali Habib</t>
  </si>
  <si>
    <t>Alishba Ramzan</t>
  </si>
  <si>
    <t>Ghusharib Sarfraz</t>
  </si>
  <si>
    <t>Malika Gilani</t>
  </si>
  <si>
    <t>Sheeraz Ahmad</t>
  </si>
  <si>
    <t>Momana Qaiser</t>
  </si>
  <si>
    <t>Mehak Batool</t>
  </si>
  <si>
    <t>Muhammad Noor Ul Eman</t>
  </si>
  <si>
    <t>Hiba Zakria</t>
  </si>
  <si>
    <t>Ahmad Sohail Qamar</t>
  </si>
  <si>
    <t>Nimra Iqbal</t>
  </si>
  <si>
    <t>Mukkaram Ahmad Khan</t>
  </si>
  <si>
    <t>SR</t>
  </si>
  <si>
    <t>MASS COMMUNICATION</t>
  </si>
  <si>
    <t>MANAGEMENT SCIENCES</t>
  </si>
  <si>
    <t>BIOLOGY</t>
  </si>
  <si>
    <t>COMPUTER SCIENCES</t>
  </si>
  <si>
    <t>APPLIED PSYCHOLOGY</t>
  </si>
  <si>
    <t>CHEMISTRY</t>
  </si>
  <si>
    <t>ENGLISH LANGUAGE AND LITERATURE</t>
  </si>
  <si>
    <t>INFORMATION TECHNOLOGY</t>
  </si>
  <si>
    <t>PHYSICS</t>
  </si>
  <si>
    <t>SEPARATE HANDING OVER TO SAJJAD { DFCS }</t>
  </si>
  <si>
    <t>DEPARTMENT</t>
  </si>
  <si>
    <t>RESULT GAZETTE CONFIRMATION - SUMMER 2024</t>
  </si>
  <si>
    <t>SECTION</t>
  </si>
  <si>
    <t>DEGREE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</si>
</sst>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8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8"/>
      <color theme="1"/>
      <name val="Aptos Narrow"/>
      <family val="2"/>
      <scheme val="minor"/>
    </font>
    <font>
      <b/>
      <sz val="20"/>
      <name val="Calibri"/>
      <family val="2"/>
    </font>
    <font>
      <b/>
      <sz val="12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textRotation="179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180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3FFF-5208-402F-800F-736917DFB7C4}">
  <sheetPr filterMode="1"/>
  <dimension ref="A1:E143"/>
  <sheetViews>
    <sheetView tabSelected="1" view="pageBreakPreview" zoomScaleNormal="100" zoomScaleSheetLayoutView="100" workbookViewId="0">
      <pane ySplit="2" topLeftCell="A3" activePane="bottomLeft" state="frozen"/>
      <selection pane="bottomLeft" activeCell="E62" sqref="E62"/>
    </sheetView>
  </sheetViews>
  <sheetFormatPr defaultRowHeight="15" x14ac:dyDescent="0.25"/>
  <cols>
    <col min="1" max="1" width="9.140625" style="23" customWidth="1"/>
    <col min="2" max="3" width="11.42578125" style="23" customWidth="1"/>
    <col min="4" max="4" width="11.42578125" customWidth="1"/>
    <col min="5" max="5" width="41.85546875" style="23" bestFit="1" customWidth="1"/>
  </cols>
  <sheetData>
    <row r="1" spans="1:5" ht="26.25" x14ac:dyDescent="0.4">
      <c r="A1" s="24" t="s">
        <v>3312</v>
      </c>
      <c r="B1" s="24"/>
      <c r="C1" s="24"/>
      <c r="D1" s="24"/>
      <c r="E1" s="24"/>
    </row>
    <row r="2" spans="1:5" s="19" customFormat="1" ht="30.75" customHeight="1" x14ac:dyDescent="0.25">
      <c r="A2" s="18" t="s">
        <v>3300</v>
      </c>
      <c r="B2" s="18" t="s">
        <v>1489</v>
      </c>
      <c r="C2" s="18" t="s">
        <v>3313</v>
      </c>
      <c r="D2" s="18" t="s">
        <v>3314</v>
      </c>
      <c r="E2" s="18" t="s">
        <v>3311</v>
      </c>
    </row>
    <row r="3" spans="1:5" s="22" customFormat="1" ht="27.75" hidden="1" customHeight="1" x14ac:dyDescent="0.25">
      <c r="A3" s="20">
        <v>1</v>
      </c>
      <c r="B3" s="20" t="s">
        <v>1492</v>
      </c>
      <c r="C3" s="20" t="s">
        <v>5</v>
      </c>
      <c r="D3" s="21" t="s">
        <v>58</v>
      </c>
      <c r="E3" s="20" t="s">
        <v>3305</v>
      </c>
    </row>
    <row r="4" spans="1:5" s="22" customFormat="1" ht="27.75" hidden="1" customHeight="1" x14ac:dyDescent="0.25">
      <c r="A4" s="20">
        <v>2</v>
      </c>
      <c r="B4" s="20" t="s">
        <v>1493</v>
      </c>
      <c r="C4" s="20" t="s">
        <v>820</v>
      </c>
      <c r="D4" s="21" t="s">
        <v>58</v>
      </c>
      <c r="E4" s="20" t="s">
        <v>3305</v>
      </c>
    </row>
    <row r="5" spans="1:5" s="22" customFormat="1" ht="27.75" hidden="1" customHeight="1" x14ac:dyDescent="0.25">
      <c r="A5" s="20">
        <v>3</v>
      </c>
      <c r="B5" s="20" t="s">
        <v>1501</v>
      </c>
      <c r="C5" s="20" t="s">
        <v>3</v>
      </c>
      <c r="D5" s="21" t="s">
        <v>58</v>
      </c>
      <c r="E5" s="20" t="s">
        <v>3305</v>
      </c>
    </row>
    <row r="6" spans="1:5" s="22" customFormat="1" ht="27.75" hidden="1" customHeight="1" x14ac:dyDescent="0.25">
      <c r="A6" s="20">
        <v>4</v>
      </c>
      <c r="B6" s="20" t="s">
        <v>1494</v>
      </c>
      <c r="C6" s="20" t="s">
        <v>6</v>
      </c>
      <c r="D6" s="21" t="s">
        <v>58</v>
      </c>
      <c r="E6" s="20" t="s">
        <v>3305</v>
      </c>
    </row>
    <row r="7" spans="1:5" s="22" customFormat="1" ht="27.75" hidden="1" customHeight="1" x14ac:dyDescent="0.25">
      <c r="A7" s="20">
        <v>5</v>
      </c>
      <c r="B7" s="20" t="s">
        <v>1502</v>
      </c>
      <c r="C7" s="20" t="s">
        <v>2</v>
      </c>
      <c r="D7" s="21" t="s">
        <v>58</v>
      </c>
      <c r="E7" s="20" t="s">
        <v>3305</v>
      </c>
    </row>
    <row r="8" spans="1:5" s="22" customFormat="1" ht="27.75" hidden="1" customHeight="1" x14ac:dyDescent="0.25">
      <c r="A8" s="20">
        <v>6</v>
      </c>
      <c r="B8" s="20" t="s">
        <v>1495</v>
      </c>
      <c r="C8" s="20" t="s">
        <v>820</v>
      </c>
      <c r="D8" s="21" t="s">
        <v>58</v>
      </c>
      <c r="E8" s="20" t="s">
        <v>3305</v>
      </c>
    </row>
    <row r="9" spans="1:5" s="22" customFormat="1" ht="27.75" hidden="1" customHeight="1" x14ac:dyDescent="0.25">
      <c r="A9" s="20">
        <v>7</v>
      </c>
      <c r="B9" s="20" t="s">
        <v>1495</v>
      </c>
      <c r="C9" s="20" t="s">
        <v>820</v>
      </c>
      <c r="D9" s="21" t="s">
        <v>51</v>
      </c>
      <c r="E9" s="20" t="s">
        <v>3305</v>
      </c>
    </row>
    <row r="10" spans="1:5" s="22" customFormat="1" ht="27.75" hidden="1" customHeight="1" x14ac:dyDescent="0.25">
      <c r="A10" s="20">
        <v>8</v>
      </c>
      <c r="B10" s="20" t="s">
        <v>1498</v>
      </c>
      <c r="C10" s="20" t="s">
        <v>5</v>
      </c>
      <c r="D10" s="21" t="s">
        <v>51</v>
      </c>
      <c r="E10" s="20" t="s">
        <v>3305</v>
      </c>
    </row>
    <row r="11" spans="1:5" s="22" customFormat="1" ht="27.75" hidden="1" customHeight="1" x14ac:dyDescent="0.25">
      <c r="A11" s="20">
        <v>9</v>
      </c>
      <c r="B11" s="20" t="s">
        <v>1496</v>
      </c>
      <c r="C11" s="20" t="s">
        <v>1087</v>
      </c>
      <c r="D11" s="21" t="s">
        <v>58</v>
      </c>
      <c r="E11" s="20" t="s">
        <v>3305</v>
      </c>
    </row>
    <row r="12" spans="1:5" s="22" customFormat="1" ht="27.75" hidden="1" customHeight="1" x14ac:dyDescent="0.25">
      <c r="A12" s="20">
        <v>10</v>
      </c>
      <c r="B12" s="20" t="s">
        <v>1496</v>
      </c>
      <c r="C12" s="20" t="s">
        <v>1087</v>
      </c>
      <c r="D12" s="21" t="s">
        <v>1400</v>
      </c>
      <c r="E12" s="20" t="s">
        <v>3305</v>
      </c>
    </row>
    <row r="13" spans="1:5" s="22" customFormat="1" ht="27.75" hidden="1" customHeight="1" x14ac:dyDescent="0.25">
      <c r="A13" s="20">
        <v>11</v>
      </c>
      <c r="B13" s="20" t="s">
        <v>1488</v>
      </c>
      <c r="C13" s="20" t="s">
        <v>2</v>
      </c>
      <c r="D13" s="21" t="s">
        <v>58</v>
      </c>
      <c r="E13" s="20" t="s">
        <v>3305</v>
      </c>
    </row>
    <row r="14" spans="1:5" s="22" customFormat="1" ht="27.75" hidden="1" customHeight="1" x14ac:dyDescent="0.25">
      <c r="A14" s="20">
        <v>12</v>
      </c>
      <c r="B14" s="20" t="s">
        <v>1488</v>
      </c>
      <c r="C14" s="20" t="s">
        <v>2</v>
      </c>
      <c r="D14" s="21" t="s">
        <v>1400</v>
      </c>
      <c r="E14" s="20" t="s">
        <v>3305</v>
      </c>
    </row>
    <row r="15" spans="1:5" s="22" customFormat="1" ht="27.75" hidden="1" customHeight="1" x14ac:dyDescent="0.25">
      <c r="A15" s="20">
        <v>13</v>
      </c>
      <c r="B15" s="20" t="s">
        <v>1491</v>
      </c>
      <c r="C15" s="20" t="s">
        <v>1503</v>
      </c>
      <c r="D15" s="21" t="s">
        <v>190</v>
      </c>
      <c r="E15" s="20" t="s">
        <v>3303</v>
      </c>
    </row>
    <row r="16" spans="1:5" s="22" customFormat="1" ht="27.75" hidden="1" customHeight="1" x14ac:dyDescent="0.25">
      <c r="A16" s="20">
        <v>14</v>
      </c>
      <c r="B16" s="20" t="s">
        <v>1492</v>
      </c>
      <c r="C16" s="20" t="s">
        <v>2</v>
      </c>
      <c r="D16" s="21" t="s">
        <v>190</v>
      </c>
      <c r="E16" s="20" t="s">
        <v>3303</v>
      </c>
    </row>
    <row r="17" spans="1:5" s="22" customFormat="1" ht="27.75" hidden="1" customHeight="1" x14ac:dyDescent="0.25">
      <c r="A17" s="20">
        <v>15</v>
      </c>
      <c r="B17" s="20" t="s">
        <v>1493</v>
      </c>
      <c r="C17" s="20" t="s">
        <v>2</v>
      </c>
      <c r="D17" s="21" t="s">
        <v>112</v>
      </c>
      <c r="E17" s="20" t="s">
        <v>3303</v>
      </c>
    </row>
    <row r="18" spans="1:5" s="22" customFormat="1" ht="27.75" hidden="1" customHeight="1" x14ac:dyDescent="0.25">
      <c r="A18" s="20">
        <v>16</v>
      </c>
      <c r="B18" s="20" t="s">
        <v>1493</v>
      </c>
      <c r="C18" s="20" t="s">
        <v>2</v>
      </c>
      <c r="D18" s="21" t="s">
        <v>92</v>
      </c>
      <c r="E18" s="20" t="s">
        <v>3303</v>
      </c>
    </row>
    <row r="19" spans="1:5" s="22" customFormat="1" ht="27.75" hidden="1" customHeight="1" x14ac:dyDescent="0.25">
      <c r="A19" s="20">
        <v>17</v>
      </c>
      <c r="B19" s="20" t="s">
        <v>1493</v>
      </c>
      <c r="C19" s="20" t="s">
        <v>2</v>
      </c>
      <c r="D19" s="21" t="s">
        <v>159</v>
      </c>
      <c r="E19" s="20" t="s">
        <v>3303</v>
      </c>
    </row>
    <row r="20" spans="1:5" s="22" customFormat="1" ht="27.75" hidden="1" customHeight="1" x14ac:dyDescent="0.25">
      <c r="A20" s="20">
        <v>18</v>
      </c>
      <c r="B20" s="20" t="s">
        <v>1501</v>
      </c>
      <c r="C20" s="20" t="s">
        <v>2</v>
      </c>
      <c r="D20" s="21" t="s">
        <v>92</v>
      </c>
      <c r="E20" s="20" t="s">
        <v>3303</v>
      </c>
    </row>
    <row r="21" spans="1:5" s="22" customFormat="1" ht="27.75" hidden="1" customHeight="1" x14ac:dyDescent="0.25">
      <c r="A21" s="20">
        <v>19</v>
      </c>
      <c r="B21" s="20" t="s">
        <v>1494</v>
      </c>
      <c r="C21" s="20" t="s">
        <v>2</v>
      </c>
      <c r="D21" s="21" t="s">
        <v>92</v>
      </c>
      <c r="E21" s="20" t="s">
        <v>3303</v>
      </c>
    </row>
    <row r="22" spans="1:5" s="22" customFormat="1" ht="27.75" hidden="1" customHeight="1" x14ac:dyDescent="0.25">
      <c r="A22" s="20">
        <v>20</v>
      </c>
      <c r="B22" s="20" t="s">
        <v>1502</v>
      </c>
      <c r="C22" s="20" t="s">
        <v>5</v>
      </c>
      <c r="D22" s="21" t="s">
        <v>92</v>
      </c>
      <c r="E22" s="20" t="s">
        <v>3303</v>
      </c>
    </row>
    <row r="23" spans="1:5" s="22" customFormat="1" ht="27.75" hidden="1" customHeight="1" x14ac:dyDescent="0.25">
      <c r="A23" s="20">
        <v>21</v>
      </c>
      <c r="B23" s="20" t="s">
        <v>1495</v>
      </c>
      <c r="C23" s="20" t="s">
        <v>2</v>
      </c>
      <c r="D23" s="21" t="s">
        <v>92</v>
      </c>
      <c r="E23" s="20" t="s">
        <v>3303</v>
      </c>
    </row>
    <row r="24" spans="1:5" s="22" customFormat="1" ht="27.75" hidden="1" customHeight="1" x14ac:dyDescent="0.25">
      <c r="A24" s="20">
        <v>22</v>
      </c>
      <c r="B24" s="20" t="s">
        <v>1495</v>
      </c>
      <c r="C24" s="20" t="s">
        <v>2</v>
      </c>
      <c r="D24" s="21" t="s">
        <v>190</v>
      </c>
      <c r="E24" s="20" t="s">
        <v>3303</v>
      </c>
    </row>
    <row r="25" spans="1:5" s="22" customFormat="1" ht="27.75" hidden="1" customHeight="1" x14ac:dyDescent="0.25">
      <c r="A25" s="20">
        <v>23</v>
      </c>
      <c r="B25" s="20" t="s">
        <v>1498</v>
      </c>
      <c r="C25" s="20" t="s">
        <v>2</v>
      </c>
      <c r="D25" s="21" t="s">
        <v>92</v>
      </c>
      <c r="E25" s="20" t="s">
        <v>3303</v>
      </c>
    </row>
    <row r="26" spans="1:5" s="22" customFormat="1" ht="27.75" hidden="1" customHeight="1" x14ac:dyDescent="0.25">
      <c r="A26" s="20">
        <v>24</v>
      </c>
      <c r="B26" s="20" t="s">
        <v>1496</v>
      </c>
      <c r="C26" s="20" t="s">
        <v>2</v>
      </c>
      <c r="D26" s="21" t="s">
        <v>92</v>
      </c>
      <c r="E26" s="20" t="s">
        <v>3303</v>
      </c>
    </row>
    <row r="27" spans="1:5" s="22" customFormat="1" ht="27.75" hidden="1" customHeight="1" x14ac:dyDescent="0.25">
      <c r="A27" s="20">
        <v>25</v>
      </c>
      <c r="B27" s="20" t="s">
        <v>1496</v>
      </c>
      <c r="C27" s="20" t="s">
        <v>2</v>
      </c>
      <c r="D27" s="21" t="s">
        <v>320</v>
      </c>
      <c r="E27" s="20" t="s">
        <v>3303</v>
      </c>
    </row>
    <row r="28" spans="1:5" s="22" customFormat="1" ht="27.75" hidden="1" customHeight="1" x14ac:dyDescent="0.25">
      <c r="A28" s="20">
        <v>26</v>
      </c>
      <c r="B28" s="20" t="s">
        <v>1492</v>
      </c>
      <c r="C28" s="20" t="s">
        <v>3</v>
      </c>
      <c r="D28" s="21" t="s">
        <v>21</v>
      </c>
      <c r="E28" s="20" t="s">
        <v>3306</v>
      </c>
    </row>
    <row r="29" spans="1:5" s="22" customFormat="1" ht="27.75" hidden="1" customHeight="1" x14ac:dyDescent="0.25">
      <c r="A29" s="20">
        <v>27</v>
      </c>
      <c r="B29" s="20" t="s">
        <v>1494</v>
      </c>
      <c r="C29" s="20" t="s">
        <v>2</v>
      </c>
      <c r="D29" s="21" t="s">
        <v>21</v>
      </c>
      <c r="E29" s="20" t="s">
        <v>3306</v>
      </c>
    </row>
    <row r="30" spans="1:5" s="22" customFormat="1" ht="27.75" hidden="1" customHeight="1" x14ac:dyDescent="0.25">
      <c r="A30" s="20">
        <v>28</v>
      </c>
      <c r="B30" s="20" t="s">
        <v>1490</v>
      </c>
      <c r="C30" s="20" t="s">
        <v>1503</v>
      </c>
      <c r="D30" s="21" t="s">
        <v>535</v>
      </c>
      <c r="E30" s="20" t="s">
        <v>3304</v>
      </c>
    </row>
    <row r="31" spans="1:5" s="22" customFormat="1" ht="27.75" hidden="1" customHeight="1" x14ac:dyDescent="0.25">
      <c r="A31" s="20">
        <v>29</v>
      </c>
      <c r="B31" s="20" t="s">
        <v>1491</v>
      </c>
      <c r="C31" s="20" t="s">
        <v>1503</v>
      </c>
      <c r="D31" s="21" t="s">
        <v>535</v>
      </c>
      <c r="E31" s="20" t="s">
        <v>3304</v>
      </c>
    </row>
    <row r="32" spans="1:5" s="22" customFormat="1" ht="27.75" hidden="1" customHeight="1" x14ac:dyDescent="0.25">
      <c r="A32" s="20">
        <v>30</v>
      </c>
      <c r="B32" s="20" t="s">
        <v>1499</v>
      </c>
      <c r="C32" s="20" t="s">
        <v>1503</v>
      </c>
      <c r="D32" s="21" t="s">
        <v>535</v>
      </c>
      <c r="E32" s="20" t="s">
        <v>3304</v>
      </c>
    </row>
    <row r="33" spans="1:5" s="22" customFormat="1" ht="27.75" hidden="1" customHeight="1" x14ac:dyDescent="0.25">
      <c r="A33" s="20">
        <v>31</v>
      </c>
      <c r="B33" s="20" t="s">
        <v>1492</v>
      </c>
      <c r="C33" s="20" t="s">
        <v>790</v>
      </c>
      <c r="D33" s="21" t="s">
        <v>535</v>
      </c>
      <c r="E33" s="20" t="s">
        <v>3304</v>
      </c>
    </row>
    <row r="34" spans="1:5" s="22" customFormat="1" ht="27.75" hidden="1" customHeight="1" x14ac:dyDescent="0.25">
      <c r="A34" s="20">
        <v>32</v>
      </c>
      <c r="B34" s="20" t="s">
        <v>1492</v>
      </c>
      <c r="C34" s="20" t="s">
        <v>711</v>
      </c>
      <c r="D34" s="21" t="s">
        <v>535</v>
      </c>
      <c r="E34" s="20" t="s">
        <v>3304</v>
      </c>
    </row>
    <row r="35" spans="1:5" s="22" customFormat="1" ht="27.75" hidden="1" customHeight="1" x14ac:dyDescent="0.25">
      <c r="A35" s="20">
        <v>33</v>
      </c>
      <c r="B35" s="20" t="s">
        <v>1492</v>
      </c>
      <c r="C35" s="20" t="s">
        <v>87</v>
      </c>
      <c r="D35" s="21" t="s">
        <v>535</v>
      </c>
      <c r="E35" s="20" t="s">
        <v>3304</v>
      </c>
    </row>
    <row r="36" spans="1:5" s="22" customFormat="1" ht="27.75" hidden="1" customHeight="1" x14ac:dyDescent="0.25">
      <c r="A36" s="20">
        <v>34</v>
      </c>
      <c r="B36" s="20" t="s">
        <v>1500</v>
      </c>
      <c r="C36" s="20" t="s">
        <v>4</v>
      </c>
      <c r="D36" s="21" t="s">
        <v>535</v>
      </c>
      <c r="E36" s="20" t="s">
        <v>3304</v>
      </c>
    </row>
    <row r="37" spans="1:5" s="22" customFormat="1" ht="27.75" hidden="1" customHeight="1" x14ac:dyDescent="0.25">
      <c r="A37" s="20">
        <v>35</v>
      </c>
      <c r="B37" s="20" t="s">
        <v>1493</v>
      </c>
      <c r="C37" s="20" t="s">
        <v>790</v>
      </c>
      <c r="D37" s="21" t="s">
        <v>535</v>
      </c>
      <c r="E37" s="20" t="s">
        <v>3304</v>
      </c>
    </row>
    <row r="38" spans="1:5" s="22" customFormat="1" ht="27.75" hidden="1" customHeight="1" x14ac:dyDescent="0.25">
      <c r="A38" s="20">
        <v>36</v>
      </c>
      <c r="B38" s="20" t="s">
        <v>1493</v>
      </c>
      <c r="C38" s="20" t="s">
        <v>711</v>
      </c>
      <c r="D38" s="21" t="s">
        <v>535</v>
      </c>
      <c r="E38" s="20" t="s">
        <v>3304</v>
      </c>
    </row>
    <row r="39" spans="1:5" s="22" customFormat="1" ht="27.75" hidden="1" customHeight="1" x14ac:dyDescent="0.25">
      <c r="A39" s="20">
        <v>37</v>
      </c>
      <c r="B39" s="20" t="s">
        <v>1493</v>
      </c>
      <c r="C39" s="20" t="s">
        <v>87</v>
      </c>
      <c r="D39" s="21" t="s">
        <v>535</v>
      </c>
      <c r="E39" s="20" t="s">
        <v>3304</v>
      </c>
    </row>
    <row r="40" spans="1:5" s="22" customFormat="1" ht="27.75" hidden="1" customHeight="1" x14ac:dyDescent="0.25">
      <c r="A40" s="20">
        <v>38</v>
      </c>
      <c r="B40" s="20" t="s">
        <v>1493</v>
      </c>
      <c r="C40" s="20" t="s">
        <v>845</v>
      </c>
      <c r="D40" s="21" t="s">
        <v>535</v>
      </c>
      <c r="E40" s="20" t="s">
        <v>3304</v>
      </c>
    </row>
    <row r="41" spans="1:5" s="22" customFormat="1" ht="27.75" hidden="1" customHeight="1" x14ac:dyDescent="0.25">
      <c r="A41" s="20">
        <v>39</v>
      </c>
      <c r="B41" s="20" t="s">
        <v>1501</v>
      </c>
      <c r="C41" s="20" t="s">
        <v>4</v>
      </c>
      <c r="D41" s="21" t="s">
        <v>535</v>
      </c>
      <c r="E41" s="20" t="s">
        <v>3304</v>
      </c>
    </row>
    <row r="42" spans="1:5" s="22" customFormat="1" ht="27.75" hidden="1" customHeight="1" x14ac:dyDescent="0.25">
      <c r="A42" s="20">
        <v>40</v>
      </c>
      <c r="B42" s="20" t="s">
        <v>1494</v>
      </c>
      <c r="C42" s="20" t="s">
        <v>790</v>
      </c>
      <c r="D42" s="21" t="s">
        <v>535</v>
      </c>
      <c r="E42" s="20" t="s">
        <v>3304</v>
      </c>
    </row>
    <row r="43" spans="1:5" s="22" customFormat="1" ht="27.75" hidden="1" customHeight="1" x14ac:dyDescent="0.25">
      <c r="A43" s="20">
        <v>41</v>
      </c>
      <c r="B43" s="20" t="s">
        <v>1494</v>
      </c>
      <c r="C43" s="20" t="s">
        <v>711</v>
      </c>
      <c r="D43" s="21" t="s">
        <v>535</v>
      </c>
      <c r="E43" s="20" t="s">
        <v>3304</v>
      </c>
    </row>
    <row r="44" spans="1:5" s="22" customFormat="1" ht="27.75" hidden="1" customHeight="1" x14ac:dyDescent="0.25">
      <c r="A44" s="20">
        <v>42</v>
      </c>
      <c r="B44" s="20" t="s">
        <v>1494</v>
      </c>
      <c r="C44" s="20" t="s">
        <v>87</v>
      </c>
      <c r="D44" s="21" t="s">
        <v>535</v>
      </c>
      <c r="E44" s="20" t="s">
        <v>3304</v>
      </c>
    </row>
    <row r="45" spans="1:5" s="22" customFormat="1" ht="27.75" hidden="1" customHeight="1" x14ac:dyDescent="0.25">
      <c r="A45" s="20">
        <v>43</v>
      </c>
      <c r="B45" s="20" t="s">
        <v>1502</v>
      </c>
      <c r="C45" s="20" t="s">
        <v>3</v>
      </c>
      <c r="D45" s="21" t="s">
        <v>535</v>
      </c>
      <c r="E45" s="20" t="s">
        <v>3304</v>
      </c>
    </row>
    <row r="46" spans="1:5" s="22" customFormat="1" ht="27.75" hidden="1" customHeight="1" x14ac:dyDescent="0.25">
      <c r="A46" s="20">
        <v>44</v>
      </c>
      <c r="B46" s="20" t="s">
        <v>1502</v>
      </c>
      <c r="C46" s="20" t="s">
        <v>4</v>
      </c>
      <c r="D46" s="21" t="s">
        <v>535</v>
      </c>
      <c r="E46" s="20" t="s">
        <v>3304</v>
      </c>
    </row>
    <row r="47" spans="1:5" s="22" customFormat="1" ht="27.75" hidden="1" customHeight="1" x14ac:dyDescent="0.25">
      <c r="A47" s="20">
        <v>45</v>
      </c>
      <c r="B47" s="20" t="s">
        <v>1495</v>
      </c>
      <c r="C47" s="20" t="s">
        <v>711</v>
      </c>
      <c r="D47" s="21" t="s">
        <v>535</v>
      </c>
      <c r="E47" s="20" t="s">
        <v>3304</v>
      </c>
    </row>
    <row r="48" spans="1:5" s="22" customFormat="1" ht="27.75" hidden="1" customHeight="1" x14ac:dyDescent="0.25">
      <c r="A48" s="20">
        <v>46</v>
      </c>
      <c r="B48" s="20" t="s">
        <v>1495</v>
      </c>
      <c r="C48" s="20" t="s">
        <v>87</v>
      </c>
      <c r="D48" s="21" t="s">
        <v>535</v>
      </c>
      <c r="E48" s="20" t="s">
        <v>3304</v>
      </c>
    </row>
    <row r="49" spans="1:5" s="22" customFormat="1" ht="27.75" hidden="1" customHeight="1" x14ac:dyDescent="0.25">
      <c r="A49" s="20">
        <v>47</v>
      </c>
      <c r="B49" s="20" t="s">
        <v>1495</v>
      </c>
      <c r="C49" s="20" t="s">
        <v>845</v>
      </c>
      <c r="D49" s="21" t="s">
        <v>535</v>
      </c>
      <c r="E49" s="20" t="s">
        <v>3304</v>
      </c>
    </row>
    <row r="50" spans="1:5" s="22" customFormat="1" ht="27.75" hidden="1" customHeight="1" x14ac:dyDescent="0.25">
      <c r="A50" s="20">
        <v>48</v>
      </c>
      <c r="B50" s="20" t="s">
        <v>1495</v>
      </c>
      <c r="C50" s="20" t="s">
        <v>1077</v>
      </c>
      <c r="D50" s="21" t="s">
        <v>535</v>
      </c>
      <c r="E50" s="20" t="s">
        <v>3304</v>
      </c>
    </row>
    <row r="51" spans="1:5" s="22" customFormat="1" ht="27.75" hidden="1" customHeight="1" x14ac:dyDescent="0.25">
      <c r="A51" s="20">
        <v>49</v>
      </c>
      <c r="B51" s="20" t="s">
        <v>1498</v>
      </c>
      <c r="C51" s="20" t="s">
        <v>3</v>
      </c>
      <c r="D51" s="21" t="s">
        <v>535</v>
      </c>
      <c r="E51" s="20" t="s">
        <v>3304</v>
      </c>
    </row>
    <row r="52" spans="1:5" s="22" customFormat="1" ht="27.75" hidden="1" customHeight="1" x14ac:dyDescent="0.25">
      <c r="A52" s="20">
        <v>50</v>
      </c>
      <c r="B52" s="20" t="s">
        <v>1498</v>
      </c>
      <c r="C52" s="20" t="s">
        <v>4</v>
      </c>
      <c r="D52" s="21" t="s">
        <v>535</v>
      </c>
      <c r="E52" s="20" t="s">
        <v>3304</v>
      </c>
    </row>
    <row r="53" spans="1:5" s="22" customFormat="1" ht="27.75" hidden="1" customHeight="1" x14ac:dyDescent="0.25">
      <c r="A53" s="20">
        <v>51</v>
      </c>
      <c r="B53" s="20" t="s">
        <v>1496</v>
      </c>
      <c r="C53" s="20" t="s">
        <v>3</v>
      </c>
      <c r="D53" s="21" t="s">
        <v>535</v>
      </c>
      <c r="E53" s="20" t="s">
        <v>3304</v>
      </c>
    </row>
    <row r="54" spans="1:5" s="22" customFormat="1" ht="27.75" hidden="1" customHeight="1" x14ac:dyDescent="0.25">
      <c r="A54" s="20">
        <v>52</v>
      </c>
      <c r="B54" s="20" t="s">
        <v>1496</v>
      </c>
      <c r="C54" s="20" t="s">
        <v>4</v>
      </c>
      <c r="D54" s="21" t="s">
        <v>535</v>
      </c>
      <c r="E54" s="20" t="s">
        <v>3304</v>
      </c>
    </row>
    <row r="55" spans="1:5" s="22" customFormat="1" ht="27.75" hidden="1" customHeight="1" x14ac:dyDescent="0.25">
      <c r="A55" s="20">
        <v>53</v>
      </c>
      <c r="B55" s="20" t="s">
        <v>1496</v>
      </c>
      <c r="C55" s="20" t="s">
        <v>5</v>
      </c>
      <c r="D55" s="21" t="s">
        <v>535</v>
      </c>
      <c r="E55" s="20" t="s">
        <v>3304</v>
      </c>
    </row>
    <row r="56" spans="1:5" s="22" customFormat="1" ht="27.75" hidden="1" customHeight="1" x14ac:dyDescent="0.25">
      <c r="A56" s="20">
        <v>54</v>
      </c>
      <c r="B56" s="20" t="s">
        <v>1496</v>
      </c>
      <c r="C56" s="20" t="s">
        <v>820</v>
      </c>
      <c r="D56" s="21" t="s">
        <v>535</v>
      </c>
      <c r="E56" s="20" t="s">
        <v>3304</v>
      </c>
    </row>
    <row r="57" spans="1:5" s="22" customFormat="1" ht="27.75" hidden="1" customHeight="1" x14ac:dyDescent="0.25">
      <c r="A57" s="20">
        <v>55</v>
      </c>
      <c r="B57" s="20" t="s">
        <v>1496</v>
      </c>
      <c r="C57" s="20" t="s">
        <v>6</v>
      </c>
      <c r="D57" s="21" t="s">
        <v>535</v>
      </c>
      <c r="E57" s="20" t="s">
        <v>3304</v>
      </c>
    </row>
    <row r="58" spans="1:5" s="22" customFormat="1" ht="27.75" hidden="1" customHeight="1" x14ac:dyDescent="0.25">
      <c r="A58" s="20">
        <v>56</v>
      </c>
      <c r="B58" s="20" t="s">
        <v>1493</v>
      </c>
      <c r="C58" s="20" t="s">
        <v>3</v>
      </c>
      <c r="D58" s="21" t="s">
        <v>255</v>
      </c>
      <c r="E58" s="20" t="s">
        <v>3307</v>
      </c>
    </row>
    <row r="59" spans="1:5" s="22" customFormat="1" ht="27.75" hidden="1" customHeight="1" x14ac:dyDescent="0.25">
      <c r="A59" s="20">
        <v>57</v>
      </c>
      <c r="B59" s="20" t="s">
        <v>1501</v>
      </c>
      <c r="C59" s="20" t="s">
        <v>2</v>
      </c>
      <c r="D59" s="21" t="s">
        <v>255</v>
      </c>
      <c r="E59" s="20" t="s">
        <v>3307</v>
      </c>
    </row>
    <row r="60" spans="1:5" s="22" customFormat="1" ht="27.75" hidden="1" customHeight="1" x14ac:dyDescent="0.25">
      <c r="A60" s="20">
        <v>58</v>
      </c>
      <c r="B60" s="20" t="s">
        <v>1494</v>
      </c>
      <c r="C60" s="20" t="s">
        <v>3</v>
      </c>
      <c r="D60" s="21" t="s">
        <v>255</v>
      </c>
      <c r="E60" s="20" t="s">
        <v>3307</v>
      </c>
    </row>
    <row r="61" spans="1:5" s="22" customFormat="1" ht="27.75" hidden="1" customHeight="1" x14ac:dyDescent="0.25">
      <c r="A61" s="20">
        <v>59</v>
      </c>
      <c r="B61" s="20" t="s">
        <v>1495</v>
      </c>
      <c r="C61" s="20" t="s">
        <v>6</v>
      </c>
      <c r="D61" s="21" t="s">
        <v>255</v>
      </c>
      <c r="E61" s="20" t="s">
        <v>3307</v>
      </c>
    </row>
    <row r="62" spans="1:5" s="22" customFormat="1" ht="27.75" hidden="1" customHeight="1" x14ac:dyDescent="0.25">
      <c r="A62" s="20">
        <v>60</v>
      </c>
      <c r="B62" s="20" t="s">
        <v>1496</v>
      </c>
      <c r="C62" s="20" t="s">
        <v>87</v>
      </c>
      <c r="D62" s="21" t="s">
        <v>255</v>
      </c>
      <c r="E62" s="20" t="s">
        <v>3307</v>
      </c>
    </row>
    <row r="63" spans="1:5" s="22" customFormat="1" ht="27.75" hidden="1" customHeight="1" x14ac:dyDescent="0.25">
      <c r="A63" s="20">
        <v>61</v>
      </c>
      <c r="B63" s="20" t="s">
        <v>1496</v>
      </c>
      <c r="C63" s="20" t="s">
        <v>87</v>
      </c>
      <c r="D63" s="21" t="s">
        <v>312</v>
      </c>
      <c r="E63" s="20" t="s">
        <v>3307</v>
      </c>
    </row>
    <row r="64" spans="1:5" s="22" customFormat="1" ht="27.75" hidden="1" customHeight="1" x14ac:dyDescent="0.25">
      <c r="A64" s="20">
        <v>62</v>
      </c>
      <c r="B64" s="20" t="s">
        <v>1497</v>
      </c>
      <c r="C64" s="20" t="s">
        <v>1503</v>
      </c>
      <c r="D64" s="21" t="s">
        <v>458</v>
      </c>
      <c r="E64" s="20" t="s">
        <v>3308</v>
      </c>
    </row>
    <row r="65" spans="1:5" s="22" customFormat="1" ht="27.75" hidden="1" customHeight="1" x14ac:dyDescent="0.25">
      <c r="A65" s="20">
        <v>63</v>
      </c>
      <c r="B65" s="20" t="s">
        <v>1492</v>
      </c>
      <c r="C65" s="20" t="s">
        <v>845</v>
      </c>
      <c r="D65" s="21" t="s">
        <v>458</v>
      </c>
      <c r="E65" s="20" t="s">
        <v>3308</v>
      </c>
    </row>
    <row r="66" spans="1:5" s="22" customFormat="1" ht="27.75" hidden="1" customHeight="1" x14ac:dyDescent="0.25">
      <c r="A66" s="20">
        <v>64</v>
      </c>
      <c r="B66" s="20" t="s">
        <v>1493</v>
      </c>
      <c r="C66" s="20" t="s">
        <v>6</v>
      </c>
      <c r="D66" s="21" t="s">
        <v>458</v>
      </c>
      <c r="E66" s="20" t="s">
        <v>3308</v>
      </c>
    </row>
    <row r="67" spans="1:5" s="22" customFormat="1" ht="27.75" hidden="1" customHeight="1" x14ac:dyDescent="0.25">
      <c r="A67" s="20">
        <v>65</v>
      </c>
      <c r="B67" s="20" t="s">
        <v>1501</v>
      </c>
      <c r="C67" s="20" t="s">
        <v>2</v>
      </c>
      <c r="D67" s="21" t="s">
        <v>458</v>
      </c>
      <c r="E67" s="20" t="s">
        <v>3308</v>
      </c>
    </row>
    <row r="68" spans="1:5" s="22" customFormat="1" ht="27.75" hidden="1" customHeight="1" x14ac:dyDescent="0.25">
      <c r="A68" s="20">
        <v>66</v>
      </c>
      <c r="B68" s="20" t="s">
        <v>1494</v>
      </c>
      <c r="C68" s="20" t="s">
        <v>6</v>
      </c>
      <c r="D68" s="21" t="s">
        <v>458</v>
      </c>
      <c r="E68" s="20" t="s">
        <v>3308</v>
      </c>
    </row>
    <row r="69" spans="1:5" s="22" customFormat="1" ht="27.75" hidden="1" customHeight="1" x14ac:dyDescent="0.25">
      <c r="A69" s="20">
        <v>67</v>
      </c>
      <c r="B69" s="20" t="s">
        <v>1494</v>
      </c>
      <c r="C69" s="20" t="s">
        <v>1077</v>
      </c>
      <c r="D69" s="21" t="s">
        <v>458</v>
      </c>
      <c r="E69" s="20" t="s">
        <v>3308</v>
      </c>
    </row>
    <row r="70" spans="1:5" s="22" customFormat="1" ht="27.75" hidden="1" customHeight="1" x14ac:dyDescent="0.25">
      <c r="A70" s="20">
        <v>68</v>
      </c>
      <c r="B70" s="20" t="s">
        <v>1502</v>
      </c>
      <c r="C70" s="20" t="s">
        <v>4</v>
      </c>
      <c r="D70" s="21" t="s">
        <v>621</v>
      </c>
      <c r="E70" s="20" t="s">
        <v>3308</v>
      </c>
    </row>
    <row r="71" spans="1:5" s="22" customFormat="1" ht="27.75" hidden="1" customHeight="1" x14ac:dyDescent="0.25">
      <c r="A71" s="20">
        <v>69</v>
      </c>
      <c r="B71" s="20" t="s">
        <v>1495</v>
      </c>
      <c r="C71" s="20" t="s">
        <v>6</v>
      </c>
      <c r="D71" s="21" t="s">
        <v>458</v>
      </c>
      <c r="E71" s="20" t="s">
        <v>3308</v>
      </c>
    </row>
    <row r="72" spans="1:5" s="22" customFormat="1" ht="27.75" hidden="1" customHeight="1" x14ac:dyDescent="0.25">
      <c r="A72" s="20">
        <v>70</v>
      </c>
      <c r="B72" s="20" t="s">
        <v>1498</v>
      </c>
      <c r="C72" s="20" t="s">
        <v>4</v>
      </c>
      <c r="D72" s="21" t="s">
        <v>458</v>
      </c>
      <c r="E72" s="20" t="s">
        <v>3308</v>
      </c>
    </row>
    <row r="73" spans="1:5" s="22" customFormat="1" ht="27.75" hidden="1" customHeight="1" x14ac:dyDescent="0.25">
      <c r="A73" s="20">
        <v>71</v>
      </c>
      <c r="B73" s="20" t="s">
        <v>1496</v>
      </c>
      <c r="C73" s="20" t="s">
        <v>790</v>
      </c>
      <c r="D73" s="21" t="s">
        <v>458</v>
      </c>
      <c r="E73" s="20" t="s">
        <v>3308</v>
      </c>
    </row>
    <row r="74" spans="1:5" s="22" customFormat="1" ht="27.75" hidden="1" customHeight="1" x14ac:dyDescent="0.25">
      <c r="A74" s="20">
        <v>72</v>
      </c>
      <c r="B74" s="20" t="s">
        <v>1488</v>
      </c>
      <c r="C74" s="20" t="s">
        <v>3</v>
      </c>
      <c r="D74" s="21" t="s">
        <v>458</v>
      </c>
      <c r="E74" s="20" t="s">
        <v>3308</v>
      </c>
    </row>
    <row r="75" spans="1:5" s="22" customFormat="1" ht="27.75" hidden="1" customHeight="1" x14ac:dyDescent="0.25">
      <c r="A75" s="20">
        <v>73</v>
      </c>
      <c r="B75" s="20" t="s">
        <v>1493</v>
      </c>
      <c r="C75" s="20" t="s">
        <v>820</v>
      </c>
      <c r="D75" s="21" t="s">
        <v>98</v>
      </c>
      <c r="E75" s="20" t="s">
        <v>1657</v>
      </c>
    </row>
    <row r="76" spans="1:5" s="22" customFormat="1" ht="27.75" hidden="1" customHeight="1" x14ac:dyDescent="0.25">
      <c r="A76" s="20">
        <v>74</v>
      </c>
      <c r="B76" s="20" t="s">
        <v>1494</v>
      </c>
      <c r="C76" s="20" t="s">
        <v>820</v>
      </c>
      <c r="D76" s="21" t="s">
        <v>98</v>
      </c>
      <c r="E76" s="20" t="s">
        <v>1657</v>
      </c>
    </row>
    <row r="77" spans="1:5" s="22" customFormat="1" ht="27.75" hidden="1" customHeight="1" x14ac:dyDescent="0.25">
      <c r="A77" s="20">
        <v>75</v>
      </c>
      <c r="B77" s="20" t="s">
        <v>1495</v>
      </c>
      <c r="C77" s="20" t="s">
        <v>5</v>
      </c>
      <c r="D77" s="21" t="s">
        <v>98</v>
      </c>
      <c r="E77" s="20" t="s">
        <v>1657</v>
      </c>
    </row>
    <row r="78" spans="1:5" s="22" customFormat="1" ht="27.75" hidden="1" customHeight="1" x14ac:dyDescent="0.25">
      <c r="A78" s="20">
        <v>76</v>
      </c>
      <c r="B78" s="20" t="s">
        <v>1496</v>
      </c>
      <c r="C78" s="20" t="s">
        <v>1077</v>
      </c>
      <c r="D78" s="21" t="s">
        <v>98</v>
      </c>
      <c r="E78" s="20" t="s">
        <v>1657</v>
      </c>
    </row>
    <row r="79" spans="1:5" s="22" customFormat="1" ht="27.75" hidden="1" customHeight="1" x14ac:dyDescent="0.25">
      <c r="A79" s="20">
        <v>77</v>
      </c>
      <c r="B79" s="20" t="s">
        <v>1490</v>
      </c>
      <c r="C79" s="20" t="s">
        <v>1503</v>
      </c>
      <c r="D79" s="21" t="s">
        <v>114</v>
      </c>
      <c r="E79" s="20" t="s">
        <v>3302</v>
      </c>
    </row>
    <row r="80" spans="1:5" s="22" customFormat="1" ht="27.75" hidden="1" customHeight="1" x14ac:dyDescent="0.25">
      <c r="A80" s="20">
        <v>78</v>
      </c>
      <c r="B80" s="20" t="s">
        <v>1497</v>
      </c>
      <c r="C80" s="20" t="s">
        <v>1503</v>
      </c>
      <c r="D80" s="21" t="s">
        <v>114</v>
      </c>
      <c r="E80" s="20" t="s">
        <v>3302</v>
      </c>
    </row>
    <row r="81" spans="1:5" s="22" customFormat="1" ht="27.75" hidden="1" customHeight="1" x14ac:dyDescent="0.25">
      <c r="A81" s="20">
        <v>79</v>
      </c>
      <c r="B81" s="20" t="s">
        <v>1499</v>
      </c>
      <c r="C81" s="20" t="s">
        <v>1503</v>
      </c>
      <c r="D81" s="21" t="s">
        <v>114</v>
      </c>
      <c r="E81" s="20" t="s">
        <v>3302</v>
      </c>
    </row>
    <row r="82" spans="1:5" s="22" customFormat="1" ht="27.75" hidden="1" customHeight="1" x14ac:dyDescent="0.25">
      <c r="A82" s="20">
        <v>80</v>
      </c>
      <c r="B82" s="20" t="s">
        <v>1492</v>
      </c>
      <c r="C82" s="20" t="s">
        <v>6</v>
      </c>
      <c r="D82" s="21" t="s">
        <v>114</v>
      </c>
      <c r="E82" s="20" t="s">
        <v>3302</v>
      </c>
    </row>
    <row r="83" spans="1:5" s="22" customFormat="1" ht="27.75" hidden="1" customHeight="1" x14ac:dyDescent="0.25">
      <c r="A83" s="20">
        <v>81</v>
      </c>
      <c r="B83" s="20" t="s">
        <v>1492</v>
      </c>
      <c r="C83" s="20" t="s">
        <v>87</v>
      </c>
      <c r="D83" s="21" t="s">
        <v>11</v>
      </c>
      <c r="E83" s="20" t="s">
        <v>3302</v>
      </c>
    </row>
    <row r="84" spans="1:5" s="22" customFormat="1" ht="27.75" hidden="1" customHeight="1" x14ac:dyDescent="0.25">
      <c r="A84" s="20">
        <v>82</v>
      </c>
      <c r="B84" s="20" t="s">
        <v>1500</v>
      </c>
      <c r="C84" s="20" t="s">
        <v>3</v>
      </c>
      <c r="D84" s="21" t="s">
        <v>114</v>
      </c>
      <c r="E84" s="20" t="s">
        <v>3302</v>
      </c>
    </row>
    <row r="85" spans="1:5" s="22" customFormat="1" ht="27.75" hidden="1" customHeight="1" x14ac:dyDescent="0.25">
      <c r="A85" s="20">
        <v>83</v>
      </c>
      <c r="B85" s="20" t="s">
        <v>1493</v>
      </c>
      <c r="C85" s="20" t="s">
        <v>5</v>
      </c>
      <c r="D85" s="21" t="s">
        <v>114</v>
      </c>
      <c r="E85" s="20" t="s">
        <v>3302</v>
      </c>
    </row>
    <row r="86" spans="1:5" s="22" customFormat="1" ht="27.75" hidden="1" customHeight="1" x14ac:dyDescent="0.25">
      <c r="A86" s="20">
        <v>84</v>
      </c>
      <c r="B86" s="20" t="s">
        <v>1493</v>
      </c>
      <c r="C86" s="20" t="s">
        <v>4</v>
      </c>
      <c r="D86" s="21" t="s">
        <v>107</v>
      </c>
      <c r="E86" s="20" t="s">
        <v>3302</v>
      </c>
    </row>
    <row r="87" spans="1:5" s="22" customFormat="1" ht="27.75" hidden="1" customHeight="1" x14ac:dyDescent="0.25">
      <c r="A87" s="20">
        <v>85</v>
      </c>
      <c r="B87" s="20" t="s">
        <v>1493</v>
      </c>
      <c r="C87" s="20" t="s">
        <v>4</v>
      </c>
      <c r="D87" s="21" t="s">
        <v>11</v>
      </c>
      <c r="E87" s="20" t="s">
        <v>3302</v>
      </c>
    </row>
    <row r="88" spans="1:5" s="22" customFormat="1" ht="27.75" hidden="1" customHeight="1" x14ac:dyDescent="0.25">
      <c r="A88" s="20">
        <v>86</v>
      </c>
      <c r="B88" s="20" t="s">
        <v>1501</v>
      </c>
      <c r="C88" s="20" t="s">
        <v>3</v>
      </c>
      <c r="D88" s="21" t="s">
        <v>114</v>
      </c>
      <c r="E88" s="20" t="s">
        <v>3302</v>
      </c>
    </row>
    <row r="89" spans="1:5" s="22" customFormat="1" ht="27.75" hidden="1" customHeight="1" x14ac:dyDescent="0.25">
      <c r="A89" s="20">
        <v>87</v>
      </c>
      <c r="B89" s="20" t="s">
        <v>1494</v>
      </c>
      <c r="C89" s="20" t="s">
        <v>4</v>
      </c>
      <c r="D89" s="21" t="s">
        <v>114</v>
      </c>
      <c r="E89" s="20" t="s">
        <v>3302</v>
      </c>
    </row>
    <row r="90" spans="1:5" s="22" customFormat="1" ht="27.75" hidden="1" customHeight="1" x14ac:dyDescent="0.25">
      <c r="A90" s="20">
        <v>88</v>
      </c>
      <c r="B90" s="20" t="s">
        <v>1494</v>
      </c>
      <c r="C90" s="20" t="s">
        <v>5</v>
      </c>
      <c r="D90" s="21" t="s">
        <v>107</v>
      </c>
      <c r="E90" s="20" t="s">
        <v>3302</v>
      </c>
    </row>
    <row r="91" spans="1:5" s="22" customFormat="1" ht="27.75" hidden="1" customHeight="1" x14ac:dyDescent="0.25">
      <c r="A91" s="20">
        <v>89</v>
      </c>
      <c r="B91" s="20" t="s">
        <v>1494</v>
      </c>
      <c r="C91" s="20" t="s">
        <v>5</v>
      </c>
      <c r="D91" s="21" t="s">
        <v>11</v>
      </c>
      <c r="E91" s="20" t="s">
        <v>3302</v>
      </c>
    </row>
    <row r="92" spans="1:5" s="22" customFormat="1" ht="27.75" hidden="1" customHeight="1" x14ac:dyDescent="0.25">
      <c r="A92" s="20">
        <v>90</v>
      </c>
      <c r="B92" s="20" t="s">
        <v>1502</v>
      </c>
      <c r="C92" s="20" t="s">
        <v>2</v>
      </c>
      <c r="D92" s="21" t="s">
        <v>114</v>
      </c>
      <c r="E92" s="20" t="s">
        <v>3302</v>
      </c>
    </row>
    <row r="93" spans="1:5" s="22" customFormat="1" ht="27.75" hidden="1" customHeight="1" x14ac:dyDescent="0.25">
      <c r="A93" s="20">
        <v>91</v>
      </c>
      <c r="B93" s="20" t="s">
        <v>1502</v>
      </c>
      <c r="C93" s="20" t="s">
        <v>2</v>
      </c>
      <c r="D93" s="21" t="s">
        <v>107</v>
      </c>
      <c r="E93" s="20" t="s">
        <v>3302</v>
      </c>
    </row>
    <row r="94" spans="1:5" s="22" customFormat="1" ht="27.75" hidden="1" customHeight="1" x14ac:dyDescent="0.25">
      <c r="A94" s="20">
        <v>92</v>
      </c>
      <c r="B94" s="20" t="s">
        <v>1495</v>
      </c>
      <c r="C94" s="20" t="s">
        <v>4</v>
      </c>
      <c r="D94" s="21" t="s">
        <v>114</v>
      </c>
      <c r="E94" s="20" t="s">
        <v>3302</v>
      </c>
    </row>
    <row r="95" spans="1:5" s="22" customFormat="1" ht="27.75" hidden="1" customHeight="1" x14ac:dyDescent="0.25">
      <c r="A95" s="20">
        <v>93</v>
      </c>
      <c r="B95" s="20" t="s">
        <v>1495</v>
      </c>
      <c r="C95" s="20" t="s">
        <v>5</v>
      </c>
      <c r="D95" s="21" t="s">
        <v>107</v>
      </c>
      <c r="E95" s="20" t="s">
        <v>3302</v>
      </c>
    </row>
    <row r="96" spans="1:5" s="22" customFormat="1" ht="27.75" hidden="1" customHeight="1" x14ac:dyDescent="0.25">
      <c r="A96" s="20">
        <v>94</v>
      </c>
      <c r="B96" s="20" t="s">
        <v>1495</v>
      </c>
      <c r="C96" s="20" t="s">
        <v>3</v>
      </c>
      <c r="D96" s="21" t="s">
        <v>11</v>
      </c>
      <c r="E96" s="20" t="s">
        <v>3302</v>
      </c>
    </row>
    <row r="97" spans="1:5" s="22" customFormat="1" ht="27.75" hidden="1" customHeight="1" x14ac:dyDescent="0.25">
      <c r="A97" s="20">
        <v>95</v>
      </c>
      <c r="B97" s="20" t="s">
        <v>1498</v>
      </c>
      <c r="C97" s="20" t="s">
        <v>2</v>
      </c>
      <c r="D97" s="21" t="s">
        <v>114</v>
      </c>
      <c r="E97" s="20" t="s">
        <v>3302</v>
      </c>
    </row>
    <row r="98" spans="1:5" s="22" customFormat="1" ht="27.75" hidden="1" customHeight="1" x14ac:dyDescent="0.25">
      <c r="A98" s="20">
        <v>96</v>
      </c>
      <c r="B98" s="20" t="s">
        <v>1498</v>
      </c>
      <c r="C98" s="20" t="s">
        <v>5</v>
      </c>
      <c r="D98" s="21" t="s">
        <v>114</v>
      </c>
      <c r="E98" s="20" t="s">
        <v>3302</v>
      </c>
    </row>
    <row r="99" spans="1:5" s="22" customFormat="1" ht="27.75" hidden="1" customHeight="1" x14ac:dyDescent="0.25">
      <c r="A99" s="20">
        <v>97</v>
      </c>
      <c r="B99" s="20" t="s">
        <v>1498</v>
      </c>
      <c r="C99" s="20" t="s">
        <v>5</v>
      </c>
      <c r="D99" s="21" t="s">
        <v>11</v>
      </c>
      <c r="E99" s="20" t="s">
        <v>3302</v>
      </c>
    </row>
    <row r="100" spans="1:5" s="22" customFormat="1" ht="27.75" hidden="1" customHeight="1" x14ac:dyDescent="0.25">
      <c r="A100" s="20">
        <v>98</v>
      </c>
      <c r="B100" s="20" t="s">
        <v>1496</v>
      </c>
      <c r="C100" s="20" t="s">
        <v>1077</v>
      </c>
      <c r="D100" s="21" t="s">
        <v>114</v>
      </c>
      <c r="E100" s="20" t="s">
        <v>3302</v>
      </c>
    </row>
    <row r="101" spans="1:5" s="22" customFormat="1" ht="27.75" hidden="1" customHeight="1" x14ac:dyDescent="0.25">
      <c r="A101" s="20">
        <v>99</v>
      </c>
      <c r="B101" s="20" t="s">
        <v>1496</v>
      </c>
      <c r="C101" s="20" t="s">
        <v>845</v>
      </c>
      <c r="D101" s="21" t="s">
        <v>107</v>
      </c>
      <c r="E101" s="20" t="s">
        <v>3302</v>
      </c>
    </row>
    <row r="102" spans="1:5" s="22" customFormat="1" ht="27.75" hidden="1" customHeight="1" x14ac:dyDescent="0.25">
      <c r="A102" s="20">
        <v>100</v>
      </c>
      <c r="B102" s="20" t="s">
        <v>1496</v>
      </c>
      <c r="C102" s="20" t="s">
        <v>845</v>
      </c>
      <c r="D102" s="21" t="s">
        <v>11</v>
      </c>
      <c r="E102" s="20" t="s">
        <v>3302</v>
      </c>
    </row>
    <row r="103" spans="1:5" s="22" customFormat="1" ht="27.75" hidden="1" customHeight="1" x14ac:dyDescent="0.25">
      <c r="A103" s="20">
        <v>101</v>
      </c>
      <c r="B103" s="20" t="s">
        <v>1496</v>
      </c>
      <c r="C103" s="20" t="s">
        <v>845</v>
      </c>
      <c r="D103" s="21" t="s">
        <v>1362</v>
      </c>
      <c r="E103" s="20" t="s">
        <v>3302</v>
      </c>
    </row>
    <row r="104" spans="1:5" s="22" customFormat="1" ht="27.75" hidden="1" customHeight="1" x14ac:dyDescent="0.25">
      <c r="A104" s="20">
        <v>102</v>
      </c>
      <c r="B104" s="20" t="s">
        <v>1488</v>
      </c>
      <c r="C104" s="20" t="s">
        <v>2</v>
      </c>
      <c r="D104" s="21" t="s">
        <v>114</v>
      </c>
      <c r="E104" s="20" t="s">
        <v>3302</v>
      </c>
    </row>
    <row r="105" spans="1:5" s="22" customFormat="1" ht="27.75" hidden="1" customHeight="1" x14ac:dyDescent="0.25">
      <c r="A105" s="20">
        <v>103</v>
      </c>
      <c r="B105" s="20" t="s">
        <v>1488</v>
      </c>
      <c r="C105" s="20" t="s">
        <v>2</v>
      </c>
      <c r="D105" s="21" t="s">
        <v>107</v>
      </c>
      <c r="E105" s="20" t="s">
        <v>3302</v>
      </c>
    </row>
    <row r="106" spans="1:5" s="22" customFormat="1" ht="27.75" hidden="1" customHeight="1" x14ac:dyDescent="0.25">
      <c r="A106" s="20">
        <v>104</v>
      </c>
      <c r="B106" s="20" t="s">
        <v>1488</v>
      </c>
      <c r="C106" s="20" t="s">
        <v>2</v>
      </c>
      <c r="D106" s="21" t="s">
        <v>11</v>
      </c>
      <c r="E106" s="20" t="s">
        <v>3302</v>
      </c>
    </row>
    <row r="107" spans="1:5" s="22" customFormat="1" ht="27.75" hidden="1" customHeight="1" x14ac:dyDescent="0.25">
      <c r="A107" s="20">
        <v>105</v>
      </c>
      <c r="B107" s="20" t="s">
        <v>1490</v>
      </c>
      <c r="C107" s="20" t="s">
        <v>1503</v>
      </c>
      <c r="D107" s="21" t="s">
        <v>760</v>
      </c>
      <c r="E107" s="20" t="s">
        <v>3301</v>
      </c>
    </row>
    <row r="108" spans="1:5" s="22" customFormat="1" ht="27.75" hidden="1" customHeight="1" x14ac:dyDescent="0.25">
      <c r="A108" s="20">
        <v>106</v>
      </c>
      <c r="B108" s="20" t="s">
        <v>1491</v>
      </c>
      <c r="C108" s="20" t="s">
        <v>1503</v>
      </c>
      <c r="D108" s="21" t="s">
        <v>760</v>
      </c>
      <c r="E108" s="20" t="s">
        <v>3301</v>
      </c>
    </row>
    <row r="109" spans="1:5" s="22" customFormat="1" ht="27.75" hidden="1" customHeight="1" x14ac:dyDescent="0.25">
      <c r="A109" s="20">
        <v>107</v>
      </c>
      <c r="B109" s="20" t="s">
        <v>1492</v>
      </c>
      <c r="C109" s="20" t="s">
        <v>820</v>
      </c>
      <c r="D109" s="21" t="s">
        <v>760</v>
      </c>
      <c r="E109" s="20" t="s">
        <v>3301</v>
      </c>
    </row>
    <row r="110" spans="1:5" s="22" customFormat="1" ht="27.75" hidden="1" customHeight="1" x14ac:dyDescent="0.25">
      <c r="A110" s="20">
        <v>108</v>
      </c>
      <c r="B110" s="20" t="s">
        <v>1493</v>
      </c>
      <c r="C110" s="20" t="s">
        <v>820</v>
      </c>
      <c r="D110" s="21" t="s">
        <v>760</v>
      </c>
      <c r="E110" s="20" t="s">
        <v>3301</v>
      </c>
    </row>
    <row r="111" spans="1:5" s="22" customFormat="1" ht="27.75" hidden="1" customHeight="1" x14ac:dyDescent="0.25">
      <c r="A111" s="20">
        <v>109</v>
      </c>
      <c r="B111" s="20" t="s">
        <v>1501</v>
      </c>
      <c r="C111" s="20" t="s">
        <v>3</v>
      </c>
      <c r="D111" s="21" t="s">
        <v>760</v>
      </c>
      <c r="E111" s="20" t="s">
        <v>3301</v>
      </c>
    </row>
    <row r="112" spans="1:5" s="22" customFormat="1" ht="27.75" hidden="1" customHeight="1" x14ac:dyDescent="0.25">
      <c r="A112" s="20">
        <v>110</v>
      </c>
      <c r="B112" s="20" t="s">
        <v>1494</v>
      </c>
      <c r="C112" s="20" t="s">
        <v>820</v>
      </c>
      <c r="D112" s="21" t="s">
        <v>760</v>
      </c>
      <c r="E112" s="20" t="s">
        <v>3301</v>
      </c>
    </row>
    <row r="113" spans="1:5" s="22" customFormat="1" ht="27.75" hidden="1" customHeight="1" x14ac:dyDescent="0.25">
      <c r="A113" s="20">
        <v>111</v>
      </c>
      <c r="B113" s="20" t="s">
        <v>1495</v>
      </c>
      <c r="C113" s="20" t="s">
        <v>5</v>
      </c>
      <c r="D113" s="21" t="s">
        <v>760</v>
      </c>
      <c r="E113" s="20" t="s">
        <v>3301</v>
      </c>
    </row>
    <row r="114" spans="1:5" s="22" customFormat="1" ht="27.75" hidden="1" customHeight="1" x14ac:dyDescent="0.25">
      <c r="A114" s="20">
        <v>112</v>
      </c>
      <c r="B114" s="20" t="s">
        <v>1496</v>
      </c>
      <c r="C114" s="20" t="s">
        <v>1087</v>
      </c>
      <c r="D114" s="21" t="s">
        <v>1366</v>
      </c>
      <c r="E114" s="20" t="s">
        <v>3301</v>
      </c>
    </row>
    <row r="115" spans="1:5" s="22" customFormat="1" ht="27.75" hidden="1" customHeight="1" x14ac:dyDescent="0.25">
      <c r="A115" s="20">
        <v>113</v>
      </c>
      <c r="B115" s="20" t="s">
        <v>1496</v>
      </c>
      <c r="C115" s="20" t="s">
        <v>1087</v>
      </c>
      <c r="D115" s="21" t="s">
        <v>760</v>
      </c>
      <c r="E115" s="20" t="s">
        <v>3301</v>
      </c>
    </row>
    <row r="116" spans="1:5" s="22" customFormat="1" ht="27.75" hidden="1" customHeight="1" x14ac:dyDescent="0.25">
      <c r="A116" s="20">
        <v>114</v>
      </c>
      <c r="B116" s="20" t="s">
        <v>1488</v>
      </c>
      <c r="C116" s="20" t="s">
        <v>3</v>
      </c>
      <c r="D116" s="21" t="s">
        <v>760</v>
      </c>
      <c r="E116" s="20" t="s">
        <v>3301</v>
      </c>
    </row>
    <row r="117" spans="1:5" s="22" customFormat="1" ht="27.75" hidden="1" customHeight="1" x14ac:dyDescent="0.25">
      <c r="A117" s="20">
        <v>115</v>
      </c>
      <c r="B117" s="20" t="s">
        <v>1492</v>
      </c>
      <c r="C117" s="20" t="s">
        <v>3</v>
      </c>
      <c r="D117" s="21" t="s">
        <v>302</v>
      </c>
      <c r="E117" s="20" t="s">
        <v>1608</v>
      </c>
    </row>
    <row r="118" spans="1:5" s="22" customFormat="1" ht="27.75" hidden="1" customHeight="1" x14ac:dyDescent="0.25">
      <c r="A118" s="20">
        <v>116</v>
      </c>
      <c r="B118" s="20" t="s">
        <v>1493</v>
      </c>
      <c r="C118" s="20" t="s">
        <v>2</v>
      </c>
      <c r="D118" s="21" t="s">
        <v>302</v>
      </c>
      <c r="E118" s="20" t="s">
        <v>1608</v>
      </c>
    </row>
    <row r="119" spans="1:5" s="22" customFormat="1" ht="27.75" hidden="1" customHeight="1" x14ac:dyDescent="0.25">
      <c r="A119" s="20">
        <v>117</v>
      </c>
      <c r="B119" s="20" t="s">
        <v>1494</v>
      </c>
      <c r="C119" s="20" t="s">
        <v>3</v>
      </c>
      <c r="D119" s="21" t="s">
        <v>302</v>
      </c>
      <c r="E119" s="20" t="s">
        <v>1608</v>
      </c>
    </row>
    <row r="120" spans="1:5" s="22" customFormat="1" ht="27.75" hidden="1" customHeight="1" x14ac:dyDescent="0.25">
      <c r="A120" s="20">
        <v>118</v>
      </c>
      <c r="B120" s="20" t="s">
        <v>1495</v>
      </c>
      <c r="C120" s="20" t="s">
        <v>2</v>
      </c>
      <c r="D120" s="21" t="s">
        <v>302</v>
      </c>
      <c r="E120" s="20" t="s">
        <v>1608</v>
      </c>
    </row>
    <row r="121" spans="1:5" s="22" customFormat="1" ht="27.75" hidden="1" customHeight="1" x14ac:dyDescent="0.25">
      <c r="A121" s="20">
        <v>119</v>
      </c>
      <c r="B121" s="20" t="s">
        <v>1492</v>
      </c>
      <c r="C121" s="20" t="s">
        <v>2</v>
      </c>
      <c r="D121" s="21" t="s">
        <v>617</v>
      </c>
      <c r="E121" s="20" t="s">
        <v>3309</v>
      </c>
    </row>
    <row r="122" spans="1:5" s="22" customFormat="1" ht="27.75" hidden="1" customHeight="1" x14ac:dyDescent="0.25">
      <c r="A122" s="20">
        <v>120</v>
      </c>
      <c r="B122" s="20" t="s">
        <v>1493</v>
      </c>
      <c r="C122" s="20" t="s">
        <v>3</v>
      </c>
      <c r="D122" s="21" t="s">
        <v>617</v>
      </c>
      <c r="E122" s="20" t="s">
        <v>3309</v>
      </c>
    </row>
    <row r="123" spans="1:5" s="22" customFormat="1" ht="27.75" hidden="1" customHeight="1" x14ac:dyDescent="0.25">
      <c r="A123" s="20">
        <v>121</v>
      </c>
      <c r="B123" s="20" t="s">
        <v>1495</v>
      </c>
      <c r="C123" s="20" t="s">
        <v>2</v>
      </c>
      <c r="D123" s="21" t="s">
        <v>617</v>
      </c>
      <c r="E123" s="20" t="s">
        <v>3309</v>
      </c>
    </row>
    <row r="124" spans="1:5" s="22" customFormat="1" ht="27.75" hidden="1" customHeight="1" x14ac:dyDescent="0.25">
      <c r="A124" s="20">
        <v>122</v>
      </c>
      <c r="B124" s="20" t="s">
        <v>1495</v>
      </c>
      <c r="C124" s="20" t="s">
        <v>3</v>
      </c>
      <c r="D124" s="21" t="s">
        <v>604</v>
      </c>
      <c r="E124" s="20" t="s">
        <v>3310</v>
      </c>
    </row>
    <row r="125" spans="1:5" s="22" customFormat="1" ht="27.75" hidden="1" customHeight="1" x14ac:dyDescent="0.25">
      <c r="A125" s="20">
        <v>123</v>
      </c>
      <c r="B125" s="20" t="s">
        <v>1496</v>
      </c>
      <c r="C125" s="20" t="s">
        <v>1077</v>
      </c>
      <c r="D125" s="21" t="s">
        <v>604</v>
      </c>
      <c r="E125" s="20" t="s">
        <v>3310</v>
      </c>
    </row>
    <row r="126" spans="1:5" s="22" customFormat="1" ht="27.75" customHeight="1" x14ac:dyDescent="0.25">
      <c r="A126" s="20">
        <v>124</v>
      </c>
      <c r="B126" s="20" t="s">
        <v>1490</v>
      </c>
      <c r="C126" s="20" t="s">
        <v>1503</v>
      </c>
      <c r="D126" s="21" t="s">
        <v>336</v>
      </c>
      <c r="E126" s="20" t="s">
        <v>1541</v>
      </c>
    </row>
    <row r="127" spans="1:5" s="22" customFormat="1" ht="27.75" customHeight="1" x14ac:dyDescent="0.25">
      <c r="A127" s="20">
        <v>125</v>
      </c>
      <c r="B127" s="20" t="s">
        <v>1491</v>
      </c>
      <c r="C127" s="20" t="s">
        <v>1503</v>
      </c>
      <c r="D127" s="21" t="s">
        <v>336</v>
      </c>
      <c r="E127" s="20" t="s">
        <v>1541</v>
      </c>
    </row>
    <row r="128" spans="1:5" s="22" customFormat="1" ht="27.75" customHeight="1" x14ac:dyDescent="0.25">
      <c r="A128" s="20">
        <v>126</v>
      </c>
      <c r="B128" s="20" t="s">
        <v>1492</v>
      </c>
      <c r="C128" s="20" t="s">
        <v>1077</v>
      </c>
      <c r="D128" s="21" t="s">
        <v>336</v>
      </c>
      <c r="E128" s="20" t="s">
        <v>1541</v>
      </c>
    </row>
    <row r="129" spans="1:5" s="22" customFormat="1" ht="27.75" customHeight="1" x14ac:dyDescent="0.25">
      <c r="A129" s="20">
        <v>127</v>
      </c>
      <c r="B129" s="20" t="s">
        <v>1492</v>
      </c>
      <c r="C129" s="20" t="s">
        <v>1087</v>
      </c>
      <c r="D129" s="21" t="s">
        <v>336</v>
      </c>
      <c r="E129" s="20" t="s">
        <v>1541</v>
      </c>
    </row>
    <row r="130" spans="1:5" s="22" customFormat="1" ht="27.75" customHeight="1" x14ac:dyDescent="0.25">
      <c r="A130" s="20">
        <v>128</v>
      </c>
      <c r="B130" s="20" t="s">
        <v>1500</v>
      </c>
      <c r="C130" s="20" t="s">
        <v>4</v>
      </c>
      <c r="D130" s="21" t="s">
        <v>336</v>
      </c>
      <c r="E130" s="20" t="s">
        <v>1541</v>
      </c>
    </row>
    <row r="131" spans="1:5" s="22" customFormat="1" ht="27.75" customHeight="1" x14ac:dyDescent="0.25">
      <c r="A131" s="20">
        <v>129</v>
      </c>
      <c r="B131" s="20" t="s">
        <v>1493</v>
      </c>
      <c r="C131" s="20" t="s">
        <v>845</v>
      </c>
      <c r="D131" s="21" t="s">
        <v>336</v>
      </c>
      <c r="E131" s="20" t="s">
        <v>1541</v>
      </c>
    </row>
    <row r="132" spans="1:5" s="22" customFormat="1" ht="27.75" customHeight="1" x14ac:dyDescent="0.25">
      <c r="A132" s="20">
        <v>130</v>
      </c>
      <c r="B132" s="20" t="s">
        <v>1493</v>
      </c>
      <c r="C132" s="20" t="s">
        <v>1077</v>
      </c>
      <c r="D132" s="21" t="s">
        <v>336</v>
      </c>
      <c r="E132" s="20" t="s">
        <v>1541</v>
      </c>
    </row>
    <row r="133" spans="1:5" s="22" customFormat="1" ht="27.75" customHeight="1" x14ac:dyDescent="0.25">
      <c r="A133" s="20">
        <v>131</v>
      </c>
      <c r="B133" s="20" t="s">
        <v>1493</v>
      </c>
      <c r="C133" s="20" t="s">
        <v>1087</v>
      </c>
      <c r="D133" s="21" t="s">
        <v>336</v>
      </c>
      <c r="E133" s="20" t="s">
        <v>1541</v>
      </c>
    </row>
    <row r="134" spans="1:5" s="22" customFormat="1" ht="27.75" customHeight="1" x14ac:dyDescent="0.25">
      <c r="A134" s="20">
        <v>132</v>
      </c>
      <c r="B134" s="20" t="s">
        <v>1501</v>
      </c>
      <c r="C134" s="20" t="s">
        <v>5</v>
      </c>
      <c r="D134" s="21" t="s">
        <v>336</v>
      </c>
      <c r="E134" s="20" t="s">
        <v>1541</v>
      </c>
    </row>
    <row r="135" spans="1:5" s="22" customFormat="1" ht="27.75" customHeight="1" x14ac:dyDescent="0.25">
      <c r="A135" s="20">
        <v>133</v>
      </c>
      <c r="B135" s="20" t="s">
        <v>1494</v>
      </c>
      <c r="C135" s="20" t="s">
        <v>845</v>
      </c>
      <c r="D135" s="21" t="s">
        <v>336</v>
      </c>
      <c r="E135" s="20" t="s">
        <v>1541</v>
      </c>
    </row>
    <row r="136" spans="1:5" s="22" customFormat="1" ht="27.75" customHeight="1" x14ac:dyDescent="0.25">
      <c r="A136" s="20">
        <v>134</v>
      </c>
      <c r="B136" s="20" t="s">
        <v>1494</v>
      </c>
      <c r="C136" s="20" t="s">
        <v>1077</v>
      </c>
      <c r="D136" s="21" t="s">
        <v>336</v>
      </c>
      <c r="E136" s="20" t="s">
        <v>1541</v>
      </c>
    </row>
    <row r="137" spans="1:5" s="22" customFormat="1" ht="27.75" customHeight="1" x14ac:dyDescent="0.25">
      <c r="A137" s="20">
        <v>135</v>
      </c>
      <c r="B137" s="20" t="s">
        <v>1502</v>
      </c>
      <c r="C137" s="20" t="s">
        <v>4</v>
      </c>
      <c r="D137" s="21" t="s">
        <v>336</v>
      </c>
      <c r="E137" s="20" t="s">
        <v>1541</v>
      </c>
    </row>
    <row r="138" spans="1:5" s="22" customFormat="1" ht="27.75" customHeight="1" x14ac:dyDescent="0.25">
      <c r="A138" s="20">
        <v>136</v>
      </c>
      <c r="B138" s="20" t="s">
        <v>1495</v>
      </c>
      <c r="C138" s="20" t="s">
        <v>790</v>
      </c>
      <c r="D138" s="21" t="s">
        <v>336</v>
      </c>
      <c r="E138" s="20" t="s">
        <v>1541</v>
      </c>
    </row>
    <row r="139" spans="1:5" s="22" customFormat="1" ht="27.75" customHeight="1" x14ac:dyDescent="0.25">
      <c r="A139" s="20">
        <v>137</v>
      </c>
      <c r="B139" s="20" t="s">
        <v>1495</v>
      </c>
      <c r="C139" s="20" t="s">
        <v>711</v>
      </c>
      <c r="D139" s="21" t="s">
        <v>336</v>
      </c>
      <c r="E139" s="20" t="s">
        <v>1541</v>
      </c>
    </row>
    <row r="140" spans="1:5" s="22" customFormat="1" ht="27.75" customHeight="1" x14ac:dyDescent="0.25">
      <c r="A140" s="20">
        <v>138</v>
      </c>
      <c r="B140" s="20" t="s">
        <v>1498</v>
      </c>
      <c r="C140" s="20" t="s">
        <v>4</v>
      </c>
      <c r="D140" s="21" t="s">
        <v>336</v>
      </c>
      <c r="E140" s="20" t="s">
        <v>1541</v>
      </c>
    </row>
    <row r="141" spans="1:5" s="22" customFormat="1" ht="27.75" customHeight="1" x14ac:dyDescent="0.25">
      <c r="A141" s="20">
        <v>139</v>
      </c>
      <c r="B141" s="20" t="s">
        <v>1496</v>
      </c>
      <c r="C141" s="20" t="s">
        <v>711</v>
      </c>
      <c r="D141" s="21" t="s">
        <v>336</v>
      </c>
      <c r="E141" s="20" t="s">
        <v>1541</v>
      </c>
    </row>
    <row r="142" spans="1:5" s="22" customFormat="1" ht="27.75" customHeight="1" x14ac:dyDescent="0.25">
      <c r="A142" s="20">
        <v>140</v>
      </c>
      <c r="B142" s="20" t="s">
        <v>1496</v>
      </c>
      <c r="C142" s="20" t="s">
        <v>87</v>
      </c>
      <c r="D142" s="21" t="s">
        <v>336</v>
      </c>
      <c r="E142" s="20" t="s">
        <v>1541</v>
      </c>
    </row>
    <row r="143" spans="1:5" s="22" customFormat="1" ht="27.75" customHeight="1" x14ac:dyDescent="0.25">
      <c r="A143" s="20">
        <v>141</v>
      </c>
      <c r="B143" s="20" t="s">
        <v>1488</v>
      </c>
      <c r="C143" s="20" t="s">
        <v>4</v>
      </c>
      <c r="D143" s="21" t="s">
        <v>336</v>
      </c>
      <c r="E143" s="20" t="s">
        <v>1541</v>
      </c>
    </row>
  </sheetData>
  <autoFilter ref="A2:E143" xr:uid="{B4723FFF-5208-402F-800F-736917DFB7C4}">
    <filterColumn colId="4">
      <filters>
        <filter val="SOFTWARE ENGINEERING"/>
      </filters>
    </filterColumn>
  </autoFilter>
  <sortState xmlns:xlrd2="http://schemas.microsoft.com/office/spreadsheetml/2017/richdata2" ref="A3:E143">
    <sortCondition ref="E3:E143"/>
  </sortState>
  <mergeCells count="1">
    <mergeCell ref="A1:E1"/>
  </mergeCells>
  <printOptions horizontalCentered="1"/>
  <pageMargins left="0.45" right="0.45" top="0.2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A428-AD78-41A7-9EB2-A1C0BBFF7C98}">
  <dimension ref="A1:L2235"/>
  <sheetViews>
    <sheetView view="pageBreakPreview" zoomScale="120" zoomScaleNormal="100" zoomScaleSheetLayoutView="120" workbookViewId="0">
      <selection activeCell="A2" sqref="A2"/>
    </sheetView>
  </sheetViews>
  <sheetFormatPr defaultRowHeight="15" x14ac:dyDescent="0.25"/>
  <cols>
    <col min="1" max="1" width="3.42578125" bestFit="1" customWidth="1"/>
    <col min="2" max="2" width="3.140625" bestFit="1" customWidth="1"/>
    <col min="3" max="3" width="9.5703125" bestFit="1" customWidth="1"/>
    <col min="4" max="4" width="21" customWidth="1"/>
    <col min="5" max="5" width="25.7109375" customWidth="1"/>
    <col min="6" max="6" width="7.5703125" bestFit="1" customWidth="1"/>
    <col min="7" max="7" width="9.28515625" customWidth="1"/>
    <col min="8" max="8" width="36.140625" customWidth="1"/>
    <col min="9" max="9" width="3" bestFit="1" customWidth="1"/>
    <col min="10" max="10" width="5.85546875" bestFit="1" customWidth="1"/>
    <col min="11" max="11" width="4.140625" bestFit="1" customWidth="1"/>
    <col min="12" max="12" width="9.85546875" customWidth="1"/>
  </cols>
  <sheetData>
    <row r="1" spans="1:12" ht="39.75" customHeight="1" x14ac:dyDescent="0.25">
      <c r="A1" s="12" t="s">
        <v>1489</v>
      </c>
      <c r="B1" s="12" t="s">
        <v>1478</v>
      </c>
      <c r="C1" s="13" t="s">
        <v>1487</v>
      </c>
      <c r="D1" s="13" t="s">
        <v>1475</v>
      </c>
      <c r="E1" s="13" t="s">
        <v>1476</v>
      </c>
      <c r="F1" s="13" t="s">
        <v>1474</v>
      </c>
      <c r="G1" s="13" t="s">
        <v>0</v>
      </c>
      <c r="H1" s="13" t="s">
        <v>1</v>
      </c>
      <c r="I1" s="14" t="s">
        <v>1477</v>
      </c>
      <c r="J1" s="13" t="s">
        <v>1486</v>
      </c>
      <c r="K1" s="14" t="s">
        <v>1485</v>
      </c>
      <c r="L1" s="13" t="s">
        <v>7</v>
      </c>
    </row>
    <row r="2" spans="1:12" ht="24.95" customHeight="1" x14ac:dyDescent="0.25">
      <c r="A2" s="15" t="s">
        <v>1490</v>
      </c>
      <c r="B2" s="15" t="s">
        <v>1503</v>
      </c>
      <c r="C2" s="15" t="s">
        <v>1658</v>
      </c>
      <c r="D2" s="16" t="s">
        <v>1678</v>
      </c>
      <c r="E2" s="16" t="s">
        <v>2492</v>
      </c>
      <c r="F2" s="15">
        <v>142843</v>
      </c>
      <c r="G2" s="15" t="s">
        <v>276</v>
      </c>
      <c r="H2" s="16" t="s">
        <v>1583</v>
      </c>
      <c r="I2" s="15">
        <v>3</v>
      </c>
      <c r="J2" s="17">
        <v>65.5</v>
      </c>
      <c r="K2" s="17" t="s">
        <v>10</v>
      </c>
      <c r="L2" s="15" t="s">
        <v>114</v>
      </c>
    </row>
    <row r="3" spans="1:12" ht="24.95" customHeight="1" x14ac:dyDescent="0.25">
      <c r="A3" s="15" t="s">
        <v>1490</v>
      </c>
      <c r="B3" s="15" t="s">
        <v>1503</v>
      </c>
      <c r="C3" s="15" t="s">
        <v>1658</v>
      </c>
      <c r="D3" s="16" t="s">
        <v>1322</v>
      </c>
      <c r="E3" s="16" t="s">
        <v>2713</v>
      </c>
      <c r="F3" s="15">
        <v>143117</v>
      </c>
      <c r="G3" s="15" t="s">
        <v>1402</v>
      </c>
      <c r="H3" s="16" t="s">
        <v>1655</v>
      </c>
      <c r="I3" s="15">
        <v>3</v>
      </c>
      <c r="J3" s="17">
        <v>85</v>
      </c>
      <c r="K3" s="17" t="s">
        <v>2</v>
      </c>
      <c r="L3" s="15" t="s">
        <v>760</v>
      </c>
    </row>
    <row r="4" spans="1:12" ht="24.95" customHeight="1" x14ac:dyDescent="0.25">
      <c r="A4" s="15" t="s">
        <v>1490</v>
      </c>
      <c r="B4" s="15" t="s">
        <v>1503</v>
      </c>
      <c r="C4" s="15" t="s">
        <v>1658</v>
      </c>
      <c r="D4" s="16" t="s">
        <v>1280</v>
      </c>
      <c r="E4" s="16" t="s">
        <v>1898</v>
      </c>
      <c r="F4" s="15">
        <v>142693</v>
      </c>
      <c r="G4" s="15" t="s">
        <v>1398</v>
      </c>
      <c r="H4" s="16" t="s">
        <v>2896</v>
      </c>
      <c r="I4" s="15">
        <v>3</v>
      </c>
      <c r="J4" s="17">
        <v>62</v>
      </c>
      <c r="K4" s="17" t="s">
        <v>10</v>
      </c>
      <c r="L4" s="15" t="s">
        <v>760</v>
      </c>
    </row>
    <row r="5" spans="1:12" ht="24.95" customHeight="1" x14ac:dyDescent="0.25">
      <c r="A5" s="15" t="s">
        <v>1490</v>
      </c>
      <c r="B5" s="15" t="s">
        <v>1503</v>
      </c>
      <c r="C5" s="15" t="s">
        <v>1658</v>
      </c>
      <c r="D5" s="16" t="s">
        <v>1280</v>
      </c>
      <c r="E5" s="16" t="s">
        <v>1898</v>
      </c>
      <c r="F5" s="15">
        <v>142694</v>
      </c>
      <c r="G5" s="15" t="s">
        <v>2839</v>
      </c>
      <c r="H5" s="16" t="s">
        <v>2925</v>
      </c>
      <c r="I5" s="15">
        <v>3</v>
      </c>
      <c r="J5" s="17">
        <v>62</v>
      </c>
      <c r="K5" s="17" t="s">
        <v>10</v>
      </c>
      <c r="L5" s="15" t="s">
        <v>760</v>
      </c>
    </row>
    <row r="6" spans="1:12" ht="24.95" customHeight="1" x14ac:dyDescent="0.25">
      <c r="A6" s="15" t="s">
        <v>1490</v>
      </c>
      <c r="B6" s="15" t="s">
        <v>1503</v>
      </c>
      <c r="C6" s="15" t="s">
        <v>1658</v>
      </c>
      <c r="D6" s="16" t="s">
        <v>1280</v>
      </c>
      <c r="E6" s="16" t="s">
        <v>1898</v>
      </c>
      <c r="F6" s="15">
        <v>143116</v>
      </c>
      <c r="G6" s="15" t="s">
        <v>2863</v>
      </c>
      <c r="H6" s="16" t="s">
        <v>2960</v>
      </c>
      <c r="I6" s="15">
        <v>3</v>
      </c>
      <c r="J6" s="17">
        <v>85.5</v>
      </c>
      <c r="K6" s="17" t="s">
        <v>2</v>
      </c>
      <c r="L6" s="15" t="s">
        <v>760</v>
      </c>
    </row>
    <row r="7" spans="1:12" ht="24.95" customHeight="1" x14ac:dyDescent="0.25">
      <c r="A7" s="15" t="s">
        <v>1490</v>
      </c>
      <c r="B7" s="15" t="s">
        <v>1503</v>
      </c>
      <c r="C7" s="15" t="s">
        <v>1658</v>
      </c>
      <c r="D7" s="16" t="s">
        <v>527</v>
      </c>
      <c r="E7" s="16" t="s">
        <v>1745</v>
      </c>
      <c r="F7" s="15">
        <v>142754</v>
      </c>
      <c r="G7" s="15" t="s">
        <v>640</v>
      </c>
      <c r="H7" s="16" t="s">
        <v>1507</v>
      </c>
      <c r="I7" s="15">
        <v>2</v>
      </c>
      <c r="J7" s="17">
        <v>59</v>
      </c>
      <c r="K7" s="17" t="s">
        <v>3</v>
      </c>
      <c r="L7" s="15" t="s">
        <v>336</v>
      </c>
    </row>
    <row r="8" spans="1:12" ht="24.95" customHeight="1" x14ac:dyDescent="0.25">
      <c r="A8" s="15" t="s">
        <v>1490</v>
      </c>
      <c r="B8" s="15" t="s">
        <v>1503</v>
      </c>
      <c r="C8" s="15" t="s">
        <v>1658</v>
      </c>
      <c r="D8" s="16" t="s">
        <v>527</v>
      </c>
      <c r="E8" s="16" t="s">
        <v>1745</v>
      </c>
      <c r="F8" s="15">
        <v>142657</v>
      </c>
      <c r="G8" s="15" t="s">
        <v>607</v>
      </c>
      <c r="H8" s="16" t="s">
        <v>1566</v>
      </c>
      <c r="I8" s="15">
        <v>0</v>
      </c>
      <c r="J8" s="17">
        <v>0</v>
      </c>
      <c r="K8" s="17" t="s">
        <v>1505</v>
      </c>
      <c r="L8" s="15" t="s">
        <v>336</v>
      </c>
    </row>
    <row r="9" spans="1:12" ht="24.95" customHeight="1" x14ac:dyDescent="0.25">
      <c r="A9" s="15" t="s">
        <v>1490</v>
      </c>
      <c r="B9" s="15" t="s">
        <v>1503</v>
      </c>
      <c r="C9" s="15" t="s">
        <v>1658</v>
      </c>
      <c r="D9" s="16" t="s">
        <v>527</v>
      </c>
      <c r="E9" s="16" t="s">
        <v>1745</v>
      </c>
      <c r="F9" s="15">
        <v>142954</v>
      </c>
      <c r="G9" s="15" t="s">
        <v>252</v>
      </c>
      <c r="H9" s="16" t="s">
        <v>1544</v>
      </c>
      <c r="I9" s="15">
        <v>3</v>
      </c>
      <c r="J9" s="17">
        <v>60</v>
      </c>
      <c r="K9" s="17" t="s">
        <v>4</v>
      </c>
      <c r="L9" s="15" t="s">
        <v>336</v>
      </c>
    </row>
    <row r="10" spans="1:12" ht="24.95" customHeight="1" x14ac:dyDescent="0.25">
      <c r="A10" s="15" t="s">
        <v>1490</v>
      </c>
      <c r="B10" s="15" t="s">
        <v>1503</v>
      </c>
      <c r="C10" s="15" t="s">
        <v>1658</v>
      </c>
      <c r="D10" s="16" t="s">
        <v>527</v>
      </c>
      <c r="E10" s="16" t="s">
        <v>1745</v>
      </c>
      <c r="F10" s="15">
        <v>142974</v>
      </c>
      <c r="G10" s="15" t="s">
        <v>2826</v>
      </c>
      <c r="H10" s="16" t="s">
        <v>2911</v>
      </c>
      <c r="I10" s="15">
        <v>3</v>
      </c>
      <c r="J10" s="17">
        <v>82.67</v>
      </c>
      <c r="K10" s="17" t="s">
        <v>13</v>
      </c>
      <c r="L10" s="15" t="s">
        <v>336</v>
      </c>
    </row>
    <row r="11" spans="1:12" ht="24.95" customHeight="1" x14ac:dyDescent="0.25">
      <c r="A11" s="15" t="s">
        <v>1490</v>
      </c>
      <c r="B11" s="15" t="s">
        <v>1503</v>
      </c>
      <c r="C11" s="15" t="s">
        <v>1658</v>
      </c>
      <c r="D11" s="16" t="s">
        <v>1672</v>
      </c>
      <c r="E11" s="16" t="s">
        <v>2293</v>
      </c>
      <c r="F11" s="15">
        <v>142995</v>
      </c>
      <c r="G11" s="15" t="s">
        <v>452</v>
      </c>
      <c r="H11" s="16" t="s">
        <v>1508</v>
      </c>
      <c r="I11" s="15">
        <v>3</v>
      </c>
      <c r="J11" s="17">
        <v>47</v>
      </c>
      <c r="K11" s="17" t="s">
        <v>5</v>
      </c>
      <c r="L11" s="15" t="s">
        <v>535</v>
      </c>
    </row>
    <row r="12" spans="1:12" ht="24.95" customHeight="1" x14ac:dyDescent="0.25">
      <c r="A12" s="15" t="s">
        <v>1490</v>
      </c>
      <c r="B12" s="15" t="s">
        <v>1503</v>
      </c>
      <c r="C12" s="15" t="s">
        <v>1658</v>
      </c>
      <c r="D12" s="16" t="s">
        <v>1672</v>
      </c>
      <c r="E12" s="16" t="s">
        <v>2293</v>
      </c>
      <c r="F12" s="15">
        <v>142758</v>
      </c>
      <c r="G12" s="15" t="s">
        <v>1052</v>
      </c>
      <c r="H12" s="16" t="s">
        <v>1543</v>
      </c>
      <c r="I12" s="15">
        <v>3</v>
      </c>
      <c r="J12" s="17">
        <v>51.5</v>
      </c>
      <c r="K12" s="17" t="s">
        <v>19</v>
      </c>
      <c r="L12" s="15" t="s">
        <v>535</v>
      </c>
    </row>
    <row r="13" spans="1:12" ht="24.95" customHeight="1" x14ac:dyDescent="0.25">
      <c r="A13" s="15" t="s">
        <v>1491</v>
      </c>
      <c r="B13" s="15" t="s">
        <v>1503</v>
      </c>
      <c r="C13" s="15" t="s">
        <v>1658</v>
      </c>
      <c r="D13" s="16" t="s">
        <v>1460</v>
      </c>
      <c r="E13" s="16" t="s">
        <v>1701</v>
      </c>
      <c r="F13" s="15">
        <v>143062</v>
      </c>
      <c r="G13" s="15" t="s">
        <v>372</v>
      </c>
      <c r="H13" s="16" t="s">
        <v>2873</v>
      </c>
      <c r="I13" s="15">
        <v>3</v>
      </c>
      <c r="J13" s="17">
        <v>70.5</v>
      </c>
      <c r="K13" s="17" t="s">
        <v>3</v>
      </c>
      <c r="L13" s="15" t="s">
        <v>190</v>
      </c>
    </row>
    <row r="14" spans="1:12" ht="24.95" customHeight="1" x14ac:dyDescent="0.25">
      <c r="A14" s="15" t="s">
        <v>1491</v>
      </c>
      <c r="B14" s="15" t="s">
        <v>1503</v>
      </c>
      <c r="C14" s="15" t="s">
        <v>1658</v>
      </c>
      <c r="D14" s="16" t="s">
        <v>1460</v>
      </c>
      <c r="E14" s="16" t="s">
        <v>1701</v>
      </c>
      <c r="F14" s="15">
        <v>143061</v>
      </c>
      <c r="G14" s="15" t="s">
        <v>439</v>
      </c>
      <c r="H14" s="16" t="s">
        <v>2877</v>
      </c>
      <c r="I14" s="15">
        <v>3</v>
      </c>
      <c r="J14" s="17">
        <v>66.33</v>
      </c>
      <c r="K14" s="17" t="s">
        <v>19</v>
      </c>
      <c r="L14" s="15" t="s">
        <v>190</v>
      </c>
    </row>
    <row r="15" spans="1:12" ht="24.95" customHeight="1" x14ac:dyDescent="0.25">
      <c r="A15" s="15" t="s">
        <v>1491</v>
      </c>
      <c r="B15" s="15" t="s">
        <v>1503</v>
      </c>
      <c r="C15" s="15" t="s">
        <v>1658</v>
      </c>
      <c r="D15" s="16" t="s">
        <v>1460</v>
      </c>
      <c r="E15" s="16" t="s">
        <v>1701</v>
      </c>
      <c r="F15" s="15">
        <v>143063</v>
      </c>
      <c r="G15" s="15" t="s">
        <v>2810</v>
      </c>
      <c r="H15" s="16" t="s">
        <v>2891</v>
      </c>
      <c r="I15" s="15">
        <v>3</v>
      </c>
      <c r="J15" s="17">
        <v>73.06</v>
      </c>
      <c r="K15" s="17" t="s">
        <v>3</v>
      </c>
      <c r="L15" s="15" t="s">
        <v>190</v>
      </c>
    </row>
    <row r="16" spans="1:12" ht="24.95" customHeight="1" x14ac:dyDescent="0.25">
      <c r="A16" s="15" t="s">
        <v>1491</v>
      </c>
      <c r="B16" s="15" t="s">
        <v>1503</v>
      </c>
      <c r="C16" s="15" t="s">
        <v>1658</v>
      </c>
      <c r="D16" s="16" t="s">
        <v>1312</v>
      </c>
      <c r="E16" s="16" t="s">
        <v>2469</v>
      </c>
      <c r="F16" s="15">
        <v>142674</v>
      </c>
      <c r="G16" s="15" t="s">
        <v>1356</v>
      </c>
      <c r="H16" s="16" t="s">
        <v>1653</v>
      </c>
      <c r="I16" s="15">
        <v>3</v>
      </c>
      <c r="J16" s="17">
        <v>58</v>
      </c>
      <c r="K16" s="17" t="s">
        <v>4</v>
      </c>
      <c r="L16" s="15" t="s">
        <v>760</v>
      </c>
    </row>
    <row r="17" spans="1:12" ht="24.95" customHeight="1" x14ac:dyDescent="0.25">
      <c r="A17" s="15" t="s">
        <v>1491</v>
      </c>
      <c r="B17" s="15" t="s">
        <v>1503</v>
      </c>
      <c r="C17" s="15" t="s">
        <v>1658</v>
      </c>
      <c r="D17" s="16" t="s">
        <v>530</v>
      </c>
      <c r="E17" s="16" t="s">
        <v>2228</v>
      </c>
      <c r="F17" s="15">
        <v>142654</v>
      </c>
      <c r="G17" s="15" t="s">
        <v>480</v>
      </c>
      <c r="H17" s="16" t="s">
        <v>1567</v>
      </c>
      <c r="I17" s="15">
        <v>0</v>
      </c>
      <c r="J17" s="17">
        <v>0</v>
      </c>
      <c r="K17" s="17" t="s">
        <v>1505</v>
      </c>
      <c r="L17" s="15" t="s">
        <v>336</v>
      </c>
    </row>
    <row r="18" spans="1:12" ht="24.95" customHeight="1" x14ac:dyDescent="0.25">
      <c r="A18" s="15" t="s">
        <v>1491</v>
      </c>
      <c r="B18" s="15" t="s">
        <v>1503</v>
      </c>
      <c r="C18" s="15" t="s">
        <v>1658</v>
      </c>
      <c r="D18" s="16" t="s">
        <v>442</v>
      </c>
      <c r="E18" s="16" t="s">
        <v>1706</v>
      </c>
      <c r="F18" s="15">
        <v>142654</v>
      </c>
      <c r="G18" s="15" t="s">
        <v>480</v>
      </c>
      <c r="H18" s="16" t="s">
        <v>1567</v>
      </c>
      <c r="I18" s="15">
        <v>0</v>
      </c>
      <c r="J18" s="17">
        <v>0</v>
      </c>
      <c r="K18" s="17" t="s">
        <v>1505</v>
      </c>
      <c r="L18" s="15" t="s">
        <v>336</v>
      </c>
    </row>
    <row r="19" spans="1:12" ht="24.95" customHeight="1" x14ac:dyDescent="0.25">
      <c r="A19" s="15" t="s">
        <v>1491</v>
      </c>
      <c r="B19" s="15" t="s">
        <v>1503</v>
      </c>
      <c r="C19" s="15" t="s">
        <v>1658</v>
      </c>
      <c r="D19" s="16" t="s">
        <v>442</v>
      </c>
      <c r="E19" s="16" t="s">
        <v>1706</v>
      </c>
      <c r="F19" s="15">
        <v>142657</v>
      </c>
      <c r="G19" s="15" t="s">
        <v>607</v>
      </c>
      <c r="H19" s="16" t="s">
        <v>1566</v>
      </c>
      <c r="I19" s="15">
        <v>0</v>
      </c>
      <c r="J19" s="17">
        <v>0</v>
      </c>
      <c r="K19" s="17" t="s">
        <v>1505</v>
      </c>
      <c r="L19" s="15" t="s">
        <v>336</v>
      </c>
    </row>
    <row r="20" spans="1:12" ht="24.95" customHeight="1" x14ac:dyDescent="0.25">
      <c r="A20" s="15" t="s">
        <v>1491</v>
      </c>
      <c r="B20" s="15" t="s">
        <v>1503</v>
      </c>
      <c r="C20" s="15" t="s">
        <v>1658</v>
      </c>
      <c r="D20" s="16" t="s">
        <v>442</v>
      </c>
      <c r="E20" s="16" t="s">
        <v>1706</v>
      </c>
      <c r="F20" s="15">
        <v>142653</v>
      </c>
      <c r="G20" s="15" t="s">
        <v>1279</v>
      </c>
      <c r="H20" s="16" t="s">
        <v>1535</v>
      </c>
      <c r="I20" s="15">
        <v>3</v>
      </c>
      <c r="J20" s="17">
        <v>0</v>
      </c>
      <c r="K20" s="17" t="s">
        <v>6</v>
      </c>
      <c r="L20" s="15" t="s">
        <v>336</v>
      </c>
    </row>
    <row r="21" spans="1:12" ht="24.95" customHeight="1" x14ac:dyDescent="0.25">
      <c r="A21" s="15" t="s">
        <v>1491</v>
      </c>
      <c r="B21" s="15" t="s">
        <v>1503</v>
      </c>
      <c r="C21" s="15" t="s">
        <v>1658</v>
      </c>
      <c r="D21" s="16" t="s">
        <v>442</v>
      </c>
      <c r="E21" s="16" t="s">
        <v>1706</v>
      </c>
      <c r="F21" s="15">
        <v>142946</v>
      </c>
      <c r="G21" s="15" t="s">
        <v>421</v>
      </c>
      <c r="H21" s="16" t="s">
        <v>1631</v>
      </c>
      <c r="I21" s="15">
        <v>4</v>
      </c>
      <c r="J21" s="17">
        <v>0</v>
      </c>
      <c r="K21" s="17" t="s">
        <v>6</v>
      </c>
      <c r="L21" s="15" t="s">
        <v>336</v>
      </c>
    </row>
    <row r="22" spans="1:12" ht="24.95" customHeight="1" x14ac:dyDescent="0.25">
      <c r="A22" s="15" t="s">
        <v>1491</v>
      </c>
      <c r="B22" s="15" t="s">
        <v>1503</v>
      </c>
      <c r="C22" s="15" t="s">
        <v>1658</v>
      </c>
      <c r="D22" s="16" t="s">
        <v>1145</v>
      </c>
      <c r="E22" s="16" t="s">
        <v>2106</v>
      </c>
      <c r="F22" s="15">
        <v>142730</v>
      </c>
      <c r="G22" s="15" t="s">
        <v>964</v>
      </c>
      <c r="H22" s="16" t="s">
        <v>1550</v>
      </c>
      <c r="I22" s="15">
        <v>3</v>
      </c>
      <c r="J22" s="17">
        <v>54.9</v>
      </c>
      <c r="K22" s="17" t="s">
        <v>10</v>
      </c>
      <c r="L22" s="15" t="s">
        <v>535</v>
      </c>
    </row>
    <row r="23" spans="1:12" ht="24.95" customHeight="1" x14ac:dyDescent="0.25">
      <c r="A23" s="15" t="s">
        <v>1491</v>
      </c>
      <c r="B23" s="15" t="s">
        <v>1503</v>
      </c>
      <c r="C23" s="15" t="s">
        <v>1658</v>
      </c>
      <c r="D23" s="16" t="s">
        <v>1145</v>
      </c>
      <c r="E23" s="16" t="s">
        <v>2106</v>
      </c>
      <c r="F23" s="15">
        <v>142725</v>
      </c>
      <c r="G23" s="15" t="s">
        <v>814</v>
      </c>
      <c r="H23" s="16" t="s">
        <v>1516</v>
      </c>
      <c r="I23" s="15">
        <v>1</v>
      </c>
      <c r="J23" s="17">
        <v>59</v>
      </c>
      <c r="K23" s="17" t="s">
        <v>19</v>
      </c>
      <c r="L23" s="15" t="s">
        <v>535</v>
      </c>
    </row>
    <row r="24" spans="1:12" ht="24.95" customHeight="1" x14ac:dyDescent="0.25">
      <c r="A24" s="15" t="s">
        <v>1491</v>
      </c>
      <c r="B24" s="15" t="s">
        <v>1503</v>
      </c>
      <c r="C24" s="15" t="s">
        <v>1658</v>
      </c>
      <c r="D24" s="16" t="s">
        <v>1145</v>
      </c>
      <c r="E24" s="16" t="s">
        <v>2106</v>
      </c>
      <c r="F24" s="15">
        <v>142737</v>
      </c>
      <c r="G24" s="15" t="s">
        <v>699</v>
      </c>
      <c r="H24" s="16" t="s">
        <v>1571</v>
      </c>
      <c r="I24" s="15">
        <v>3</v>
      </c>
      <c r="J24" s="17">
        <v>66</v>
      </c>
      <c r="K24" s="17" t="s">
        <v>19</v>
      </c>
      <c r="L24" s="15" t="s">
        <v>535</v>
      </c>
    </row>
    <row r="25" spans="1:12" ht="24.95" customHeight="1" x14ac:dyDescent="0.25">
      <c r="A25" s="15" t="s">
        <v>1491</v>
      </c>
      <c r="B25" s="15" t="s">
        <v>1503</v>
      </c>
      <c r="C25" s="15" t="s">
        <v>1658</v>
      </c>
      <c r="D25" s="16" t="s">
        <v>1145</v>
      </c>
      <c r="E25" s="16" t="s">
        <v>2106</v>
      </c>
      <c r="F25" s="15">
        <v>142757</v>
      </c>
      <c r="G25" s="15" t="s">
        <v>452</v>
      </c>
      <c r="H25" s="16" t="s">
        <v>1508</v>
      </c>
      <c r="I25" s="15">
        <v>3</v>
      </c>
      <c r="J25" s="17">
        <v>61</v>
      </c>
      <c r="K25" s="17" t="s">
        <v>3</v>
      </c>
      <c r="L25" s="15" t="s">
        <v>535</v>
      </c>
    </row>
    <row r="26" spans="1:12" ht="24.95" customHeight="1" x14ac:dyDescent="0.25">
      <c r="A26" s="15" t="s">
        <v>1491</v>
      </c>
      <c r="B26" s="15" t="s">
        <v>1503</v>
      </c>
      <c r="C26" s="15" t="s">
        <v>1658</v>
      </c>
      <c r="D26" s="16" t="s">
        <v>1084</v>
      </c>
      <c r="E26" s="16" t="s">
        <v>2262</v>
      </c>
      <c r="F26" s="15">
        <v>142760</v>
      </c>
      <c r="G26" s="15" t="s">
        <v>848</v>
      </c>
      <c r="H26" s="16" t="s">
        <v>1558</v>
      </c>
      <c r="I26" s="15">
        <v>3</v>
      </c>
      <c r="J26" s="17">
        <v>55</v>
      </c>
      <c r="K26" s="17" t="s">
        <v>10</v>
      </c>
      <c r="L26" s="15" t="s">
        <v>535</v>
      </c>
    </row>
    <row r="27" spans="1:12" ht="24.95" customHeight="1" x14ac:dyDescent="0.25">
      <c r="A27" s="15" t="s">
        <v>1491</v>
      </c>
      <c r="B27" s="15" t="s">
        <v>1503</v>
      </c>
      <c r="C27" s="15" t="s">
        <v>1658</v>
      </c>
      <c r="D27" s="16" t="s">
        <v>1084</v>
      </c>
      <c r="E27" s="16" t="s">
        <v>2262</v>
      </c>
      <c r="F27" s="15">
        <v>142660</v>
      </c>
      <c r="G27" s="15" t="s">
        <v>573</v>
      </c>
      <c r="H27" s="16" t="s">
        <v>1560</v>
      </c>
      <c r="I27" s="15">
        <v>3</v>
      </c>
      <c r="J27" s="17">
        <v>72</v>
      </c>
      <c r="K27" s="17" t="s">
        <v>3</v>
      </c>
      <c r="L27" s="15" t="s">
        <v>535</v>
      </c>
    </row>
    <row r="28" spans="1:12" ht="24.95" customHeight="1" x14ac:dyDescent="0.25">
      <c r="A28" s="15" t="s">
        <v>1491</v>
      </c>
      <c r="B28" s="15" t="s">
        <v>1503</v>
      </c>
      <c r="C28" s="15" t="s">
        <v>1658</v>
      </c>
      <c r="D28" s="16" t="s">
        <v>1084</v>
      </c>
      <c r="E28" s="16" t="s">
        <v>2262</v>
      </c>
      <c r="F28" s="15">
        <v>142714</v>
      </c>
      <c r="G28" s="15" t="s">
        <v>781</v>
      </c>
      <c r="H28" s="16" t="s">
        <v>1522</v>
      </c>
      <c r="I28" s="15">
        <v>3</v>
      </c>
      <c r="J28" s="17">
        <v>63.5</v>
      </c>
      <c r="K28" s="17" t="s">
        <v>19</v>
      </c>
      <c r="L28" s="15" t="s">
        <v>535</v>
      </c>
    </row>
    <row r="29" spans="1:12" ht="24.95" customHeight="1" x14ac:dyDescent="0.25">
      <c r="A29" s="15" t="s">
        <v>1491</v>
      </c>
      <c r="B29" s="15" t="s">
        <v>1503</v>
      </c>
      <c r="C29" s="15" t="s">
        <v>1658</v>
      </c>
      <c r="D29" s="16" t="s">
        <v>1084</v>
      </c>
      <c r="E29" s="16" t="s">
        <v>2262</v>
      </c>
      <c r="F29" s="15">
        <v>142724</v>
      </c>
      <c r="G29" s="15" t="s">
        <v>568</v>
      </c>
      <c r="H29" s="16" t="s">
        <v>1511</v>
      </c>
      <c r="I29" s="15">
        <v>4</v>
      </c>
      <c r="J29" s="17">
        <v>71.25</v>
      </c>
      <c r="K29" s="17" t="s">
        <v>14</v>
      </c>
      <c r="L29" s="15" t="s">
        <v>535</v>
      </c>
    </row>
    <row r="30" spans="1:12" ht="24.95" customHeight="1" x14ac:dyDescent="0.25">
      <c r="A30" s="15" t="s">
        <v>1491</v>
      </c>
      <c r="B30" s="15" t="s">
        <v>1503</v>
      </c>
      <c r="C30" s="15" t="s">
        <v>1658</v>
      </c>
      <c r="D30" s="16" t="s">
        <v>1681</v>
      </c>
      <c r="E30" s="16" t="s">
        <v>2772</v>
      </c>
      <c r="F30" s="15">
        <v>142716</v>
      </c>
      <c r="G30" s="15" t="s">
        <v>1328</v>
      </c>
      <c r="H30" s="16" t="s">
        <v>1540</v>
      </c>
      <c r="I30" s="15">
        <v>3</v>
      </c>
      <c r="J30" s="17">
        <v>54.5</v>
      </c>
      <c r="K30" s="17" t="s">
        <v>19</v>
      </c>
      <c r="L30" s="15" t="s">
        <v>535</v>
      </c>
    </row>
    <row r="31" spans="1:12" ht="24.95" customHeight="1" x14ac:dyDescent="0.25">
      <c r="A31" s="15" t="s">
        <v>1492</v>
      </c>
      <c r="B31" s="15" t="s">
        <v>6</v>
      </c>
      <c r="C31" s="15" t="s">
        <v>1658</v>
      </c>
      <c r="D31" s="16" t="s">
        <v>1670</v>
      </c>
      <c r="E31" s="16" t="s">
        <v>2273</v>
      </c>
      <c r="F31" s="15">
        <v>142825</v>
      </c>
      <c r="G31" s="15" t="s">
        <v>210</v>
      </c>
      <c r="H31" s="16" t="s">
        <v>1616</v>
      </c>
      <c r="I31" s="15">
        <v>3</v>
      </c>
      <c r="J31" s="17">
        <v>70</v>
      </c>
      <c r="K31" s="17" t="s">
        <v>3</v>
      </c>
      <c r="L31" s="15" t="s">
        <v>114</v>
      </c>
    </row>
    <row r="32" spans="1:12" ht="24.95" customHeight="1" x14ac:dyDescent="0.25">
      <c r="A32" s="15" t="s">
        <v>1492</v>
      </c>
      <c r="B32" s="15" t="s">
        <v>6</v>
      </c>
      <c r="C32" s="15" t="s">
        <v>1658</v>
      </c>
      <c r="D32" s="16" t="s">
        <v>1667</v>
      </c>
      <c r="E32" s="16" t="s">
        <v>1837</v>
      </c>
      <c r="F32" s="15">
        <v>143120</v>
      </c>
      <c r="G32" s="15" t="s">
        <v>1481</v>
      </c>
      <c r="H32" s="16" t="s">
        <v>1514</v>
      </c>
      <c r="I32" s="15">
        <v>0</v>
      </c>
      <c r="J32" s="17">
        <v>0</v>
      </c>
      <c r="K32" s="17" t="s">
        <v>1504</v>
      </c>
      <c r="L32" s="15" t="s">
        <v>114</v>
      </c>
    </row>
    <row r="33" spans="1:12" ht="24.95" customHeight="1" x14ac:dyDescent="0.25">
      <c r="A33" s="15" t="s">
        <v>1492</v>
      </c>
      <c r="B33" s="15" t="s">
        <v>6</v>
      </c>
      <c r="C33" s="15" t="s">
        <v>1658</v>
      </c>
      <c r="D33" s="16" t="s">
        <v>195</v>
      </c>
      <c r="E33" s="16" t="s">
        <v>2041</v>
      </c>
      <c r="F33" s="15">
        <v>142800</v>
      </c>
      <c r="G33" s="15" t="s">
        <v>151</v>
      </c>
      <c r="H33" s="16" t="s">
        <v>1554</v>
      </c>
      <c r="I33" s="15">
        <v>3</v>
      </c>
      <c r="J33" s="17">
        <v>66</v>
      </c>
      <c r="K33" s="17" t="s">
        <v>19</v>
      </c>
      <c r="L33" s="15" t="s">
        <v>114</v>
      </c>
    </row>
    <row r="34" spans="1:12" ht="24.95" customHeight="1" x14ac:dyDescent="0.25">
      <c r="A34" s="15" t="s">
        <v>1492</v>
      </c>
      <c r="B34" s="15" t="s">
        <v>6</v>
      </c>
      <c r="C34" s="15" t="s">
        <v>1658</v>
      </c>
      <c r="D34" s="16" t="s">
        <v>195</v>
      </c>
      <c r="E34" s="16" t="s">
        <v>2041</v>
      </c>
      <c r="F34" s="15">
        <v>142854</v>
      </c>
      <c r="G34" s="15" t="s">
        <v>355</v>
      </c>
      <c r="H34" s="16" t="s">
        <v>1549</v>
      </c>
      <c r="I34" s="15">
        <v>3</v>
      </c>
      <c r="J34" s="17">
        <v>59</v>
      </c>
      <c r="K34" s="17" t="s">
        <v>4</v>
      </c>
      <c r="L34" s="15" t="s">
        <v>114</v>
      </c>
    </row>
    <row r="35" spans="1:12" ht="24.95" customHeight="1" x14ac:dyDescent="0.25">
      <c r="A35" s="15" t="s">
        <v>1492</v>
      </c>
      <c r="B35" s="15" t="s">
        <v>6</v>
      </c>
      <c r="C35" s="15" t="s">
        <v>1658</v>
      </c>
      <c r="D35" s="16" t="s">
        <v>195</v>
      </c>
      <c r="E35" s="16" t="s">
        <v>2041</v>
      </c>
      <c r="F35" s="15">
        <v>142844</v>
      </c>
      <c r="G35" s="15" t="s">
        <v>273</v>
      </c>
      <c r="H35" s="16" t="s">
        <v>2921</v>
      </c>
      <c r="I35" s="15">
        <v>3</v>
      </c>
      <c r="J35" s="17">
        <v>62</v>
      </c>
      <c r="K35" s="17" t="s">
        <v>10</v>
      </c>
      <c r="L35" s="15" t="s">
        <v>114</v>
      </c>
    </row>
    <row r="36" spans="1:12" ht="24.95" customHeight="1" x14ac:dyDescent="0.25">
      <c r="A36" s="15" t="s">
        <v>1492</v>
      </c>
      <c r="B36" s="15" t="s">
        <v>6</v>
      </c>
      <c r="C36" s="15" t="s">
        <v>1658</v>
      </c>
      <c r="D36" s="16" t="s">
        <v>195</v>
      </c>
      <c r="E36" s="16" t="s">
        <v>2041</v>
      </c>
      <c r="F36" s="15">
        <v>142803</v>
      </c>
      <c r="G36" s="15" t="s">
        <v>281</v>
      </c>
      <c r="H36" s="16" t="s">
        <v>1621</v>
      </c>
      <c r="I36" s="15">
        <v>3</v>
      </c>
      <c r="J36" s="17">
        <v>80</v>
      </c>
      <c r="K36" s="17" t="s">
        <v>13</v>
      </c>
      <c r="L36" s="15" t="s">
        <v>114</v>
      </c>
    </row>
    <row r="37" spans="1:12" ht="24.95" customHeight="1" x14ac:dyDescent="0.25">
      <c r="A37" s="15" t="s">
        <v>1492</v>
      </c>
      <c r="B37" s="15" t="s">
        <v>6</v>
      </c>
      <c r="C37" s="15" t="s">
        <v>1658</v>
      </c>
      <c r="D37" s="16" t="s">
        <v>1659</v>
      </c>
      <c r="E37" s="16" t="s">
        <v>1889</v>
      </c>
      <c r="F37" s="15">
        <v>142851</v>
      </c>
      <c r="G37" s="15" t="s">
        <v>714</v>
      </c>
      <c r="H37" s="16" t="s">
        <v>1507</v>
      </c>
      <c r="I37" s="15">
        <v>3</v>
      </c>
      <c r="J37" s="17">
        <v>33</v>
      </c>
      <c r="K37" s="17" t="s">
        <v>6</v>
      </c>
      <c r="L37" s="15" t="s">
        <v>114</v>
      </c>
    </row>
    <row r="38" spans="1:12" ht="24.95" customHeight="1" x14ac:dyDescent="0.25">
      <c r="A38" s="15" t="s">
        <v>1492</v>
      </c>
      <c r="B38" s="15" t="s">
        <v>6</v>
      </c>
      <c r="C38" s="15" t="s">
        <v>1658</v>
      </c>
      <c r="D38" s="16" t="s">
        <v>1659</v>
      </c>
      <c r="E38" s="16" t="s">
        <v>1889</v>
      </c>
      <c r="F38" s="15">
        <v>142854</v>
      </c>
      <c r="G38" s="15" t="s">
        <v>355</v>
      </c>
      <c r="H38" s="16" t="s">
        <v>1549</v>
      </c>
      <c r="I38" s="15">
        <v>3</v>
      </c>
      <c r="J38" s="17">
        <v>84</v>
      </c>
      <c r="K38" s="17" t="s">
        <v>13</v>
      </c>
      <c r="L38" s="15" t="s">
        <v>114</v>
      </c>
    </row>
    <row r="39" spans="1:12" ht="24.95" customHeight="1" x14ac:dyDescent="0.25">
      <c r="A39" s="15" t="s">
        <v>1492</v>
      </c>
      <c r="B39" s="15" t="s">
        <v>6</v>
      </c>
      <c r="C39" s="15" t="s">
        <v>1658</v>
      </c>
      <c r="D39" s="16" t="s">
        <v>1659</v>
      </c>
      <c r="E39" s="16" t="s">
        <v>1889</v>
      </c>
      <c r="F39" s="15">
        <v>142806</v>
      </c>
      <c r="G39" s="15" t="s">
        <v>540</v>
      </c>
      <c r="H39" s="16" t="s">
        <v>1555</v>
      </c>
      <c r="I39" s="15">
        <v>3</v>
      </c>
      <c r="J39" s="17">
        <v>59.5</v>
      </c>
      <c r="K39" s="17" t="s">
        <v>4</v>
      </c>
      <c r="L39" s="15" t="s">
        <v>114</v>
      </c>
    </row>
    <row r="40" spans="1:12" ht="24.95" customHeight="1" x14ac:dyDescent="0.25">
      <c r="A40" s="15" t="s">
        <v>1492</v>
      </c>
      <c r="B40" s="15" t="s">
        <v>6</v>
      </c>
      <c r="C40" s="15" t="s">
        <v>1658</v>
      </c>
      <c r="D40" s="16" t="s">
        <v>244</v>
      </c>
      <c r="E40" s="16" t="s">
        <v>1963</v>
      </c>
      <c r="F40" s="15">
        <v>142843</v>
      </c>
      <c r="G40" s="15" t="s">
        <v>276</v>
      </c>
      <c r="H40" s="16" t="s">
        <v>1583</v>
      </c>
      <c r="I40" s="15">
        <v>3</v>
      </c>
      <c r="J40" s="17">
        <v>80.5</v>
      </c>
      <c r="K40" s="17" t="s">
        <v>13</v>
      </c>
      <c r="L40" s="15" t="s">
        <v>114</v>
      </c>
    </row>
    <row r="41" spans="1:12" ht="24.95" customHeight="1" x14ac:dyDescent="0.25">
      <c r="A41" s="15" t="s">
        <v>1492</v>
      </c>
      <c r="B41" s="15" t="s">
        <v>6</v>
      </c>
      <c r="C41" s="15" t="s">
        <v>1658</v>
      </c>
      <c r="D41" s="16" t="s">
        <v>244</v>
      </c>
      <c r="E41" s="16" t="s">
        <v>1963</v>
      </c>
      <c r="F41" s="15">
        <v>142854</v>
      </c>
      <c r="G41" s="15" t="s">
        <v>355</v>
      </c>
      <c r="H41" s="16" t="s">
        <v>1549</v>
      </c>
      <c r="I41" s="15">
        <v>3</v>
      </c>
      <c r="J41" s="17">
        <v>89.5</v>
      </c>
      <c r="K41" s="17" t="s">
        <v>2</v>
      </c>
      <c r="L41" s="15" t="s">
        <v>114</v>
      </c>
    </row>
    <row r="42" spans="1:12" ht="24.95" customHeight="1" x14ac:dyDescent="0.25">
      <c r="A42" s="15" t="s">
        <v>1492</v>
      </c>
      <c r="B42" s="15" t="s">
        <v>6</v>
      </c>
      <c r="C42" s="15" t="s">
        <v>1658</v>
      </c>
      <c r="D42" s="16" t="s">
        <v>244</v>
      </c>
      <c r="E42" s="16" t="s">
        <v>1963</v>
      </c>
      <c r="F42" s="15">
        <v>142830</v>
      </c>
      <c r="G42" s="15" t="s">
        <v>601</v>
      </c>
      <c r="H42" s="16" t="s">
        <v>1528</v>
      </c>
      <c r="I42" s="15">
        <v>3</v>
      </c>
      <c r="J42" s="17">
        <v>80</v>
      </c>
      <c r="K42" s="17" t="s">
        <v>13</v>
      </c>
      <c r="L42" s="15" t="s">
        <v>114</v>
      </c>
    </row>
    <row r="43" spans="1:12" ht="24.95" customHeight="1" x14ac:dyDescent="0.25">
      <c r="A43" s="15" t="s">
        <v>1492</v>
      </c>
      <c r="B43" s="15" t="s">
        <v>6</v>
      </c>
      <c r="C43" s="15" t="s">
        <v>1658</v>
      </c>
      <c r="D43" s="16" t="s">
        <v>1668</v>
      </c>
      <c r="E43" s="16" t="s">
        <v>2184</v>
      </c>
      <c r="F43" s="15">
        <v>143120</v>
      </c>
      <c r="G43" s="15" t="s">
        <v>1481</v>
      </c>
      <c r="H43" s="16" t="s">
        <v>1514</v>
      </c>
      <c r="I43" s="15">
        <v>0</v>
      </c>
      <c r="J43" s="17">
        <v>0</v>
      </c>
      <c r="K43" s="17" t="s">
        <v>1504</v>
      </c>
      <c r="L43" s="15" t="s">
        <v>114</v>
      </c>
    </row>
    <row r="44" spans="1:12" ht="24.95" customHeight="1" x14ac:dyDescent="0.25">
      <c r="A44" s="15" t="s">
        <v>1492</v>
      </c>
      <c r="B44" s="15" t="s">
        <v>5</v>
      </c>
      <c r="C44" s="15" t="s">
        <v>1658</v>
      </c>
      <c r="D44" s="16" t="s">
        <v>1396</v>
      </c>
      <c r="E44" s="16" t="s">
        <v>2375</v>
      </c>
      <c r="F44" s="15">
        <v>143004</v>
      </c>
      <c r="G44" s="15" t="s">
        <v>220</v>
      </c>
      <c r="H44" s="16" t="s">
        <v>1556</v>
      </c>
      <c r="I44" s="15">
        <v>3</v>
      </c>
      <c r="J44" s="17">
        <v>74</v>
      </c>
      <c r="K44" s="17" t="s">
        <v>14</v>
      </c>
      <c r="L44" s="15" t="s">
        <v>58</v>
      </c>
    </row>
    <row r="45" spans="1:12" ht="24.95" customHeight="1" x14ac:dyDescent="0.25">
      <c r="A45" s="15" t="s">
        <v>1492</v>
      </c>
      <c r="B45" s="15" t="s">
        <v>3</v>
      </c>
      <c r="C45" s="15" t="s">
        <v>1658</v>
      </c>
      <c r="D45" s="16" t="s">
        <v>49</v>
      </c>
      <c r="E45" s="16" t="s">
        <v>1697</v>
      </c>
      <c r="F45" s="15">
        <v>143025</v>
      </c>
      <c r="G45" s="15" t="s">
        <v>2797</v>
      </c>
      <c r="H45" s="16" t="s">
        <v>2872</v>
      </c>
      <c r="I45" s="15">
        <v>4</v>
      </c>
      <c r="J45" s="17">
        <v>85.75</v>
      </c>
      <c r="K45" s="17" t="s">
        <v>2</v>
      </c>
      <c r="L45" s="15" t="s">
        <v>21</v>
      </c>
    </row>
    <row r="46" spans="1:12" ht="24.95" customHeight="1" x14ac:dyDescent="0.25">
      <c r="A46" s="15" t="s">
        <v>1492</v>
      </c>
      <c r="B46" s="15" t="s">
        <v>3</v>
      </c>
      <c r="C46" s="15" t="s">
        <v>1658</v>
      </c>
      <c r="D46" s="16" t="s">
        <v>49</v>
      </c>
      <c r="E46" s="16" t="s">
        <v>1697</v>
      </c>
      <c r="F46" s="15">
        <v>143024</v>
      </c>
      <c r="G46" s="15" t="s">
        <v>2868</v>
      </c>
      <c r="H46" s="16" t="s">
        <v>2872</v>
      </c>
      <c r="I46" s="15">
        <v>4</v>
      </c>
      <c r="J46" s="17">
        <v>75.25</v>
      </c>
      <c r="K46" s="17" t="s">
        <v>14</v>
      </c>
      <c r="L46" s="15" t="s">
        <v>21</v>
      </c>
    </row>
    <row r="47" spans="1:12" ht="24.95" customHeight="1" x14ac:dyDescent="0.25">
      <c r="A47" s="15" t="s">
        <v>1492</v>
      </c>
      <c r="B47" s="15" t="s">
        <v>87</v>
      </c>
      <c r="C47" s="15" t="s">
        <v>1658</v>
      </c>
      <c r="D47" s="16" t="s">
        <v>35</v>
      </c>
      <c r="E47" s="16" t="s">
        <v>2628</v>
      </c>
      <c r="F47" s="15">
        <v>142790</v>
      </c>
      <c r="G47" s="15" t="s">
        <v>452</v>
      </c>
      <c r="H47" s="16" t="s">
        <v>1508</v>
      </c>
      <c r="I47" s="15">
        <v>3</v>
      </c>
      <c r="J47" s="17">
        <v>77</v>
      </c>
      <c r="K47" s="17" t="s">
        <v>14</v>
      </c>
      <c r="L47" s="15" t="s">
        <v>11</v>
      </c>
    </row>
    <row r="48" spans="1:12" ht="24.95" customHeight="1" x14ac:dyDescent="0.25">
      <c r="A48" s="15" t="s">
        <v>1492</v>
      </c>
      <c r="B48" s="15" t="s">
        <v>845</v>
      </c>
      <c r="C48" s="15" t="s">
        <v>1658</v>
      </c>
      <c r="D48" s="16" t="s">
        <v>1662</v>
      </c>
      <c r="E48" s="16" t="s">
        <v>2015</v>
      </c>
      <c r="F48" s="15">
        <v>142677</v>
      </c>
      <c r="G48" s="15" t="s">
        <v>720</v>
      </c>
      <c r="H48" s="16" t="s">
        <v>1627</v>
      </c>
      <c r="I48" s="15">
        <v>3</v>
      </c>
      <c r="J48" s="17">
        <v>64.33</v>
      </c>
      <c r="K48" s="17" t="s">
        <v>10</v>
      </c>
      <c r="L48" s="15" t="s">
        <v>458</v>
      </c>
    </row>
    <row r="49" spans="1:12" ht="24.95" customHeight="1" x14ac:dyDescent="0.25">
      <c r="A49" s="15" t="s">
        <v>1492</v>
      </c>
      <c r="B49" s="15" t="s">
        <v>845</v>
      </c>
      <c r="C49" s="15" t="s">
        <v>1658</v>
      </c>
      <c r="D49" s="16" t="s">
        <v>726</v>
      </c>
      <c r="E49" s="16" t="s">
        <v>2774</v>
      </c>
      <c r="F49" s="15">
        <v>142795</v>
      </c>
      <c r="G49" s="15" t="s">
        <v>729</v>
      </c>
      <c r="H49" s="16" t="s">
        <v>1573</v>
      </c>
      <c r="I49" s="15">
        <v>3</v>
      </c>
      <c r="J49" s="17">
        <v>58</v>
      </c>
      <c r="K49" s="17" t="s">
        <v>4</v>
      </c>
      <c r="L49" s="15" t="s">
        <v>458</v>
      </c>
    </row>
    <row r="50" spans="1:12" ht="24.95" customHeight="1" x14ac:dyDescent="0.25">
      <c r="A50" s="15" t="s">
        <v>1492</v>
      </c>
      <c r="B50" s="15" t="s">
        <v>3</v>
      </c>
      <c r="C50" s="15" t="s">
        <v>1658</v>
      </c>
      <c r="D50" s="16" t="s">
        <v>360</v>
      </c>
      <c r="E50" s="16" t="s">
        <v>2181</v>
      </c>
      <c r="F50" s="15">
        <v>142947</v>
      </c>
      <c r="G50" s="15" t="s">
        <v>2828</v>
      </c>
      <c r="H50" s="16" t="s">
        <v>2917</v>
      </c>
      <c r="I50" s="15">
        <v>3</v>
      </c>
      <c r="J50" s="17">
        <v>66</v>
      </c>
      <c r="K50" s="17" t="s">
        <v>19</v>
      </c>
      <c r="L50" s="15" t="s">
        <v>302</v>
      </c>
    </row>
    <row r="51" spans="1:12" ht="24.95" customHeight="1" x14ac:dyDescent="0.25">
      <c r="A51" s="15" t="s">
        <v>1492</v>
      </c>
      <c r="B51" s="15" t="s">
        <v>3</v>
      </c>
      <c r="C51" s="15" t="s">
        <v>1658</v>
      </c>
      <c r="D51" s="16" t="s">
        <v>360</v>
      </c>
      <c r="E51" s="16" t="s">
        <v>2181</v>
      </c>
      <c r="F51" s="15">
        <v>142769</v>
      </c>
      <c r="G51" s="15" t="s">
        <v>359</v>
      </c>
      <c r="H51" s="16" t="s">
        <v>1619</v>
      </c>
      <c r="I51" s="15">
        <v>3</v>
      </c>
      <c r="J51" s="17">
        <v>63</v>
      </c>
      <c r="K51" s="17" t="s">
        <v>10</v>
      </c>
      <c r="L51" s="15" t="s">
        <v>302</v>
      </c>
    </row>
    <row r="52" spans="1:12" ht="24.95" customHeight="1" x14ac:dyDescent="0.25">
      <c r="A52" s="15" t="s">
        <v>1492</v>
      </c>
      <c r="B52" s="15" t="s">
        <v>2</v>
      </c>
      <c r="C52" s="15" t="s">
        <v>1658</v>
      </c>
      <c r="D52" s="16" t="s">
        <v>1675</v>
      </c>
      <c r="E52" s="16" t="s">
        <v>2422</v>
      </c>
      <c r="F52" s="15">
        <v>143064</v>
      </c>
      <c r="G52" s="15" t="s">
        <v>1483</v>
      </c>
      <c r="H52" s="16" t="s">
        <v>1625</v>
      </c>
      <c r="I52" s="15">
        <v>0</v>
      </c>
      <c r="J52" s="17">
        <v>0</v>
      </c>
      <c r="K52" s="17" t="s">
        <v>1504</v>
      </c>
      <c r="L52" s="15" t="s">
        <v>190</v>
      </c>
    </row>
    <row r="53" spans="1:12" ht="24.95" customHeight="1" x14ac:dyDescent="0.25">
      <c r="A53" s="15" t="s">
        <v>1492</v>
      </c>
      <c r="B53" s="15" t="s">
        <v>820</v>
      </c>
      <c r="C53" s="15" t="s">
        <v>1658</v>
      </c>
      <c r="D53" s="16" t="s">
        <v>1329</v>
      </c>
      <c r="E53" s="16" t="s">
        <v>2706</v>
      </c>
      <c r="F53" s="15">
        <v>142675</v>
      </c>
      <c r="G53" s="15" t="s">
        <v>1484</v>
      </c>
      <c r="H53" s="16" t="s">
        <v>1654</v>
      </c>
      <c r="I53" s="15">
        <v>0</v>
      </c>
      <c r="J53" s="17">
        <v>0</v>
      </c>
      <c r="K53" s="17" t="s">
        <v>1504</v>
      </c>
      <c r="L53" s="15" t="s">
        <v>760</v>
      </c>
    </row>
    <row r="54" spans="1:12" ht="24.95" customHeight="1" x14ac:dyDescent="0.25">
      <c r="A54" s="15" t="s">
        <v>1492</v>
      </c>
      <c r="B54" s="15" t="s">
        <v>820</v>
      </c>
      <c r="C54" s="15" t="s">
        <v>1658</v>
      </c>
      <c r="D54" s="16" t="s">
        <v>1680</v>
      </c>
      <c r="E54" s="16" t="s">
        <v>2122</v>
      </c>
      <c r="F54" s="15">
        <v>142816</v>
      </c>
      <c r="G54" s="15" t="s">
        <v>2864</v>
      </c>
      <c r="H54" s="16" t="s">
        <v>2961</v>
      </c>
      <c r="I54" s="15">
        <v>3</v>
      </c>
      <c r="J54" s="17">
        <v>77</v>
      </c>
      <c r="K54" s="17" t="s">
        <v>14</v>
      </c>
      <c r="L54" s="15" t="s">
        <v>760</v>
      </c>
    </row>
    <row r="55" spans="1:12" ht="24.95" customHeight="1" x14ac:dyDescent="0.25">
      <c r="A55" s="15" t="s">
        <v>1492</v>
      </c>
      <c r="B55" s="15" t="s">
        <v>2</v>
      </c>
      <c r="C55" s="15" t="s">
        <v>1658</v>
      </c>
      <c r="D55" s="16" t="s">
        <v>886</v>
      </c>
      <c r="E55" s="16" t="s">
        <v>1941</v>
      </c>
      <c r="F55" s="15">
        <v>142658</v>
      </c>
      <c r="G55" s="15" t="s">
        <v>2817</v>
      </c>
      <c r="H55" s="16" t="s">
        <v>1588</v>
      </c>
      <c r="I55" s="15">
        <v>3</v>
      </c>
      <c r="J55" s="17">
        <v>75</v>
      </c>
      <c r="K55" s="17" t="s">
        <v>14</v>
      </c>
      <c r="L55" s="15" t="s">
        <v>617</v>
      </c>
    </row>
    <row r="56" spans="1:12" ht="24.95" customHeight="1" x14ac:dyDescent="0.25">
      <c r="A56" s="15" t="s">
        <v>1492</v>
      </c>
      <c r="B56" s="15" t="s">
        <v>2</v>
      </c>
      <c r="C56" s="15" t="s">
        <v>1658</v>
      </c>
      <c r="D56" s="16" t="s">
        <v>886</v>
      </c>
      <c r="E56" s="16" t="s">
        <v>1941</v>
      </c>
      <c r="F56" s="15">
        <v>143047</v>
      </c>
      <c r="G56" s="15" t="s">
        <v>2819</v>
      </c>
      <c r="H56" s="16" t="s">
        <v>2903</v>
      </c>
      <c r="I56" s="15">
        <v>3</v>
      </c>
      <c r="J56" s="17">
        <v>86</v>
      </c>
      <c r="K56" s="17" t="s">
        <v>2</v>
      </c>
      <c r="L56" s="15" t="s">
        <v>617</v>
      </c>
    </row>
    <row r="57" spans="1:12" ht="24.95" customHeight="1" x14ac:dyDescent="0.25">
      <c r="A57" s="15" t="s">
        <v>1492</v>
      </c>
      <c r="B57" s="15" t="s">
        <v>2</v>
      </c>
      <c r="C57" s="15" t="s">
        <v>1658</v>
      </c>
      <c r="D57" s="16" t="s">
        <v>886</v>
      </c>
      <c r="E57" s="16" t="s">
        <v>1941</v>
      </c>
      <c r="F57" s="15">
        <v>142696</v>
      </c>
      <c r="G57" s="15" t="s">
        <v>2820</v>
      </c>
      <c r="H57" s="16" t="s">
        <v>2904</v>
      </c>
      <c r="I57" s="15">
        <v>3</v>
      </c>
      <c r="J57" s="17">
        <v>85</v>
      </c>
      <c r="K57" s="17" t="s">
        <v>2</v>
      </c>
      <c r="L57" s="15" t="s">
        <v>617</v>
      </c>
    </row>
    <row r="58" spans="1:12" ht="24.95" customHeight="1" x14ac:dyDescent="0.25">
      <c r="A58" s="15" t="s">
        <v>1492</v>
      </c>
      <c r="B58" s="15" t="s">
        <v>1077</v>
      </c>
      <c r="C58" s="15" t="s">
        <v>1658</v>
      </c>
      <c r="D58" s="16" t="s">
        <v>1664</v>
      </c>
      <c r="E58" s="16" t="s">
        <v>2089</v>
      </c>
      <c r="F58" s="15">
        <v>143092</v>
      </c>
      <c r="G58" s="15" t="s">
        <v>459</v>
      </c>
      <c r="H58" s="16" t="s">
        <v>1525</v>
      </c>
      <c r="I58" s="15">
        <v>3</v>
      </c>
      <c r="J58" s="17">
        <v>41.5</v>
      </c>
      <c r="K58" s="17" t="s">
        <v>5</v>
      </c>
      <c r="L58" s="15" t="s">
        <v>336</v>
      </c>
    </row>
    <row r="59" spans="1:12" ht="24.95" customHeight="1" x14ac:dyDescent="0.25">
      <c r="A59" s="15" t="s">
        <v>1492</v>
      </c>
      <c r="B59" s="15" t="s">
        <v>1077</v>
      </c>
      <c r="C59" s="15" t="s">
        <v>1658</v>
      </c>
      <c r="D59" s="16" t="s">
        <v>496</v>
      </c>
      <c r="E59" s="16" t="s">
        <v>1968</v>
      </c>
      <c r="F59" s="15">
        <v>142659</v>
      </c>
      <c r="G59" s="15" t="s">
        <v>521</v>
      </c>
      <c r="H59" s="16" t="s">
        <v>1532</v>
      </c>
      <c r="I59" s="15">
        <v>3</v>
      </c>
      <c r="J59" s="17">
        <v>0</v>
      </c>
      <c r="K59" s="17" t="s">
        <v>6</v>
      </c>
      <c r="L59" s="15" t="s">
        <v>336</v>
      </c>
    </row>
    <row r="60" spans="1:12" ht="24.95" customHeight="1" x14ac:dyDescent="0.25">
      <c r="A60" s="15" t="s">
        <v>1492</v>
      </c>
      <c r="B60" s="15" t="s">
        <v>1077</v>
      </c>
      <c r="C60" s="15" t="s">
        <v>1658</v>
      </c>
      <c r="D60" s="16" t="s">
        <v>496</v>
      </c>
      <c r="E60" s="16" t="s">
        <v>1968</v>
      </c>
      <c r="F60" s="15">
        <v>142654</v>
      </c>
      <c r="G60" s="15" t="s">
        <v>480</v>
      </c>
      <c r="H60" s="16" t="s">
        <v>1567</v>
      </c>
      <c r="I60" s="15">
        <v>0</v>
      </c>
      <c r="J60" s="17">
        <v>0</v>
      </c>
      <c r="K60" s="17" t="s">
        <v>1505</v>
      </c>
      <c r="L60" s="15" t="s">
        <v>336</v>
      </c>
    </row>
    <row r="61" spans="1:12" ht="24.95" customHeight="1" x14ac:dyDescent="0.25">
      <c r="A61" s="15" t="s">
        <v>1492</v>
      </c>
      <c r="B61" s="15" t="s">
        <v>1077</v>
      </c>
      <c r="C61" s="15" t="s">
        <v>1658</v>
      </c>
      <c r="D61" s="16" t="s">
        <v>496</v>
      </c>
      <c r="E61" s="16" t="s">
        <v>1968</v>
      </c>
      <c r="F61" s="15">
        <v>142941</v>
      </c>
      <c r="G61" s="15" t="s">
        <v>446</v>
      </c>
      <c r="H61" s="16" t="s">
        <v>1518</v>
      </c>
      <c r="I61" s="15">
        <v>0</v>
      </c>
      <c r="J61" s="17">
        <v>0</v>
      </c>
      <c r="K61" s="17" t="s">
        <v>1505</v>
      </c>
      <c r="L61" s="15" t="s">
        <v>336</v>
      </c>
    </row>
    <row r="62" spans="1:12" ht="24.95" customHeight="1" x14ac:dyDescent="0.25">
      <c r="A62" s="15" t="s">
        <v>1492</v>
      </c>
      <c r="B62" s="15" t="s">
        <v>1077</v>
      </c>
      <c r="C62" s="15" t="s">
        <v>1658</v>
      </c>
      <c r="D62" s="16" t="s">
        <v>496</v>
      </c>
      <c r="E62" s="16" t="s">
        <v>1968</v>
      </c>
      <c r="F62" s="15">
        <v>142943</v>
      </c>
      <c r="G62" s="15" t="s">
        <v>559</v>
      </c>
      <c r="H62" s="16" t="s">
        <v>1521</v>
      </c>
      <c r="I62" s="15">
        <v>4</v>
      </c>
      <c r="J62" s="17">
        <v>0</v>
      </c>
      <c r="K62" s="17" t="s">
        <v>6</v>
      </c>
      <c r="L62" s="15" t="s">
        <v>336</v>
      </c>
    </row>
    <row r="63" spans="1:12" ht="24.95" customHeight="1" x14ac:dyDescent="0.25">
      <c r="A63" s="15" t="s">
        <v>1492</v>
      </c>
      <c r="B63" s="15" t="s">
        <v>1077</v>
      </c>
      <c r="C63" s="15" t="s">
        <v>1658</v>
      </c>
      <c r="D63" s="16" t="s">
        <v>538</v>
      </c>
      <c r="E63" s="16" t="s">
        <v>2276</v>
      </c>
      <c r="F63" s="15">
        <v>142941</v>
      </c>
      <c r="G63" s="15" t="s">
        <v>446</v>
      </c>
      <c r="H63" s="16" t="s">
        <v>1518</v>
      </c>
      <c r="I63" s="15">
        <v>0</v>
      </c>
      <c r="J63" s="17">
        <v>0</v>
      </c>
      <c r="K63" s="17" t="s">
        <v>1505</v>
      </c>
      <c r="L63" s="15" t="s">
        <v>336</v>
      </c>
    </row>
    <row r="64" spans="1:12" ht="24.95" customHeight="1" x14ac:dyDescent="0.25">
      <c r="A64" s="15" t="s">
        <v>1492</v>
      </c>
      <c r="B64" s="15" t="s">
        <v>1077</v>
      </c>
      <c r="C64" s="15" t="s">
        <v>1658</v>
      </c>
      <c r="D64" s="16" t="s">
        <v>538</v>
      </c>
      <c r="E64" s="16" t="s">
        <v>2276</v>
      </c>
      <c r="F64" s="15">
        <v>143092</v>
      </c>
      <c r="G64" s="15" t="s">
        <v>459</v>
      </c>
      <c r="H64" s="16" t="s">
        <v>1525</v>
      </c>
      <c r="I64" s="15">
        <v>3</v>
      </c>
      <c r="J64" s="17">
        <v>41</v>
      </c>
      <c r="K64" s="17" t="s">
        <v>5</v>
      </c>
      <c r="L64" s="15" t="s">
        <v>336</v>
      </c>
    </row>
    <row r="65" spans="1:12" ht="24.95" customHeight="1" x14ac:dyDescent="0.25">
      <c r="A65" s="15" t="s">
        <v>1492</v>
      </c>
      <c r="B65" s="15" t="s">
        <v>1077</v>
      </c>
      <c r="C65" s="15" t="s">
        <v>1658</v>
      </c>
      <c r="D65" s="16" t="s">
        <v>538</v>
      </c>
      <c r="E65" s="16" t="s">
        <v>2276</v>
      </c>
      <c r="F65" s="15">
        <v>142940</v>
      </c>
      <c r="G65" s="15" t="s">
        <v>416</v>
      </c>
      <c r="H65" s="16" t="s">
        <v>1529</v>
      </c>
      <c r="I65" s="15">
        <v>4</v>
      </c>
      <c r="J65" s="17">
        <v>32.25</v>
      </c>
      <c r="K65" s="17" t="s">
        <v>6</v>
      </c>
      <c r="L65" s="15" t="s">
        <v>336</v>
      </c>
    </row>
    <row r="66" spans="1:12" ht="24.95" customHeight="1" x14ac:dyDescent="0.25">
      <c r="A66" s="15" t="s">
        <v>1492</v>
      </c>
      <c r="B66" s="15" t="s">
        <v>1077</v>
      </c>
      <c r="C66" s="15" t="s">
        <v>1658</v>
      </c>
      <c r="D66" s="16" t="s">
        <v>538</v>
      </c>
      <c r="E66" s="16" t="s">
        <v>2276</v>
      </c>
      <c r="F66" s="15">
        <v>142727</v>
      </c>
      <c r="G66" s="15" t="s">
        <v>779</v>
      </c>
      <c r="H66" s="16" t="s">
        <v>1524</v>
      </c>
      <c r="I66" s="15">
        <v>3</v>
      </c>
      <c r="J66" s="17">
        <v>58</v>
      </c>
      <c r="K66" s="17" t="s">
        <v>19</v>
      </c>
      <c r="L66" s="15" t="s">
        <v>336</v>
      </c>
    </row>
    <row r="67" spans="1:12" ht="24.95" customHeight="1" x14ac:dyDescent="0.25">
      <c r="A67" s="15" t="s">
        <v>1492</v>
      </c>
      <c r="B67" s="15" t="s">
        <v>1077</v>
      </c>
      <c r="C67" s="15" t="s">
        <v>1658</v>
      </c>
      <c r="D67" s="16" t="s">
        <v>467</v>
      </c>
      <c r="E67" s="16" t="s">
        <v>2096</v>
      </c>
      <c r="F67" s="15">
        <v>142652</v>
      </c>
      <c r="G67" s="15" t="s">
        <v>516</v>
      </c>
      <c r="H67" s="16" t="s">
        <v>1541</v>
      </c>
      <c r="I67" s="15">
        <v>3</v>
      </c>
      <c r="J67" s="17">
        <v>58.25</v>
      </c>
      <c r="K67" s="17" t="s">
        <v>4</v>
      </c>
      <c r="L67" s="15" t="s">
        <v>336</v>
      </c>
    </row>
    <row r="68" spans="1:12" ht="24.95" customHeight="1" x14ac:dyDescent="0.25">
      <c r="A68" s="15" t="s">
        <v>1492</v>
      </c>
      <c r="B68" s="15" t="s">
        <v>1077</v>
      </c>
      <c r="C68" s="15" t="s">
        <v>1658</v>
      </c>
      <c r="D68" s="16" t="s">
        <v>467</v>
      </c>
      <c r="E68" s="16" t="s">
        <v>2096</v>
      </c>
      <c r="F68" s="15">
        <v>143092</v>
      </c>
      <c r="G68" s="15" t="s">
        <v>459</v>
      </c>
      <c r="H68" s="16" t="s">
        <v>1525</v>
      </c>
      <c r="I68" s="15">
        <v>3</v>
      </c>
      <c r="J68" s="17">
        <v>41.5</v>
      </c>
      <c r="K68" s="17" t="s">
        <v>5</v>
      </c>
      <c r="L68" s="15" t="s">
        <v>336</v>
      </c>
    </row>
    <row r="69" spans="1:12" ht="24.95" customHeight="1" x14ac:dyDescent="0.25">
      <c r="A69" s="15" t="s">
        <v>1492</v>
      </c>
      <c r="B69" s="15" t="s">
        <v>1077</v>
      </c>
      <c r="C69" s="15" t="s">
        <v>1658</v>
      </c>
      <c r="D69" s="16" t="s">
        <v>437</v>
      </c>
      <c r="E69" s="16" t="s">
        <v>2039</v>
      </c>
      <c r="F69" s="15">
        <v>143092</v>
      </c>
      <c r="G69" s="15" t="s">
        <v>459</v>
      </c>
      <c r="H69" s="16" t="s">
        <v>1525</v>
      </c>
      <c r="I69" s="15">
        <v>3</v>
      </c>
      <c r="J69" s="17">
        <v>47.5</v>
      </c>
      <c r="K69" s="17" t="s">
        <v>4</v>
      </c>
      <c r="L69" s="15" t="s">
        <v>336</v>
      </c>
    </row>
    <row r="70" spans="1:12" ht="24.95" customHeight="1" x14ac:dyDescent="0.25">
      <c r="A70" s="15" t="s">
        <v>1492</v>
      </c>
      <c r="B70" s="15" t="s">
        <v>1077</v>
      </c>
      <c r="C70" s="15" t="s">
        <v>1658</v>
      </c>
      <c r="D70" s="16" t="s">
        <v>437</v>
      </c>
      <c r="E70" s="16" t="s">
        <v>2039</v>
      </c>
      <c r="F70" s="15">
        <v>142974</v>
      </c>
      <c r="G70" s="15" t="s">
        <v>2826</v>
      </c>
      <c r="H70" s="16" t="s">
        <v>2911</v>
      </c>
      <c r="I70" s="15">
        <v>3</v>
      </c>
      <c r="J70" s="17">
        <v>73.67</v>
      </c>
      <c r="K70" s="17" t="s">
        <v>3</v>
      </c>
      <c r="L70" s="15" t="s">
        <v>336</v>
      </c>
    </row>
    <row r="71" spans="1:12" ht="24.95" customHeight="1" x14ac:dyDescent="0.25">
      <c r="A71" s="15" t="s">
        <v>1492</v>
      </c>
      <c r="B71" s="15" t="s">
        <v>1077</v>
      </c>
      <c r="C71" s="15" t="s">
        <v>1658</v>
      </c>
      <c r="D71" s="16" t="s">
        <v>437</v>
      </c>
      <c r="E71" s="16" t="s">
        <v>2039</v>
      </c>
      <c r="F71" s="15">
        <v>142939</v>
      </c>
      <c r="G71" s="15" t="s">
        <v>531</v>
      </c>
      <c r="H71" s="16" t="s">
        <v>1551</v>
      </c>
      <c r="I71" s="15">
        <v>3</v>
      </c>
      <c r="J71" s="17">
        <v>66</v>
      </c>
      <c r="K71" s="17" t="s">
        <v>19</v>
      </c>
      <c r="L71" s="15" t="s">
        <v>336</v>
      </c>
    </row>
    <row r="72" spans="1:12" ht="24.95" customHeight="1" x14ac:dyDescent="0.25">
      <c r="A72" s="15" t="s">
        <v>1492</v>
      </c>
      <c r="B72" s="15" t="s">
        <v>1077</v>
      </c>
      <c r="C72" s="15" t="s">
        <v>1658</v>
      </c>
      <c r="D72" s="16" t="s">
        <v>546</v>
      </c>
      <c r="E72" s="16" t="s">
        <v>2514</v>
      </c>
      <c r="F72" s="15">
        <v>142832</v>
      </c>
      <c r="G72" s="15" t="s">
        <v>115</v>
      </c>
      <c r="H72" s="16" t="s">
        <v>1536</v>
      </c>
      <c r="I72" s="15">
        <v>0</v>
      </c>
      <c r="J72" s="17">
        <v>0</v>
      </c>
      <c r="K72" s="17" t="s">
        <v>1505</v>
      </c>
      <c r="L72" s="15" t="s">
        <v>336</v>
      </c>
    </row>
    <row r="73" spans="1:12" ht="24.95" customHeight="1" x14ac:dyDescent="0.25">
      <c r="A73" s="15" t="s">
        <v>1492</v>
      </c>
      <c r="B73" s="15" t="s">
        <v>1077</v>
      </c>
      <c r="C73" s="15" t="s">
        <v>1658</v>
      </c>
      <c r="D73" s="16" t="s">
        <v>546</v>
      </c>
      <c r="E73" s="16" t="s">
        <v>2514</v>
      </c>
      <c r="F73" s="15">
        <v>142660</v>
      </c>
      <c r="G73" s="15" t="s">
        <v>573</v>
      </c>
      <c r="H73" s="16" t="s">
        <v>1560</v>
      </c>
      <c r="I73" s="15">
        <v>3</v>
      </c>
      <c r="J73" s="17">
        <v>67</v>
      </c>
      <c r="K73" s="17" t="s">
        <v>19</v>
      </c>
      <c r="L73" s="15" t="s">
        <v>336</v>
      </c>
    </row>
    <row r="74" spans="1:12" ht="24.95" customHeight="1" x14ac:dyDescent="0.25">
      <c r="A74" s="15" t="s">
        <v>1492</v>
      </c>
      <c r="B74" s="15" t="s">
        <v>1087</v>
      </c>
      <c r="C74" s="15" t="s">
        <v>1658</v>
      </c>
      <c r="D74" s="16" t="s">
        <v>422</v>
      </c>
      <c r="E74" s="16" t="s">
        <v>1817</v>
      </c>
      <c r="F74" s="15">
        <v>142657</v>
      </c>
      <c r="G74" s="15" t="s">
        <v>607</v>
      </c>
      <c r="H74" s="16" t="s">
        <v>1566</v>
      </c>
      <c r="I74" s="15">
        <v>0</v>
      </c>
      <c r="J74" s="17">
        <v>0</v>
      </c>
      <c r="K74" s="17" t="s">
        <v>1505</v>
      </c>
      <c r="L74" s="15" t="s">
        <v>336</v>
      </c>
    </row>
    <row r="75" spans="1:12" ht="24.95" customHeight="1" x14ac:dyDescent="0.25">
      <c r="A75" s="15" t="s">
        <v>1492</v>
      </c>
      <c r="B75" s="15" t="s">
        <v>1087</v>
      </c>
      <c r="C75" s="15" t="s">
        <v>1658</v>
      </c>
      <c r="D75" s="16" t="s">
        <v>422</v>
      </c>
      <c r="E75" s="16" t="s">
        <v>1817</v>
      </c>
      <c r="F75" s="15">
        <v>142661</v>
      </c>
      <c r="G75" s="15" t="s">
        <v>626</v>
      </c>
      <c r="H75" s="16" t="s">
        <v>1596</v>
      </c>
      <c r="I75" s="15">
        <v>3</v>
      </c>
      <c r="J75" s="17">
        <v>36.159999999999997</v>
      </c>
      <c r="K75" s="17" t="s">
        <v>6</v>
      </c>
      <c r="L75" s="15" t="s">
        <v>336</v>
      </c>
    </row>
    <row r="76" spans="1:12" ht="24.95" customHeight="1" x14ac:dyDescent="0.25">
      <c r="A76" s="15" t="s">
        <v>1492</v>
      </c>
      <c r="B76" s="15" t="s">
        <v>1087</v>
      </c>
      <c r="C76" s="15" t="s">
        <v>1658</v>
      </c>
      <c r="D76" s="16" t="s">
        <v>422</v>
      </c>
      <c r="E76" s="16" t="s">
        <v>1817</v>
      </c>
      <c r="F76" s="15">
        <v>142941</v>
      </c>
      <c r="G76" s="15" t="s">
        <v>446</v>
      </c>
      <c r="H76" s="16" t="s">
        <v>1518</v>
      </c>
      <c r="I76" s="15">
        <v>0</v>
      </c>
      <c r="J76" s="17">
        <v>0</v>
      </c>
      <c r="K76" s="17" t="s">
        <v>1505</v>
      </c>
      <c r="L76" s="15" t="s">
        <v>336</v>
      </c>
    </row>
    <row r="77" spans="1:12" ht="24.95" customHeight="1" x14ac:dyDescent="0.25">
      <c r="A77" s="15" t="s">
        <v>1492</v>
      </c>
      <c r="B77" s="15" t="s">
        <v>1087</v>
      </c>
      <c r="C77" s="15" t="s">
        <v>1658</v>
      </c>
      <c r="D77" s="16" t="s">
        <v>422</v>
      </c>
      <c r="E77" s="16" t="s">
        <v>1817</v>
      </c>
      <c r="F77" s="15">
        <v>142660</v>
      </c>
      <c r="G77" s="15" t="s">
        <v>573</v>
      </c>
      <c r="H77" s="16" t="s">
        <v>1560</v>
      </c>
      <c r="I77" s="15">
        <v>3</v>
      </c>
      <c r="J77" s="17">
        <v>62</v>
      </c>
      <c r="K77" s="17" t="s">
        <v>10</v>
      </c>
      <c r="L77" s="15" t="s">
        <v>336</v>
      </c>
    </row>
    <row r="78" spans="1:12" ht="24.95" customHeight="1" x14ac:dyDescent="0.25">
      <c r="A78" s="15" t="s">
        <v>1492</v>
      </c>
      <c r="B78" s="15" t="s">
        <v>1087</v>
      </c>
      <c r="C78" s="15" t="s">
        <v>1658</v>
      </c>
      <c r="D78" s="16" t="s">
        <v>615</v>
      </c>
      <c r="E78" s="16" t="s">
        <v>2517</v>
      </c>
      <c r="F78" s="15">
        <v>142832</v>
      </c>
      <c r="G78" s="15" t="s">
        <v>115</v>
      </c>
      <c r="H78" s="16" t="s">
        <v>1536</v>
      </c>
      <c r="I78" s="15">
        <v>0</v>
      </c>
      <c r="J78" s="17">
        <v>0</v>
      </c>
      <c r="K78" s="17" t="s">
        <v>1505</v>
      </c>
      <c r="L78" s="15" t="s">
        <v>336</v>
      </c>
    </row>
    <row r="79" spans="1:12" ht="24.95" customHeight="1" x14ac:dyDescent="0.25">
      <c r="A79" s="15" t="s">
        <v>1492</v>
      </c>
      <c r="B79" s="15" t="s">
        <v>1087</v>
      </c>
      <c r="C79" s="15" t="s">
        <v>1658</v>
      </c>
      <c r="D79" s="16" t="s">
        <v>615</v>
      </c>
      <c r="E79" s="16" t="s">
        <v>2517</v>
      </c>
      <c r="F79" s="15">
        <v>142660</v>
      </c>
      <c r="G79" s="15" t="s">
        <v>573</v>
      </c>
      <c r="H79" s="16" t="s">
        <v>1560</v>
      </c>
      <c r="I79" s="15">
        <v>3</v>
      </c>
      <c r="J79" s="17">
        <v>0</v>
      </c>
      <c r="K79" s="17" t="s">
        <v>6</v>
      </c>
      <c r="L79" s="15" t="s">
        <v>336</v>
      </c>
    </row>
    <row r="80" spans="1:12" ht="24.95" customHeight="1" x14ac:dyDescent="0.25">
      <c r="A80" s="15" t="s">
        <v>1492</v>
      </c>
      <c r="B80" s="15" t="s">
        <v>1087</v>
      </c>
      <c r="C80" s="15" t="s">
        <v>1658</v>
      </c>
      <c r="D80" s="16" t="s">
        <v>615</v>
      </c>
      <c r="E80" s="16" t="s">
        <v>2517</v>
      </c>
      <c r="F80" s="15">
        <v>142940</v>
      </c>
      <c r="G80" s="15" t="s">
        <v>416</v>
      </c>
      <c r="H80" s="16" t="s">
        <v>1529</v>
      </c>
      <c r="I80" s="15">
        <v>4</v>
      </c>
      <c r="J80" s="17">
        <v>9.75</v>
      </c>
      <c r="K80" s="17" t="s">
        <v>6</v>
      </c>
      <c r="L80" s="15" t="s">
        <v>336</v>
      </c>
    </row>
    <row r="81" spans="1:12" ht="24.95" customHeight="1" x14ac:dyDescent="0.25">
      <c r="A81" s="15" t="s">
        <v>1492</v>
      </c>
      <c r="B81" s="15" t="s">
        <v>790</v>
      </c>
      <c r="C81" s="15" t="s">
        <v>1658</v>
      </c>
      <c r="D81" s="16" t="s">
        <v>1235</v>
      </c>
      <c r="E81" s="16" t="s">
        <v>1734</v>
      </c>
      <c r="F81" s="15">
        <v>142727</v>
      </c>
      <c r="G81" s="15" t="s">
        <v>779</v>
      </c>
      <c r="H81" s="16" t="s">
        <v>1524</v>
      </c>
      <c r="I81" s="15">
        <v>3</v>
      </c>
      <c r="J81" s="17">
        <v>48</v>
      </c>
      <c r="K81" s="17" t="s">
        <v>4</v>
      </c>
      <c r="L81" s="15" t="s">
        <v>535</v>
      </c>
    </row>
    <row r="82" spans="1:12" ht="24.95" customHeight="1" x14ac:dyDescent="0.25">
      <c r="A82" s="15" t="s">
        <v>1492</v>
      </c>
      <c r="B82" s="15" t="s">
        <v>790</v>
      </c>
      <c r="C82" s="15" t="s">
        <v>1658</v>
      </c>
      <c r="D82" s="16" t="s">
        <v>1235</v>
      </c>
      <c r="E82" s="16" t="s">
        <v>1734</v>
      </c>
      <c r="F82" s="15">
        <v>142715</v>
      </c>
      <c r="G82" s="15" t="s">
        <v>565</v>
      </c>
      <c r="H82" s="16" t="s">
        <v>2889</v>
      </c>
      <c r="I82" s="15">
        <v>4</v>
      </c>
      <c r="J82" s="17">
        <v>70.180000000000007</v>
      </c>
      <c r="K82" s="17" t="s">
        <v>3</v>
      </c>
      <c r="L82" s="15" t="s">
        <v>535</v>
      </c>
    </row>
    <row r="83" spans="1:12" ht="24.95" customHeight="1" x14ac:dyDescent="0.25">
      <c r="A83" s="15" t="s">
        <v>1492</v>
      </c>
      <c r="B83" s="15" t="s">
        <v>790</v>
      </c>
      <c r="C83" s="15" t="s">
        <v>1658</v>
      </c>
      <c r="D83" s="16" t="s">
        <v>1320</v>
      </c>
      <c r="E83" s="16" t="s">
        <v>2149</v>
      </c>
      <c r="F83" s="15">
        <v>142732</v>
      </c>
      <c r="G83" s="15" t="s">
        <v>964</v>
      </c>
      <c r="H83" s="16" t="s">
        <v>1550</v>
      </c>
      <c r="I83" s="15">
        <v>3</v>
      </c>
      <c r="J83" s="17">
        <v>0</v>
      </c>
      <c r="K83" s="17" t="s">
        <v>6</v>
      </c>
      <c r="L83" s="15" t="s">
        <v>535</v>
      </c>
    </row>
    <row r="84" spans="1:12" ht="24.95" customHeight="1" x14ac:dyDescent="0.25">
      <c r="A84" s="15" t="s">
        <v>1492</v>
      </c>
      <c r="B84" s="15" t="s">
        <v>790</v>
      </c>
      <c r="C84" s="15" t="s">
        <v>1658</v>
      </c>
      <c r="D84" s="16" t="s">
        <v>1320</v>
      </c>
      <c r="E84" s="16" t="s">
        <v>2149</v>
      </c>
      <c r="F84" s="15">
        <v>142719</v>
      </c>
      <c r="G84" s="15" t="s">
        <v>1029</v>
      </c>
      <c r="H84" s="16" t="s">
        <v>1515</v>
      </c>
      <c r="I84" s="15">
        <v>3</v>
      </c>
      <c r="J84" s="17">
        <v>44</v>
      </c>
      <c r="K84" s="17" t="s">
        <v>5</v>
      </c>
      <c r="L84" s="15" t="s">
        <v>535</v>
      </c>
    </row>
    <row r="85" spans="1:12" ht="24.95" customHeight="1" x14ac:dyDescent="0.25">
      <c r="A85" s="15" t="s">
        <v>1492</v>
      </c>
      <c r="B85" s="15" t="s">
        <v>790</v>
      </c>
      <c r="C85" s="15" t="s">
        <v>1658</v>
      </c>
      <c r="D85" s="16" t="s">
        <v>1320</v>
      </c>
      <c r="E85" s="16" t="s">
        <v>2149</v>
      </c>
      <c r="F85" s="15">
        <v>142736</v>
      </c>
      <c r="G85" s="15" t="s">
        <v>908</v>
      </c>
      <c r="H85" s="16" t="s">
        <v>1513</v>
      </c>
      <c r="I85" s="15">
        <v>3</v>
      </c>
      <c r="J85" s="17">
        <v>53.5</v>
      </c>
      <c r="K85" s="17" t="s">
        <v>10</v>
      </c>
      <c r="L85" s="15" t="s">
        <v>535</v>
      </c>
    </row>
    <row r="86" spans="1:12" ht="24.95" customHeight="1" x14ac:dyDescent="0.25">
      <c r="A86" s="15" t="s">
        <v>1492</v>
      </c>
      <c r="B86" s="15" t="s">
        <v>790</v>
      </c>
      <c r="C86" s="15" t="s">
        <v>1658</v>
      </c>
      <c r="D86" s="16" t="s">
        <v>1320</v>
      </c>
      <c r="E86" s="16" t="s">
        <v>2149</v>
      </c>
      <c r="F86" s="15">
        <v>142758</v>
      </c>
      <c r="G86" s="15" t="s">
        <v>1052</v>
      </c>
      <c r="H86" s="16" t="s">
        <v>1543</v>
      </c>
      <c r="I86" s="15">
        <v>3</v>
      </c>
      <c r="J86" s="17">
        <v>42</v>
      </c>
      <c r="K86" s="17" t="s">
        <v>5</v>
      </c>
      <c r="L86" s="15" t="s">
        <v>535</v>
      </c>
    </row>
    <row r="87" spans="1:12" ht="24.95" customHeight="1" x14ac:dyDescent="0.25">
      <c r="A87" s="15" t="s">
        <v>1492</v>
      </c>
      <c r="B87" s="15" t="s">
        <v>790</v>
      </c>
      <c r="C87" s="15" t="s">
        <v>1658</v>
      </c>
      <c r="D87" s="16" t="s">
        <v>1102</v>
      </c>
      <c r="E87" s="16" t="s">
        <v>1892</v>
      </c>
      <c r="F87" s="15">
        <v>142721</v>
      </c>
      <c r="G87" s="15" t="s">
        <v>1397</v>
      </c>
      <c r="H87" s="16" t="s">
        <v>1520</v>
      </c>
      <c r="I87" s="15">
        <v>3</v>
      </c>
      <c r="J87" s="17">
        <v>82.5</v>
      </c>
      <c r="K87" s="17" t="s">
        <v>13</v>
      </c>
      <c r="L87" s="15" t="s">
        <v>535</v>
      </c>
    </row>
    <row r="88" spans="1:12" ht="24.95" customHeight="1" x14ac:dyDescent="0.25">
      <c r="A88" s="15" t="s">
        <v>1492</v>
      </c>
      <c r="B88" s="15" t="s">
        <v>790</v>
      </c>
      <c r="C88" s="15" t="s">
        <v>1658</v>
      </c>
      <c r="D88" s="16" t="s">
        <v>1102</v>
      </c>
      <c r="E88" s="16" t="s">
        <v>1892</v>
      </c>
      <c r="F88" s="15">
        <v>142747</v>
      </c>
      <c r="G88" s="15" t="s">
        <v>461</v>
      </c>
      <c r="H88" s="16" t="s">
        <v>1537</v>
      </c>
      <c r="I88" s="15">
        <v>3</v>
      </c>
      <c r="J88" s="17">
        <v>78</v>
      </c>
      <c r="K88" s="17" t="s">
        <v>14</v>
      </c>
      <c r="L88" s="15" t="s">
        <v>535</v>
      </c>
    </row>
    <row r="89" spans="1:12" ht="24.95" customHeight="1" x14ac:dyDescent="0.25">
      <c r="A89" s="15" t="s">
        <v>1492</v>
      </c>
      <c r="B89" s="15" t="s">
        <v>790</v>
      </c>
      <c r="C89" s="15" t="s">
        <v>1658</v>
      </c>
      <c r="D89" s="16" t="s">
        <v>1102</v>
      </c>
      <c r="E89" s="16" t="s">
        <v>1892</v>
      </c>
      <c r="F89" s="15">
        <v>142714</v>
      </c>
      <c r="G89" s="15" t="s">
        <v>781</v>
      </c>
      <c r="H89" s="16" t="s">
        <v>1522</v>
      </c>
      <c r="I89" s="15">
        <v>3</v>
      </c>
      <c r="J89" s="17">
        <v>73</v>
      </c>
      <c r="K89" s="17" t="s">
        <v>14</v>
      </c>
      <c r="L89" s="15" t="s">
        <v>535</v>
      </c>
    </row>
    <row r="90" spans="1:12" ht="24.95" customHeight="1" x14ac:dyDescent="0.25">
      <c r="A90" s="15" t="s">
        <v>1492</v>
      </c>
      <c r="B90" s="15" t="s">
        <v>790</v>
      </c>
      <c r="C90" s="15" t="s">
        <v>1658</v>
      </c>
      <c r="D90" s="16" t="s">
        <v>1350</v>
      </c>
      <c r="E90" s="16" t="s">
        <v>2010</v>
      </c>
      <c r="F90" s="15">
        <v>142753</v>
      </c>
      <c r="G90" s="15" t="s">
        <v>714</v>
      </c>
      <c r="H90" s="16" t="s">
        <v>1507</v>
      </c>
      <c r="I90" s="15">
        <v>3</v>
      </c>
      <c r="J90" s="17">
        <v>62</v>
      </c>
      <c r="K90" s="17" t="s">
        <v>10</v>
      </c>
      <c r="L90" s="15" t="s">
        <v>535</v>
      </c>
    </row>
    <row r="91" spans="1:12" ht="24.95" customHeight="1" x14ac:dyDescent="0.25">
      <c r="A91" s="15" t="s">
        <v>1492</v>
      </c>
      <c r="B91" s="15" t="s">
        <v>790</v>
      </c>
      <c r="C91" s="15" t="s">
        <v>1658</v>
      </c>
      <c r="D91" s="16" t="s">
        <v>1350</v>
      </c>
      <c r="E91" s="16" t="s">
        <v>2010</v>
      </c>
      <c r="F91" s="15">
        <v>142725</v>
      </c>
      <c r="G91" s="15" t="s">
        <v>814</v>
      </c>
      <c r="H91" s="16" t="s">
        <v>1516</v>
      </c>
      <c r="I91" s="15">
        <v>1</v>
      </c>
      <c r="J91" s="17">
        <v>54.5</v>
      </c>
      <c r="K91" s="17" t="s">
        <v>19</v>
      </c>
      <c r="L91" s="15" t="s">
        <v>535</v>
      </c>
    </row>
    <row r="92" spans="1:12" ht="24.95" customHeight="1" x14ac:dyDescent="0.25">
      <c r="A92" s="15" t="s">
        <v>1492</v>
      </c>
      <c r="B92" s="15" t="s">
        <v>790</v>
      </c>
      <c r="C92" s="15" t="s">
        <v>1658</v>
      </c>
      <c r="D92" s="16" t="s">
        <v>1669</v>
      </c>
      <c r="E92" s="16" t="s">
        <v>2271</v>
      </c>
      <c r="F92" s="15">
        <v>142750</v>
      </c>
      <c r="G92" s="15" t="s">
        <v>613</v>
      </c>
      <c r="H92" s="16" t="s">
        <v>1518</v>
      </c>
      <c r="I92" s="15">
        <v>0</v>
      </c>
      <c r="J92" s="17">
        <v>0</v>
      </c>
      <c r="K92" s="17" t="s">
        <v>1505</v>
      </c>
      <c r="L92" s="15" t="s">
        <v>535</v>
      </c>
    </row>
    <row r="93" spans="1:12" ht="24.95" customHeight="1" x14ac:dyDescent="0.25">
      <c r="A93" s="15" t="s">
        <v>1492</v>
      </c>
      <c r="B93" s="15" t="s">
        <v>790</v>
      </c>
      <c r="C93" s="15" t="s">
        <v>1658</v>
      </c>
      <c r="D93" s="16" t="s">
        <v>1669</v>
      </c>
      <c r="E93" s="16" t="s">
        <v>2271</v>
      </c>
      <c r="F93" s="15">
        <v>142745</v>
      </c>
      <c r="G93" s="15" t="s">
        <v>628</v>
      </c>
      <c r="H93" s="16" t="s">
        <v>1529</v>
      </c>
      <c r="I93" s="15">
        <v>4</v>
      </c>
      <c r="J93" s="17">
        <v>12.38</v>
      </c>
      <c r="K93" s="17" t="s">
        <v>6</v>
      </c>
      <c r="L93" s="15" t="s">
        <v>535</v>
      </c>
    </row>
    <row r="94" spans="1:12" ht="24.95" customHeight="1" x14ac:dyDescent="0.25">
      <c r="A94" s="15" t="s">
        <v>1492</v>
      </c>
      <c r="B94" s="15" t="s">
        <v>790</v>
      </c>
      <c r="C94" s="15" t="s">
        <v>1658</v>
      </c>
      <c r="D94" s="16" t="s">
        <v>1240</v>
      </c>
      <c r="E94" s="16" t="s">
        <v>1919</v>
      </c>
      <c r="F94" s="15">
        <v>142753</v>
      </c>
      <c r="G94" s="15" t="s">
        <v>714</v>
      </c>
      <c r="H94" s="16" t="s">
        <v>1507</v>
      </c>
      <c r="I94" s="15">
        <v>3</v>
      </c>
      <c r="J94" s="17">
        <v>84</v>
      </c>
      <c r="K94" s="17" t="s">
        <v>13</v>
      </c>
      <c r="L94" s="15" t="s">
        <v>535</v>
      </c>
    </row>
    <row r="95" spans="1:12" ht="24.95" customHeight="1" x14ac:dyDescent="0.25">
      <c r="A95" s="15" t="s">
        <v>1492</v>
      </c>
      <c r="B95" s="15" t="s">
        <v>790</v>
      </c>
      <c r="C95" s="15" t="s">
        <v>1658</v>
      </c>
      <c r="D95" s="16" t="s">
        <v>1240</v>
      </c>
      <c r="E95" s="16" t="s">
        <v>1919</v>
      </c>
      <c r="F95" s="15">
        <v>142752</v>
      </c>
      <c r="G95" s="15" t="s">
        <v>1236</v>
      </c>
      <c r="H95" s="16" t="s">
        <v>1517</v>
      </c>
      <c r="I95" s="15">
        <v>3</v>
      </c>
      <c r="J95" s="17">
        <v>52</v>
      </c>
      <c r="K95" s="17" t="s">
        <v>5</v>
      </c>
      <c r="L95" s="15" t="s">
        <v>535</v>
      </c>
    </row>
    <row r="96" spans="1:12" ht="24.95" customHeight="1" x14ac:dyDescent="0.25">
      <c r="A96" s="15" t="s">
        <v>1492</v>
      </c>
      <c r="B96" s="15" t="s">
        <v>790</v>
      </c>
      <c r="C96" s="15" t="s">
        <v>1658</v>
      </c>
      <c r="D96" s="16" t="s">
        <v>1240</v>
      </c>
      <c r="E96" s="16" t="s">
        <v>1919</v>
      </c>
      <c r="F96" s="15">
        <v>142722</v>
      </c>
      <c r="G96" s="15" t="s">
        <v>734</v>
      </c>
      <c r="H96" s="16" t="s">
        <v>1631</v>
      </c>
      <c r="I96" s="15">
        <v>4</v>
      </c>
      <c r="J96" s="17">
        <v>73.25</v>
      </c>
      <c r="K96" s="17" t="s">
        <v>3</v>
      </c>
      <c r="L96" s="15" t="s">
        <v>535</v>
      </c>
    </row>
    <row r="97" spans="1:12" ht="24.95" customHeight="1" x14ac:dyDescent="0.25">
      <c r="A97" s="15" t="s">
        <v>1492</v>
      </c>
      <c r="B97" s="15" t="s">
        <v>711</v>
      </c>
      <c r="C97" s="15" t="s">
        <v>1658</v>
      </c>
      <c r="D97" s="16" t="s">
        <v>1244</v>
      </c>
      <c r="E97" s="16" t="s">
        <v>1724</v>
      </c>
      <c r="F97" s="15">
        <v>142725</v>
      </c>
      <c r="G97" s="15" t="s">
        <v>814</v>
      </c>
      <c r="H97" s="16" t="s">
        <v>1516</v>
      </c>
      <c r="I97" s="15">
        <v>1</v>
      </c>
      <c r="J97" s="17">
        <v>54.5</v>
      </c>
      <c r="K97" s="17" t="s">
        <v>19</v>
      </c>
      <c r="L97" s="15" t="s">
        <v>535</v>
      </c>
    </row>
    <row r="98" spans="1:12" ht="24.95" customHeight="1" x14ac:dyDescent="0.25">
      <c r="A98" s="15" t="s">
        <v>1492</v>
      </c>
      <c r="B98" s="15" t="s">
        <v>711</v>
      </c>
      <c r="C98" s="15" t="s">
        <v>1658</v>
      </c>
      <c r="D98" s="16" t="s">
        <v>1244</v>
      </c>
      <c r="E98" s="16" t="s">
        <v>1724</v>
      </c>
      <c r="F98" s="15">
        <v>142760</v>
      </c>
      <c r="G98" s="15" t="s">
        <v>848</v>
      </c>
      <c r="H98" s="16" t="s">
        <v>1558</v>
      </c>
      <c r="I98" s="15">
        <v>3</v>
      </c>
      <c r="J98" s="17">
        <v>41</v>
      </c>
      <c r="K98" s="17" t="s">
        <v>5</v>
      </c>
      <c r="L98" s="15" t="s">
        <v>535</v>
      </c>
    </row>
    <row r="99" spans="1:12" ht="24.95" customHeight="1" x14ac:dyDescent="0.25">
      <c r="A99" s="15" t="s">
        <v>1492</v>
      </c>
      <c r="B99" s="15" t="s">
        <v>711</v>
      </c>
      <c r="C99" s="15" t="s">
        <v>1658</v>
      </c>
      <c r="D99" s="16" t="s">
        <v>1660</v>
      </c>
      <c r="E99" s="16" t="s">
        <v>1979</v>
      </c>
      <c r="F99" s="15">
        <v>142708</v>
      </c>
      <c r="G99" s="15" t="s">
        <v>1369</v>
      </c>
      <c r="H99" s="16" t="s">
        <v>1611</v>
      </c>
      <c r="I99" s="15">
        <v>3</v>
      </c>
      <c r="J99" s="17">
        <v>48</v>
      </c>
      <c r="K99" s="17" t="s">
        <v>16</v>
      </c>
      <c r="L99" s="15" t="s">
        <v>535</v>
      </c>
    </row>
    <row r="100" spans="1:12" ht="24.95" customHeight="1" x14ac:dyDescent="0.25">
      <c r="A100" s="15" t="s">
        <v>1492</v>
      </c>
      <c r="B100" s="15" t="s">
        <v>711</v>
      </c>
      <c r="C100" s="15" t="s">
        <v>1658</v>
      </c>
      <c r="D100" s="16" t="s">
        <v>1660</v>
      </c>
      <c r="E100" s="16" t="s">
        <v>1979</v>
      </c>
      <c r="F100" s="15">
        <v>142735</v>
      </c>
      <c r="G100" s="15" t="s">
        <v>459</v>
      </c>
      <c r="H100" s="16" t="s">
        <v>1525</v>
      </c>
      <c r="I100" s="15">
        <v>3</v>
      </c>
      <c r="J100" s="17">
        <v>64</v>
      </c>
      <c r="K100" s="17" t="s">
        <v>19</v>
      </c>
      <c r="L100" s="15" t="s">
        <v>535</v>
      </c>
    </row>
    <row r="101" spans="1:12" ht="24.95" customHeight="1" x14ac:dyDescent="0.25">
      <c r="A101" s="15" t="s">
        <v>1492</v>
      </c>
      <c r="B101" s="15" t="s">
        <v>711</v>
      </c>
      <c r="C101" s="15" t="s">
        <v>1658</v>
      </c>
      <c r="D101" s="16" t="s">
        <v>1660</v>
      </c>
      <c r="E101" s="16" t="s">
        <v>1979</v>
      </c>
      <c r="F101" s="15">
        <v>142718</v>
      </c>
      <c r="G101" s="15" t="s">
        <v>767</v>
      </c>
      <c r="H101" s="16" t="s">
        <v>1521</v>
      </c>
      <c r="I101" s="15">
        <v>4</v>
      </c>
      <c r="J101" s="17">
        <v>54.5</v>
      </c>
      <c r="K101" s="17" t="s">
        <v>16</v>
      </c>
      <c r="L101" s="15" t="s">
        <v>535</v>
      </c>
    </row>
    <row r="102" spans="1:12" ht="24.95" customHeight="1" x14ac:dyDescent="0.25">
      <c r="A102" s="15" t="s">
        <v>1492</v>
      </c>
      <c r="B102" s="15" t="s">
        <v>87</v>
      </c>
      <c r="C102" s="15" t="s">
        <v>1658</v>
      </c>
      <c r="D102" s="16" t="s">
        <v>1176</v>
      </c>
      <c r="E102" s="16" t="s">
        <v>1857</v>
      </c>
      <c r="F102" s="15">
        <v>142720</v>
      </c>
      <c r="G102" s="15" t="s">
        <v>24</v>
      </c>
      <c r="H102" s="16" t="s">
        <v>1544</v>
      </c>
      <c r="I102" s="15">
        <v>3</v>
      </c>
      <c r="J102" s="17">
        <v>55</v>
      </c>
      <c r="K102" s="17" t="s">
        <v>16</v>
      </c>
      <c r="L102" s="15" t="s">
        <v>535</v>
      </c>
    </row>
    <row r="103" spans="1:12" ht="24.95" customHeight="1" x14ac:dyDescent="0.25">
      <c r="A103" s="15" t="s">
        <v>1492</v>
      </c>
      <c r="B103" s="15" t="s">
        <v>87</v>
      </c>
      <c r="C103" s="15" t="s">
        <v>1658</v>
      </c>
      <c r="D103" s="16" t="s">
        <v>1009</v>
      </c>
      <c r="E103" s="16" t="s">
        <v>2459</v>
      </c>
      <c r="F103" s="15">
        <v>142728</v>
      </c>
      <c r="G103" s="15" t="s">
        <v>792</v>
      </c>
      <c r="H103" s="16" t="s">
        <v>2941</v>
      </c>
      <c r="I103" s="15">
        <v>3</v>
      </c>
      <c r="J103" s="17">
        <v>45.5</v>
      </c>
      <c r="K103" s="17" t="s">
        <v>16</v>
      </c>
      <c r="L103" s="15" t="s">
        <v>535</v>
      </c>
    </row>
    <row r="104" spans="1:12" ht="24.95" customHeight="1" x14ac:dyDescent="0.25">
      <c r="A104" s="15" t="s">
        <v>1492</v>
      </c>
      <c r="B104" s="15" t="s">
        <v>87</v>
      </c>
      <c r="C104" s="15" t="s">
        <v>1658</v>
      </c>
      <c r="D104" s="16" t="s">
        <v>1009</v>
      </c>
      <c r="E104" s="16" t="s">
        <v>2459</v>
      </c>
      <c r="F104" s="15">
        <v>142995</v>
      </c>
      <c r="G104" s="15" t="s">
        <v>452</v>
      </c>
      <c r="H104" s="16" t="s">
        <v>1508</v>
      </c>
      <c r="I104" s="15">
        <v>3</v>
      </c>
      <c r="J104" s="17">
        <v>78.5</v>
      </c>
      <c r="K104" s="17" t="s">
        <v>14</v>
      </c>
      <c r="L104" s="15" t="s">
        <v>535</v>
      </c>
    </row>
    <row r="105" spans="1:12" ht="24.95" customHeight="1" x14ac:dyDescent="0.25">
      <c r="A105" s="15" t="s">
        <v>1493</v>
      </c>
      <c r="B105" s="15" t="s">
        <v>5</v>
      </c>
      <c r="C105" s="15" t="s">
        <v>1658</v>
      </c>
      <c r="D105" s="16" t="s">
        <v>226</v>
      </c>
      <c r="E105" s="16" t="s">
        <v>2409</v>
      </c>
      <c r="F105" s="15">
        <v>142831</v>
      </c>
      <c r="G105" s="15" t="s">
        <v>2842</v>
      </c>
      <c r="H105" s="16" t="s">
        <v>2935</v>
      </c>
      <c r="I105" s="15">
        <v>3</v>
      </c>
      <c r="J105" s="17">
        <v>75</v>
      </c>
      <c r="K105" s="17" t="s">
        <v>14</v>
      </c>
      <c r="L105" s="15" t="s">
        <v>114</v>
      </c>
    </row>
    <row r="106" spans="1:12" ht="24.95" customHeight="1" x14ac:dyDescent="0.25">
      <c r="A106" s="15" t="s">
        <v>1493</v>
      </c>
      <c r="B106" s="15" t="s">
        <v>5</v>
      </c>
      <c r="C106" s="15" t="s">
        <v>1658</v>
      </c>
      <c r="D106" s="16" t="s">
        <v>234</v>
      </c>
      <c r="E106" s="16" t="s">
        <v>2163</v>
      </c>
      <c r="F106" s="15">
        <v>142854</v>
      </c>
      <c r="G106" s="15" t="s">
        <v>355</v>
      </c>
      <c r="H106" s="16" t="s">
        <v>1549</v>
      </c>
      <c r="I106" s="15">
        <v>3</v>
      </c>
      <c r="J106" s="17">
        <v>96.5</v>
      </c>
      <c r="K106" s="17" t="s">
        <v>2</v>
      </c>
      <c r="L106" s="15" t="s">
        <v>114</v>
      </c>
    </row>
    <row r="107" spans="1:12" ht="24.95" customHeight="1" x14ac:dyDescent="0.25">
      <c r="A107" s="15" t="s">
        <v>1493</v>
      </c>
      <c r="B107" s="15" t="s">
        <v>5</v>
      </c>
      <c r="C107" s="15" t="s">
        <v>1658</v>
      </c>
      <c r="D107" s="16" t="s">
        <v>234</v>
      </c>
      <c r="E107" s="16" t="s">
        <v>2163</v>
      </c>
      <c r="F107" s="15">
        <v>143021</v>
      </c>
      <c r="G107" s="15" t="s">
        <v>291</v>
      </c>
      <c r="H107" s="16" t="s">
        <v>1537</v>
      </c>
      <c r="I107" s="15">
        <v>3</v>
      </c>
      <c r="J107" s="17">
        <v>82</v>
      </c>
      <c r="K107" s="17" t="s">
        <v>13</v>
      </c>
      <c r="L107" s="15" t="s">
        <v>114</v>
      </c>
    </row>
    <row r="108" spans="1:12" ht="24.95" customHeight="1" x14ac:dyDescent="0.25">
      <c r="A108" s="15" t="s">
        <v>1493</v>
      </c>
      <c r="B108" s="15" t="s">
        <v>5</v>
      </c>
      <c r="C108" s="15" t="s">
        <v>1658</v>
      </c>
      <c r="D108" s="16" t="s">
        <v>234</v>
      </c>
      <c r="E108" s="16" t="s">
        <v>2163</v>
      </c>
      <c r="F108" s="15">
        <v>142842</v>
      </c>
      <c r="G108" s="15" t="s">
        <v>1052</v>
      </c>
      <c r="H108" s="16" t="s">
        <v>2951</v>
      </c>
      <c r="I108" s="15">
        <v>3</v>
      </c>
      <c r="J108" s="17">
        <v>61</v>
      </c>
      <c r="K108" s="17" t="s">
        <v>14</v>
      </c>
      <c r="L108" s="15" t="s">
        <v>114</v>
      </c>
    </row>
    <row r="109" spans="1:12" ht="24.95" customHeight="1" x14ac:dyDescent="0.25">
      <c r="A109" s="15" t="s">
        <v>1493</v>
      </c>
      <c r="B109" s="15" t="s">
        <v>5</v>
      </c>
      <c r="C109" s="15" t="s">
        <v>1658</v>
      </c>
      <c r="D109" s="16" t="s">
        <v>241</v>
      </c>
      <c r="E109" s="16" t="s">
        <v>2079</v>
      </c>
      <c r="F109" s="15">
        <v>142824</v>
      </c>
      <c r="G109" s="15" t="s">
        <v>286</v>
      </c>
      <c r="H109" s="16" t="s">
        <v>1548</v>
      </c>
      <c r="I109" s="15">
        <v>3</v>
      </c>
      <c r="J109" s="17">
        <v>75</v>
      </c>
      <c r="K109" s="17" t="s">
        <v>14</v>
      </c>
      <c r="L109" s="15" t="s">
        <v>114</v>
      </c>
    </row>
    <row r="110" spans="1:12" ht="24.95" customHeight="1" x14ac:dyDescent="0.25">
      <c r="A110" s="15" t="s">
        <v>1493</v>
      </c>
      <c r="B110" s="15" t="s">
        <v>5</v>
      </c>
      <c r="C110" s="15" t="s">
        <v>1658</v>
      </c>
      <c r="D110" s="16" t="s">
        <v>241</v>
      </c>
      <c r="E110" s="16" t="s">
        <v>2079</v>
      </c>
      <c r="F110" s="15">
        <v>142844</v>
      </c>
      <c r="G110" s="15" t="s">
        <v>273</v>
      </c>
      <c r="H110" s="16" t="s">
        <v>2921</v>
      </c>
      <c r="I110" s="15">
        <v>3</v>
      </c>
      <c r="J110" s="17">
        <v>55</v>
      </c>
      <c r="K110" s="17" t="s">
        <v>16</v>
      </c>
      <c r="L110" s="15" t="s">
        <v>114</v>
      </c>
    </row>
    <row r="111" spans="1:12" ht="24.95" customHeight="1" x14ac:dyDescent="0.25">
      <c r="A111" s="15" t="s">
        <v>1493</v>
      </c>
      <c r="B111" s="15" t="s">
        <v>5</v>
      </c>
      <c r="C111" s="15" t="s">
        <v>1658</v>
      </c>
      <c r="D111" s="16" t="s">
        <v>271</v>
      </c>
      <c r="E111" s="16" t="s">
        <v>2080</v>
      </c>
      <c r="F111" s="15">
        <v>142824</v>
      </c>
      <c r="G111" s="15" t="s">
        <v>286</v>
      </c>
      <c r="H111" s="16" t="s">
        <v>1548</v>
      </c>
      <c r="I111" s="15">
        <v>3</v>
      </c>
      <c r="J111" s="17">
        <v>79</v>
      </c>
      <c r="K111" s="17" t="s">
        <v>13</v>
      </c>
      <c r="L111" s="15" t="s">
        <v>114</v>
      </c>
    </row>
    <row r="112" spans="1:12" ht="24.95" customHeight="1" x14ac:dyDescent="0.25">
      <c r="A112" s="15" t="s">
        <v>1493</v>
      </c>
      <c r="B112" s="15" t="s">
        <v>5</v>
      </c>
      <c r="C112" s="15" t="s">
        <v>1658</v>
      </c>
      <c r="D112" s="16" t="s">
        <v>271</v>
      </c>
      <c r="E112" s="16" t="s">
        <v>2080</v>
      </c>
      <c r="F112" s="15">
        <v>142844</v>
      </c>
      <c r="G112" s="15" t="s">
        <v>273</v>
      </c>
      <c r="H112" s="16" t="s">
        <v>2921</v>
      </c>
      <c r="I112" s="15">
        <v>3</v>
      </c>
      <c r="J112" s="17">
        <v>55</v>
      </c>
      <c r="K112" s="17" t="s">
        <v>16</v>
      </c>
      <c r="L112" s="15" t="s">
        <v>114</v>
      </c>
    </row>
    <row r="113" spans="1:12" ht="24.95" customHeight="1" x14ac:dyDescent="0.25">
      <c r="A113" s="15" t="s">
        <v>1493</v>
      </c>
      <c r="B113" s="15" t="s">
        <v>5</v>
      </c>
      <c r="C113" s="15" t="s">
        <v>1658</v>
      </c>
      <c r="D113" s="16" t="s">
        <v>165</v>
      </c>
      <c r="E113" s="16" t="s">
        <v>2064</v>
      </c>
      <c r="F113" s="15">
        <v>142800</v>
      </c>
      <c r="G113" s="15" t="s">
        <v>151</v>
      </c>
      <c r="H113" s="16" t="s">
        <v>1554</v>
      </c>
      <c r="I113" s="15">
        <v>3</v>
      </c>
      <c r="J113" s="17">
        <v>66</v>
      </c>
      <c r="K113" s="17" t="s">
        <v>19</v>
      </c>
      <c r="L113" s="15" t="s">
        <v>114</v>
      </c>
    </row>
    <row r="114" spans="1:12" ht="24.95" customHeight="1" x14ac:dyDescent="0.25">
      <c r="A114" s="15" t="s">
        <v>1493</v>
      </c>
      <c r="B114" s="15" t="s">
        <v>5</v>
      </c>
      <c r="C114" s="15" t="s">
        <v>1658</v>
      </c>
      <c r="D114" s="16" t="s">
        <v>165</v>
      </c>
      <c r="E114" s="16" t="s">
        <v>2064</v>
      </c>
      <c r="F114" s="15">
        <v>142854</v>
      </c>
      <c r="G114" s="15" t="s">
        <v>355</v>
      </c>
      <c r="H114" s="16" t="s">
        <v>1549</v>
      </c>
      <c r="I114" s="15">
        <v>3</v>
      </c>
      <c r="J114" s="17">
        <v>95</v>
      </c>
      <c r="K114" s="17" t="s">
        <v>2</v>
      </c>
      <c r="L114" s="15" t="s">
        <v>114</v>
      </c>
    </row>
    <row r="115" spans="1:12" ht="24.95" customHeight="1" x14ac:dyDescent="0.25">
      <c r="A115" s="15" t="s">
        <v>1493</v>
      </c>
      <c r="B115" s="15" t="s">
        <v>5</v>
      </c>
      <c r="C115" s="15" t="s">
        <v>1658</v>
      </c>
      <c r="D115" s="16" t="s">
        <v>165</v>
      </c>
      <c r="E115" s="16" t="s">
        <v>2064</v>
      </c>
      <c r="F115" s="15">
        <v>143021</v>
      </c>
      <c r="G115" s="15" t="s">
        <v>291</v>
      </c>
      <c r="H115" s="16" t="s">
        <v>1537</v>
      </c>
      <c r="I115" s="15">
        <v>3</v>
      </c>
      <c r="J115" s="17">
        <v>75</v>
      </c>
      <c r="K115" s="17" t="s">
        <v>14</v>
      </c>
      <c r="L115" s="15" t="s">
        <v>114</v>
      </c>
    </row>
    <row r="116" spans="1:12" ht="24.95" customHeight="1" x14ac:dyDescent="0.25">
      <c r="A116" s="15" t="s">
        <v>1493</v>
      </c>
      <c r="B116" s="15" t="s">
        <v>5</v>
      </c>
      <c r="C116" s="15" t="s">
        <v>1658</v>
      </c>
      <c r="D116" s="16" t="s">
        <v>165</v>
      </c>
      <c r="E116" s="16" t="s">
        <v>2064</v>
      </c>
      <c r="F116" s="15">
        <v>143079</v>
      </c>
      <c r="G116" s="15" t="s">
        <v>295</v>
      </c>
      <c r="H116" s="16" t="s">
        <v>1641</v>
      </c>
      <c r="I116" s="15">
        <v>3</v>
      </c>
      <c r="J116" s="17">
        <v>52</v>
      </c>
      <c r="K116" s="17" t="s">
        <v>5</v>
      </c>
      <c r="L116" s="15" t="s">
        <v>114</v>
      </c>
    </row>
    <row r="117" spans="1:12" ht="24.95" customHeight="1" x14ac:dyDescent="0.25">
      <c r="A117" s="15" t="s">
        <v>1493</v>
      </c>
      <c r="B117" s="15" t="s">
        <v>5</v>
      </c>
      <c r="C117" s="15" t="s">
        <v>1658</v>
      </c>
      <c r="D117" s="16" t="s">
        <v>152</v>
      </c>
      <c r="E117" s="16" t="s">
        <v>2078</v>
      </c>
      <c r="F117" s="15">
        <v>142800</v>
      </c>
      <c r="G117" s="15" t="s">
        <v>151</v>
      </c>
      <c r="H117" s="16" t="s">
        <v>1554</v>
      </c>
      <c r="I117" s="15">
        <v>3</v>
      </c>
      <c r="J117" s="17">
        <v>67</v>
      </c>
      <c r="K117" s="17" t="s">
        <v>19</v>
      </c>
      <c r="L117" s="15" t="s">
        <v>114</v>
      </c>
    </row>
    <row r="118" spans="1:12" ht="24.95" customHeight="1" x14ac:dyDescent="0.25">
      <c r="A118" s="15" t="s">
        <v>1493</v>
      </c>
      <c r="B118" s="15" t="s">
        <v>5</v>
      </c>
      <c r="C118" s="15" t="s">
        <v>1658</v>
      </c>
      <c r="D118" s="16" t="s">
        <v>152</v>
      </c>
      <c r="E118" s="16" t="s">
        <v>2078</v>
      </c>
      <c r="F118" s="15">
        <v>142844</v>
      </c>
      <c r="G118" s="15" t="s">
        <v>273</v>
      </c>
      <c r="H118" s="16" t="s">
        <v>2921</v>
      </c>
      <c r="I118" s="15">
        <v>3</v>
      </c>
      <c r="J118" s="17">
        <v>64</v>
      </c>
      <c r="K118" s="17" t="s">
        <v>10</v>
      </c>
      <c r="L118" s="15" t="s">
        <v>114</v>
      </c>
    </row>
    <row r="119" spans="1:12" ht="24.95" customHeight="1" x14ac:dyDescent="0.25">
      <c r="A119" s="15" t="s">
        <v>1493</v>
      </c>
      <c r="B119" s="15" t="s">
        <v>5</v>
      </c>
      <c r="C119" s="15" t="s">
        <v>1658</v>
      </c>
      <c r="D119" s="16" t="s">
        <v>152</v>
      </c>
      <c r="E119" s="16" t="s">
        <v>2078</v>
      </c>
      <c r="F119" s="15">
        <v>142824</v>
      </c>
      <c r="G119" s="15" t="s">
        <v>286</v>
      </c>
      <c r="H119" s="16" t="s">
        <v>1548</v>
      </c>
      <c r="I119" s="15">
        <v>3</v>
      </c>
      <c r="J119" s="17">
        <v>70</v>
      </c>
      <c r="K119" s="17" t="s">
        <v>3</v>
      </c>
      <c r="L119" s="15" t="s">
        <v>114</v>
      </c>
    </row>
    <row r="120" spans="1:12" ht="24.95" customHeight="1" x14ac:dyDescent="0.25">
      <c r="A120" s="15" t="s">
        <v>1493</v>
      </c>
      <c r="B120" s="15" t="s">
        <v>5</v>
      </c>
      <c r="C120" s="15" t="s">
        <v>1658</v>
      </c>
      <c r="D120" s="16" t="s">
        <v>152</v>
      </c>
      <c r="E120" s="16" t="s">
        <v>2078</v>
      </c>
      <c r="F120" s="15">
        <v>142842</v>
      </c>
      <c r="G120" s="15" t="s">
        <v>1052</v>
      </c>
      <c r="H120" s="16" t="s">
        <v>2951</v>
      </c>
      <c r="I120" s="15">
        <v>3</v>
      </c>
      <c r="J120" s="17">
        <v>61</v>
      </c>
      <c r="K120" s="17" t="s">
        <v>14</v>
      </c>
      <c r="L120" s="15" t="s">
        <v>114</v>
      </c>
    </row>
    <row r="121" spans="1:12" ht="24.95" customHeight="1" x14ac:dyDescent="0.25">
      <c r="A121" s="15" t="s">
        <v>1493</v>
      </c>
      <c r="B121" s="15" t="s">
        <v>5</v>
      </c>
      <c r="C121" s="15" t="s">
        <v>1658</v>
      </c>
      <c r="D121" s="16" t="s">
        <v>233</v>
      </c>
      <c r="E121" s="16" t="s">
        <v>1990</v>
      </c>
      <c r="F121" s="15">
        <v>142777</v>
      </c>
      <c r="G121" s="15" t="s">
        <v>185</v>
      </c>
      <c r="H121" s="16" t="s">
        <v>1534</v>
      </c>
      <c r="I121" s="15">
        <v>3</v>
      </c>
      <c r="J121" s="17">
        <v>60</v>
      </c>
      <c r="K121" s="17" t="s">
        <v>4</v>
      </c>
      <c r="L121" s="15" t="s">
        <v>114</v>
      </c>
    </row>
    <row r="122" spans="1:12" ht="24.95" customHeight="1" x14ac:dyDescent="0.25">
      <c r="A122" s="15" t="s">
        <v>1493</v>
      </c>
      <c r="B122" s="15" t="s">
        <v>5</v>
      </c>
      <c r="C122" s="15" t="s">
        <v>1658</v>
      </c>
      <c r="D122" s="16" t="s">
        <v>233</v>
      </c>
      <c r="E122" s="16" t="s">
        <v>1990</v>
      </c>
      <c r="F122" s="15">
        <v>142800</v>
      </c>
      <c r="G122" s="15" t="s">
        <v>151</v>
      </c>
      <c r="H122" s="16" t="s">
        <v>1554</v>
      </c>
      <c r="I122" s="15">
        <v>3</v>
      </c>
      <c r="J122" s="17">
        <v>67.5</v>
      </c>
      <c r="K122" s="17" t="s">
        <v>19</v>
      </c>
      <c r="L122" s="15" t="s">
        <v>114</v>
      </c>
    </row>
    <row r="123" spans="1:12" ht="24.95" customHeight="1" x14ac:dyDescent="0.25">
      <c r="A123" s="15" t="s">
        <v>1493</v>
      </c>
      <c r="B123" s="15" t="s">
        <v>5</v>
      </c>
      <c r="C123" s="15" t="s">
        <v>1658</v>
      </c>
      <c r="D123" s="16" t="s">
        <v>233</v>
      </c>
      <c r="E123" s="16" t="s">
        <v>1990</v>
      </c>
      <c r="F123" s="15">
        <v>142803</v>
      </c>
      <c r="G123" s="15" t="s">
        <v>281</v>
      </c>
      <c r="H123" s="16" t="s">
        <v>1621</v>
      </c>
      <c r="I123" s="15">
        <v>3</v>
      </c>
      <c r="J123" s="17">
        <v>76</v>
      </c>
      <c r="K123" s="17" t="s">
        <v>14</v>
      </c>
      <c r="L123" s="15" t="s">
        <v>114</v>
      </c>
    </row>
    <row r="124" spans="1:12" ht="24.95" customHeight="1" x14ac:dyDescent="0.25">
      <c r="A124" s="15" t="s">
        <v>1493</v>
      </c>
      <c r="B124" s="15" t="s">
        <v>5</v>
      </c>
      <c r="C124" s="15" t="s">
        <v>1658</v>
      </c>
      <c r="D124" s="16" t="s">
        <v>233</v>
      </c>
      <c r="E124" s="16" t="s">
        <v>1990</v>
      </c>
      <c r="F124" s="15">
        <v>142842</v>
      </c>
      <c r="G124" s="15" t="s">
        <v>1052</v>
      </c>
      <c r="H124" s="16" t="s">
        <v>2951</v>
      </c>
      <c r="I124" s="15">
        <v>3</v>
      </c>
      <c r="J124" s="17">
        <v>53</v>
      </c>
      <c r="K124" s="17" t="s">
        <v>19</v>
      </c>
      <c r="L124" s="15" t="s">
        <v>114</v>
      </c>
    </row>
    <row r="125" spans="1:12" ht="24.95" customHeight="1" x14ac:dyDescent="0.25">
      <c r="A125" s="15" t="s">
        <v>1493</v>
      </c>
      <c r="B125" s="15" t="s">
        <v>5</v>
      </c>
      <c r="C125" s="15" t="s">
        <v>1658</v>
      </c>
      <c r="D125" s="16" t="s">
        <v>148</v>
      </c>
      <c r="E125" s="16" t="s">
        <v>1777</v>
      </c>
      <c r="F125" s="15">
        <v>142859</v>
      </c>
      <c r="G125" s="15" t="s">
        <v>252</v>
      </c>
      <c r="H125" s="16" t="s">
        <v>2880</v>
      </c>
      <c r="I125" s="15">
        <v>3</v>
      </c>
      <c r="J125" s="17">
        <v>76</v>
      </c>
      <c r="K125" s="17" t="s">
        <v>14</v>
      </c>
      <c r="L125" s="15" t="s">
        <v>114</v>
      </c>
    </row>
    <row r="126" spans="1:12" ht="24.95" customHeight="1" x14ac:dyDescent="0.25">
      <c r="A126" s="15" t="s">
        <v>1493</v>
      </c>
      <c r="B126" s="15" t="s">
        <v>5</v>
      </c>
      <c r="C126" s="15" t="s">
        <v>1658</v>
      </c>
      <c r="D126" s="16" t="s">
        <v>148</v>
      </c>
      <c r="E126" s="16" t="s">
        <v>1777</v>
      </c>
      <c r="F126" s="15">
        <v>142847</v>
      </c>
      <c r="G126" s="15" t="s">
        <v>679</v>
      </c>
      <c r="H126" s="16" t="s">
        <v>1553</v>
      </c>
      <c r="I126" s="15">
        <v>3</v>
      </c>
      <c r="J126" s="17">
        <v>77</v>
      </c>
      <c r="K126" s="17" t="s">
        <v>14</v>
      </c>
      <c r="L126" s="15" t="s">
        <v>114</v>
      </c>
    </row>
    <row r="127" spans="1:12" ht="24.95" customHeight="1" x14ac:dyDescent="0.25">
      <c r="A127" s="15" t="s">
        <v>1493</v>
      </c>
      <c r="B127" s="15" t="s">
        <v>5</v>
      </c>
      <c r="C127" s="15" t="s">
        <v>1658</v>
      </c>
      <c r="D127" s="16" t="s">
        <v>261</v>
      </c>
      <c r="E127" s="16" t="s">
        <v>2281</v>
      </c>
      <c r="F127" s="15">
        <v>142845</v>
      </c>
      <c r="G127" s="15" t="s">
        <v>273</v>
      </c>
      <c r="H127" s="16" t="s">
        <v>1546</v>
      </c>
      <c r="I127" s="15">
        <v>3</v>
      </c>
      <c r="J127" s="17">
        <v>59</v>
      </c>
      <c r="K127" s="17" t="s">
        <v>4</v>
      </c>
      <c r="L127" s="15" t="s">
        <v>114</v>
      </c>
    </row>
    <row r="128" spans="1:12" ht="24.95" customHeight="1" x14ac:dyDescent="0.25">
      <c r="A128" s="15" t="s">
        <v>1493</v>
      </c>
      <c r="B128" s="15" t="s">
        <v>5</v>
      </c>
      <c r="C128" s="15" t="s">
        <v>1658</v>
      </c>
      <c r="D128" s="16" t="s">
        <v>261</v>
      </c>
      <c r="E128" s="16" t="s">
        <v>2281</v>
      </c>
      <c r="F128" s="15">
        <v>142848</v>
      </c>
      <c r="G128" s="15" t="s">
        <v>220</v>
      </c>
      <c r="H128" s="16" t="s">
        <v>1645</v>
      </c>
      <c r="I128" s="15">
        <v>3</v>
      </c>
      <c r="J128" s="17">
        <v>54.5</v>
      </c>
      <c r="K128" s="17" t="s">
        <v>16</v>
      </c>
      <c r="L128" s="15" t="s">
        <v>114</v>
      </c>
    </row>
    <row r="129" spans="1:12" ht="24.95" customHeight="1" x14ac:dyDescent="0.25">
      <c r="A129" s="15" t="s">
        <v>1493</v>
      </c>
      <c r="B129" s="15" t="s">
        <v>5</v>
      </c>
      <c r="C129" s="15" t="s">
        <v>1658</v>
      </c>
      <c r="D129" s="16" t="s">
        <v>261</v>
      </c>
      <c r="E129" s="16" t="s">
        <v>2281</v>
      </c>
      <c r="F129" s="15">
        <v>142824</v>
      </c>
      <c r="G129" s="15" t="s">
        <v>286</v>
      </c>
      <c r="H129" s="16" t="s">
        <v>1548</v>
      </c>
      <c r="I129" s="15">
        <v>3</v>
      </c>
      <c r="J129" s="17">
        <v>78</v>
      </c>
      <c r="K129" s="17" t="s">
        <v>14</v>
      </c>
      <c r="L129" s="15" t="s">
        <v>114</v>
      </c>
    </row>
    <row r="130" spans="1:12" ht="24.95" customHeight="1" x14ac:dyDescent="0.25">
      <c r="A130" s="15" t="s">
        <v>1493</v>
      </c>
      <c r="B130" s="15" t="s">
        <v>5</v>
      </c>
      <c r="C130" s="15" t="s">
        <v>1658</v>
      </c>
      <c r="D130" s="16" t="s">
        <v>261</v>
      </c>
      <c r="E130" s="16" t="s">
        <v>2281</v>
      </c>
      <c r="F130" s="15">
        <v>143083</v>
      </c>
      <c r="G130" s="15" t="s">
        <v>303</v>
      </c>
      <c r="H130" s="16" t="s">
        <v>1618</v>
      </c>
      <c r="I130" s="15">
        <v>3</v>
      </c>
      <c r="J130" s="17">
        <v>74</v>
      </c>
      <c r="K130" s="17" t="s">
        <v>14</v>
      </c>
      <c r="L130" s="15" t="s">
        <v>114</v>
      </c>
    </row>
    <row r="131" spans="1:12" ht="24.95" customHeight="1" x14ac:dyDescent="0.25">
      <c r="A131" s="15" t="s">
        <v>1493</v>
      </c>
      <c r="B131" s="15" t="s">
        <v>5</v>
      </c>
      <c r="C131" s="15" t="s">
        <v>1658</v>
      </c>
      <c r="D131" s="16" t="s">
        <v>120</v>
      </c>
      <c r="E131" s="16" t="s">
        <v>2531</v>
      </c>
      <c r="F131" s="15">
        <v>142842</v>
      </c>
      <c r="G131" s="15" t="s">
        <v>1052</v>
      </c>
      <c r="H131" s="16" t="s">
        <v>2951</v>
      </c>
      <c r="I131" s="15">
        <v>3</v>
      </c>
      <c r="J131" s="17">
        <v>60</v>
      </c>
      <c r="K131" s="17" t="s">
        <v>3</v>
      </c>
      <c r="L131" s="15" t="s">
        <v>114</v>
      </c>
    </row>
    <row r="132" spans="1:12" ht="24.95" customHeight="1" x14ac:dyDescent="0.25">
      <c r="A132" s="15" t="s">
        <v>1493</v>
      </c>
      <c r="B132" s="15" t="s">
        <v>5</v>
      </c>
      <c r="C132" s="15" t="s">
        <v>1658</v>
      </c>
      <c r="D132" s="16" t="s">
        <v>127</v>
      </c>
      <c r="E132" s="16" t="s">
        <v>1763</v>
      </c>
      <c r="F132" s="15">
        <v>142843</v>
      </c>
      <c r="G132" s="15" t="s">
        <v>276</v>
      </c>
      <c r="H132" s="16" t="s">
        <v>1583</v>
      </c>
      <c r="I132" s="15">
        <v>3</v>
      </c>
      <c r="J132" s="17">
        <v>56.5</v>
      </c>
      <c r="K132" s="17" t="s">
        <v>16</v>
      </c>
      <c r="L132" s="15" t="s">
        <v>114</v>
      </c>
    </row>
    <row r="133" spans="1:12" ht="24.95" customHeight="1" x14ac:dyDescent="0.25">
      <c r="A133" s="15" t="s">
        <v>1493</v>
      </c>
      <c r="B133" s="15" t="s">
        <v>5</v>
      </c>
      <c r="C133" s="15" t="s">
        <v>1658</v>
      </c>
      <c r="D133" s="16" t="s">
        <v>127</v>
      </c>
      <c r="E133" s="16" t="s">
        <v>1763</v>
      </c>
      <c r="F133" s="15">
        <v>142800</v>
      </c>
      <c r="G133" s="15" t="s">
        <v>151</v>
      </c>
      <c r="H133" s="16" t="s">
        <v>1554</v>
      </c>
      <c r="I133" s="15">
        <v>3</v>
      </c>
      <c r="J133" s="17">
        <v>73.5</v>
      </c>
      <c r="K133" s="17" t="s">
        <v>3</v>
      </c>
      <c r="L133" s="15" t="s">
        <v>114</v>
      </c>
    </row>
    <row r="134" spans="1:12" ht="24.95" customHeight="1" x14ac:dyDescent="0.25">
      <c r="A134" s="15" t="s">
        <v>1493</v>
      </c>
      <c r="B134" s="15" t="s">
        <v>5</v>
      </c>
      <c r="C134" s="15" t="s">
        <v>1658</v>
      </c>
      <c r="D134" s="16" t="s">
        <v>127</v>
      </c>
      <c r="E134" s="16" t="s">
        <v>1763</v>
      </c>
      <c r="F134" s="15">
        <v>142806</v>
      </c>
      <c r="G134" s="15" t="s">
        <v>540</v>
      </c>
      <c r="H134" s="16" t="s">
        <v>1555</v>
      </c>
      <c r="I134" s="15">
        <v>3</v>
      </c>
      <c r="J134" s="17">
        <v>70.5</v>
      </c>
      <c r="K134" s="17" t="s">
        <v>3</v>
      </c>
      <c r="L134" s="15" t="s">
        <v>114</v>
      </c>
    </row>
    <row r="135" spans="1:12" ht="24.95" customHeight="1" x14ac:dyDescent="0.25">
      <c r="A135" s="15" t="s">
        <v>1493</v>
      </c>
      <c r="B135" s="15" t="s">
        <v>5</v>
      </c>
      <c r="C135" s="15" t="s">
        <v>1658</v>
      </c>
      <c r="D135" s="16" t="s">
        <v>127</v>
      </c>
      <c r="E135" s="16" t="s">
        <v>1763</v>
      </c>
      <c r="F135" s="15">
        <v>142825</v>
      </c>
      <c r="G135" s="15" t="s">
        <v>210</v>
      </c>
      <c r="H135" s="16" t="s">
        <v>1616</v>
      </c>
      <c r="I135" s="15">
        <v>3</v>
      </c>
      <c r="J135" s="17">
        <v>70.5</v>
      </c>
      <c r="K135" s="17" t="s">
        <v>3</v>
      </c>
      <c r="L135" s="15" t="s">
        <v>114</v>
      </c>
    </row>
    <row r="136" spans="1:12" ht="24.95" customHeight="1" x14ac:dyDescent="0.25">
      <c r="A136" s="15" t="s">
        <v>1493</v>
      </c>
      <c r="B136" s="15" t="s">
        <v>5</v>
      </c>
      <c r="C136" s="15" t="s">
        <v>1658</v>
      </c>
      <c r="D136" s="16" t="s">
        <v>246</v>
      </c>
      <c r="E136" s="16" t="s">
        <v>247</v>
      </c>
      <c r="F136" s="15">
        <v>142851</v>
      </c>
      <c r="G136" s="15" t="s">
        <v>714</v>
      </c>
      <c r="H136" s="16" t="s">
        <v>1507</v>
      </c>
      <c r="I136" s="15">
        <v>3</v>
      </c>
      <c r="J136" s="17">
        <v>73</v>
      </c>
      <c r="K136" s="17" t="s">
        <v>3</v>
      </c>
      <c r="L136" s="15" t="s">
        <v>114</v>
      </c>
    </row>
    <row r="137" spans="1:12" ht="24.95" customHeight="1" x14ac:dyDescent="0.25">
      <c r="A137" s="15" t="s">
        <v>1493</v>
      </c>
      <c r="B137" s="15" t="s">
        <v>5</v>
      </c>
      <c r="C137" s="15" t="s">
        <v>1658</v>
      </c>
      <c r="D137" s="16" t="s">
        <v>128</v>
      </c>
      <c r="E137" s="16" t="s">
        <v>2040</v>
      </c>
      <c r="F137" s="15">
        <v>142800</v>
      </c>
      <c r="G137" s="15" t="s">
        <v>151</v>
      </c>
      <c r="H137" s="16" t="s">
        <v>1554</v>
      </c>
      <c r="I137" s="15">
        <v>3</v>
      </c>
      <c r="J137" s="17">
        <v>70</v>
      </c>
      <c r="K137" s="17" t="s">
        <v>3</v>
      </c>
      <c r="L137" s="15" t="s">
        <v>114</v>
      </c>
    </row>
    <row r="138" spans="1:12" ht="24.95" customHeight="1" x14ac:dyDescent="0.25">
      <c r="A138" s="15" t="s">
        <v>1493</v>
      </c>
      <c r="B138" s="15" t="s">
        <v>5</v>
      </c>
      <c r="C138" s="15" t="s">
        <v>1658</v>
      </c>
      <c r="D138" s="16" t="s">
        <v>128</v>
      </c>
      <c r="E138" s="16" t="s">
        <v>2040</v>
      </c>
      <c r="F138" s="15">
        <v>142806</v>
      </c>
      <c r="G138" s="15" t="s">
        <v>540</v>
      </c>
      <c r="H138" s="16" t="s">
        <v>1555</v>
      </c>
      <c r="I138" s="15">
        <v>3</v>
      </c>
      <c r="J138" s="17">
        <v>76</v>
      </c>
      <c r="K138" s="17" t="s">
        <v>14</v>
      </c>
      <c r="L138" s="15" t="s">
        <v>114</v>
      </c>
    </row>
    <row r="139" spans="1:12" ht="24.95" customHeight="1" x14ac:dyDescent="0.25">
      <c r="A139" s="15" t="s">
        <v>1493</v>
      </c>
      <c r="B139" s="15" t="s">
        <v>5</v>
      </c>
      <c r="C139" s="15" t="s">
        <v>1658</v>
      </c>
      <c r="D139" s="16" t="s">
        <v>128</v>
      </c>
      <c r="E139" s="16" t="s">
        <v>2040</v>
      </c>
      <c r="F139" s="15">
        <v>142825</v>
      </c>
      <c r="G139" s="15" t="s">
        <v>210</v>
      </c>
      <c r="H139" s="16" t="s">
        <v>1616</v>
      </c>
      <c r="I139" s="15">
        <v>3</v>
      </c>
      <c r="J139" s="17">
        <v>72.5</v>
      </c>
      <c r="K139" s="17" t="s">
        <v>3</v>
      </c>
      <c r="L139" s="15" t="s">
        <v>114</v>
      </c>
    </row>
    <row r="140" spans="1:12" ht="24.95" customHeight="1" x14ac:dyDescent="0.25">
      <c r="A140" s="15" t="s">
        <v>1493</v>
      </c>
      <c r="B140" s="15" t="s">
        <v>5</v>
      </c>
      <c r="C140" s="15" t="s">
        <v>1658</v>
      </c>
      <c r="D140" s="16" t="s">
        <v>128</v>
      </c>
      <c r="E140" s="16" t="s">
        <v>2040</v>
      </c>
      <c r="F140" s="15">
        <v>142842</v>
      </c>
      <c r="G140" s="15" t="s">
        <v>1052</v>
      </c>
      <c r="H140" s="16" t="s">
        <v>2951</v>
      </c>
      <c r="I140" s="15">
        <v>3</v>
      </c>
      <c r="J140" s="17">
        <v>48</v>
      </c>
      <c r="K140" s="17" t="s">
        <v>10</v>
      </c>
      <c r="L140" s="15" t="s">
        <v>114</v>
      </c>
    </row>
    <row r="141" spans="1:12" ht="24.95" customHeight="1" x14ac:dyDescent="0.25">
      <c r="A141" s="15" t="s">
        <v>1493</v>
      </c>
      <c r="B141" s="15" t="s">
        <v>5</v>
      </c>
      <c r="C141" s="15" t="s">
        <v>1658</v>
      </c>
      <c r="D141" s="16" t="s">
        <v>245</v>
      </c>
      <c r="E141" s="16" t="s">
        <v>2043</v>
      </c>
      <c r="F141" s="15">
        <v>142800</v>
      </c>
      <c r="G141" s="15" t="s">
        <v>151</v>
      </c>
      <c r="H141" s="16" t="s">
        <v>1554</v>
      </c>
      <c r="I141" s="15">
        <v>3</v>
      </c>
      <c r="J141" s="17">
        <v>58</v>
      </c>
      <c r="K141" s="17" t="s">
        <v>4</v>
      </c>
      <c r="L141" s="15" t="s">
        <v>114</v>
      </c>
    </row>
    <row r="142" spans="1:12" ht="24.95" customHeight="1" x14ac:dyDescent="0.25">
      <c r="A142" s="15" t="s">
        <v>1493</v>
      </c>
      <c r="B142" s="15" t="s">
        <v>5</v>
      </c>
      <c r="C142" s="15" t="s">
        <v>1658</v>
      </c>
      <c r="D142" s="16" t="s">
        <v>245</v>
      </c>
      <c r="E142" s="16" t="s">
        <v>2043</v>
      </c>
      <c r="F142" s="15">
        <v>143078</v>
      </c>
      <c r="G142" s="15" t="s">
        <v>2830</v>
      </c>
      <c r="H142" s="16" t="s">
        <v>2920</v>
      </c>
      <c r="I142" s="15">
        <v>3</v>
      </c>
      <c r="J142" s="17">
        <v>68.5</v>
      </c>
      <c r="K142" s="17" t="s">
        <v>19</v>
      </c>
      <c r="L142" s="15" t="s">
        <v>114</v>
      </c>
    </row>
    <row r="143" spans="1:12" ht="24.95" customHeight="1" x14ac:dyDescent="0.25">
      <c r="A143" s="15" t="s">
        <v>1493</v>
      </c>
      <c r="B143" s="15" t="s">
        <v>5</v>
      </c>
      <c r="C143" s="15" t="s">
        <v>1658</v>
      </c>
      <c r="D143" s="16" t="s">
        <v>245</v>
      </c>
      <c r="E143" s="16" t="s">
        <v>2043</v>
      </c>
      <c r="F143" s="15">
        <v>142825</v>
      </c>
      <c r="G143" s="15" t="s">
        <v>210</v>
      </c>
      <c r="H143" s="16" t="s">
        <v>1616</v>
      </c>
      <c r="I143" s="15">
        <v>3</v>
      </c>
      <c r="J143" s="17">
        <v>70</v>
      </c>
      <c r="K143" s="17" t="s">
        <v>3</v>
      </c>
      <c r="L143" s="15" t="s">
        <v>114</v>
      </c>
    </row>
    <row r="144" spans="1:12" ht="24.95" customHeight="1" x14ac:dyDescent="0.25">
      <c r="A144" s="15" t="s">
        <v>1493</v>
      </c>
      <c r="B144" s="15" t="s">
        <v>5</v>
      </c>
      <c r="C144" s="15" t="s">
        <v>1658</v>
      </c>
      <c r="D144" s="16" t="s">
        <v>245</v>
      </c>
      <c r="E144" s="16" t="s">
        <v>2043</v>
      </c>
      <c r="F144" s="15">
        <v>142823</v>
      </c>
      <c r="G144" s="15" t="s">
        <v>1343</v>
      </c>
      <c r="H144" s="16" t="s">
        <v>1539</v>
      </c>
      <c r="I144" s="15">
        <v>3</v>
      </c>
      <c r="J144" s="17">
        <v>71</v>
      </c>
      <c r="K144" s="17" t="s">
        <v>3</v>
      </c>
      <c r="L144" s="15" t="s">
        <v>114</v>
      </c>
    </row>
    <row r="145" spans="1:12" ht="24.95" customHeight="1" x14ac:dyDescent="0.25">
      <c r="A145" s="15" t="s">
        <v>1493</v>
      </c>
      <c r="B145" s="15" t="s">
        <v>5</v>
      </c>
      <c r="C145" s="15" t="s">
        <v>1658</v>
      </c>
      <c r="D145" s="16" t="s">
        <v>133</v>
      </c>
      <c r="E145" s="16" t="s">
        <v>2164</v>
      </c>
      <c r="F145" s="15">
        <v>142854</v>
      </c>
      <c r="G145" s="15" t="s">
        <v>355</v>
      </c>
      <c r="H145" s="16" t="s">
        <v>1549</v>
      </c>
      <c r="I145" s="15">
        <v>3</v>
      </c>
      <c r="J145" s="17">
        <v>83.5</v>
      </c>
      <c r="K145" s="17" t="s">
        <v>13</v>
      </c>
      <c r="L145" s="15" t="s">
        <v>114</v>
      </c>
    </row>
    <row r="146" spans="1:12" ht="24.95" customHeight="1" x14ac:dyDescent="0.25">
      <c r="A146" s="15" t="s">
        <v>1493</v>
      </c>
      <c r="B146" s="15" t="s">
        <v>5</v>
      </c>
      <c r="C146" s="15" t="s">
        <v>1658</v>
      </c>
      <c r="D146" s="16" t="s">
        <v>191</v>
      </c>
      <c r="E146" s="16" t="s">
        <v>1989</v>
      </c>
      <c r="F146" s="15">
        <v>142777</v>
      </c>
      <c r="G146" s="15" t="s">
        <v>185</v>
      </c>
      <c r="H146" s="16" t="s">
        <v>1534</v>
      </c>
      <c r="I146" s="15">
        <v>3</v>
      </c>
      <c r="J146" s="17">
        <v>63.75</v>
      </c>
      <c r="K146" s="17" t="s">
        <v>10</v>
      </c>
      <c r="L146" s="15" t="s">
        <v>114</v>
      </c>
    </row>
    <row r="147" spans="1:12" ht="24.95" customHeight="1" x14ac:dyDescent="0.25">
      <c r="A147" s="15" t="s">
        <v>1493</v>
      </c>
      <c r="B147" s="15" t="s">
        <v>5</v>
      </c>
      <c r="C147" s="15" t="s">
        <v>1658</v>
      </c>
      <c r="D147" s="16" t="s">
        <v>191</v>
      </c>
      <c r="E147" s="16" t="s">
        <v>1989</v>
      </c>
      <c r="F147" s="15">
        <v>142844</v>
      </c>
      <c r="G147" s="15" t="s">
        <v>273</v>
      </c>
      <c r="H147" s="16" t="s">
        <v>2921</v>
      </c>
      <c r="I147" s="15">
        <v>3</v>
      </c>
      <c r="J147" s="17">
        <v>58</v>
      </c>
      <c r="K147" s="17" t="s">
        <v>4</v>
      </c>
      <c r="L147" s="15" t="s">
        <v>114</v>
      </c>
    </row>
    <row r="148" spans="1:12" ht="24.95" customHeight="1" x14ac:dyDescent="0.25">
      <c r="A148" s="15" t="s">
        <v>1493</v>
      </c>
      <c r="B148" s="15" t="s">
        <v>5</v>
      </c>
      <c r="C148" s="15" t="s">
        <v>1658</v>
      </c>
      <c r="D148" s="16" t="s">
        <v>142</v>
      </c>
      <c r="E148" s="16" t="s">
        <v>1804</v>
      </c>
      <c r="F148" s="15">
        <v>142841</v>
      </c>
      <c r="G148" s="15" t="s">
        <v>1273</v>
      </c>
      <c r="H148" s="16" t="s">
        <v>2886</v>
      </c>
      <c r="I148" s="15">
        <v>3</v>
      </c>
      <c r="J148" s="17">
        <v>50</v>
      </c>
      <c r="K148" s="17" t="s">
        <v>5</v>
      </c>
      <c r="L148" s="15" t="s">
        <v>114</v>
      </c>
    </row>
    <row r="149" spans="1:12" ht="24.95" customHeight="1" x14ac:dyDescent="0.25">
      <c r="A149" s="15" t="s">
        <v>1493</v>
      </c>
      <c r="B149" s="15" t="s">
        <v>5</v>
      </c>
      <c r="C149" s="15" t="s">
        <v>1658</v>
      </c>
      <c r="D149" s="16" t="s">
        <v>142</v>
      </c>
      <c r="E149" s="16" t="s">
        <v>1804</v>
      </c>
      <c r="F149" s="15">
        <v>142845</v>
      </c>
      <c r="G149" s="15" t="s">
        <v>273</v>
      </c>
      <c r="H149" s="16" t="s">
        <v>1546</v>
      </c>
      <c r="I149" s="15">
        <v>3</v>
      </c>
      <c r="J149" s="17">
        <v>54</v>
      </c>
      <c r="K149" s="17" t="s">
        <v>16</v>
      </c>
      <c r="L149" s="15" t="s">
        <v>114</v>
      </c>
    </row>
    <row r="150" spans="1:12" ht="24.95" customHeight="1" x14ac:dyDescent="0.25">
      <c r="A150" s="15" t="s">
        <v>1493</v>
      </c>
      <c r="B150" s="15" t="s">
        <v>5</v>
      </c>
      <c r="C150" s="15" t="s">
        <v>1658</v>
      </c>
      <c r="D150" s="16" t="s">
        <v>188</v>
      </c>
      <c r="E150" s="16" t="s">
        <v>1829</v>
      </c>
      <c r="F150" s="15">
        <v>142841</v>
      </c>
      <c r="G150" s="15" t="s">
        <v>1273</v>
      </c>
      <c r="H150" s="16" t="s">
        <v>2886</v>
      </c>
      <c r="I150" s="15">
        <v>3</v>
      </c>
      <c r="J150" s="17">
        <v>50</v>
      </c>
      <c r="K150" s="17" t="s">
        <v>5</v>
      </c>
      <c r="L150" s="15" t="s">
        <v>114</v>
      </c>
    </row>
    <row r="151" spans="1:12" ht="24.95" customHeight="1" x14ac:dyDescent="0.25">
      <c r="A151" s="15" t="s">
        <v>1493</v>
      </c>
      <c r="B151" s="15" t="s">
        <v>5</v>
      </c>
      <c r="C151" s="15" t="s">
        <v>1658</v>
      </c>
      <c r="D151" s="16" t="s">
        <v>188</v>
      </c>
      <c r="E151" s="16" t="s">
        <v>1829</v>
      </c>
      <c r="F151" s="15">
        <v>142777</v>
      </c>
      <c r="G151" s="15" t="s">
        <v>185</v>
      </c>
      <c r="H151" s="16" t="s">
        <v>1534</v>
      </c>
      <c r="I151" s="15">
        <v>3</v>
      </c>
      <c r="J151" s="17">
        <v>61</v>
      </c>
      <c r="K151" s="17" t="s">
        <v>4</v>
      </c>
      <c r="L151" s="15" t="s">
        <v>114</v>
      </c>
    </row>
    <row r="152" spans="1:12" ht="24.95" customHeight="1" x14ac:dyDescent="0.25">
      <c r="A152" s="15" t="s">
        <v>1493</v>
      </c>
      <c r="B152" s="15" t="s">
        <v>5</v>
      </c>
      <c r="C152" s="15" t="s">
        <v>1658</v>
      </c>
      <c r="D152" s="16" t="s">
        <v>188</v>
      </c>
      <c r="E152" s="16" t="s">
        <v>1829</v>
      </c>
      <c r="F152" s="15">
        <v>142800</v>
      </c>
      <c r="G152" s="15" t="s">
        <v>151</v>
      </c>
      <c r="H152" s="16" t="s">
        <v>1554</v>
      </c>
      <c r="I152" s="15">
        <v>3</v>
      </c>
      <c r="J152" s="17">
        <v>74</v>
      </c>
      <c r="K152" s="17" t="s">
        <v>14</v>
      </c>
      <c r="L152" s="15" t="s">
        <v>114</v>
      </c>
    </row>
    <row r="153" spans="1:12" ht="24.95" customHeight="1" x14ac:dyDescent="0.25">
      <c r="A153" s="15" t="s">
        <v>1493</v>
      </c>
      <c r="B153" s="15" t="s">
        <v>5</v>
      </c>
      <c r="C153" s="15" t="s">
        <v>1658</v>
      </c>
      <c r="D153" s="16" t="s">
        <v>188</v>
      </c>
      <c r="E153" s="16" t="s">
        <v>1829</v>
      </c>
      <c r="F153" s="15">
        <v>142854</v>
      </c>
      <c r="G153" s="15" t="s">
        <v>355</v>
      </c>
      <c r="H153" s="16" t="s">
        <v>1549</v>
      </c>
      <c r="I153" s="15">
        <v>3</v>
      </c>
      <c r="J153" s="17">
        <v>78</v>
      </c>
      <c r="K153" s="17" t="s">
        <v>14</v>
      </c>
      <c r="L153" s="15" t="s">
        <v>114</v>
      </c>
    </row>
    <row r="154" spans="1:12" ht="24.95" customHeight="1" x14ac:dyDescent="0.25">
      <c r="A154" s="15" t="s">
        <v>1493</v>
      </c>
      <c r="B154" s="15" t="s">
        <v>5</v>
      </c>
      <c r="C154" s="15" t="s">
        <v>1658</v>
      </c>
      <c r="D154" s="16" t="s">
        <v>138</v>
      </c>
      <c r="E154" s="16" t="s">
        <v>139</v>
      </c>
      <c r="F154" s="15">
        <v>142841</v>
      </c>
      <c r="G154" s="15" t="s">
        <v>1273</v>
      </c>
      <c r="H154" s="16" t="s">
        <v>2886</v>
      </c>
      <c r="I154" s="15">
        <v>3</v>
      </c>
      <c r="J154" s="17">
        <v>85</v>
      </c>
      <c r="K154" s="17" t="s">
        <v>2</v>
      </c>
      <c r="L154" s="15" t="s">
        <v>114</v>
      </c>
    </row>
    <row r="155" spans="1:12" ht="24.95" customHeight="1" x14ac:dyDescent="0.25">
      <c r="A155" s="15" t="s">
        <v>1493</v>
      </c>
      <c r="B155" s="15" t="s">
        <v>5</v>
      </c>
      <c r="C155" s="15" t="s">
        <v>1658</v>
      </c>
      <c r="D155" s="16" t="s">
        <v>138</v>
      </c>
      <c r="E155" s="16" t="s">
        <v>139</v>
      </c>
      <c r="F155" s="15">
        <v>142861</v>
      </c>
      <c r="G155" s="15" t="s">
        <v>542</v>
      </c>
      <c r="H155" s="16" t="s">
        <v>2930</v>
      </c>
      <c r="I155" s="15">
        <v>3</v>
      </c>
      <c r="J155" s="17">
        <v>86</v>
      </c>
      <c r="K155" s="17" t="s">
        <v>2</v>
      </c>
      <c r="L155" s="15" t="s">
        <v>114</v>
      </c>
    </row>
    <row r="156" spans="1:12" ht="24.95" customHeight="1" x14ac:dyDescent="0.25">
      <c r="A156" s="15" t="s">
        <v>1493</v>
      </c>
      <c r="B156" s="15" t="s">
        <v>5</v>
      </c>
      <c r="C156" s="15" t="s">
        <v>1658</v>
      </c>
      <c r="D156" s="16" t="s">
        <v>138</v>
      </c>
      <c r="E156" s="16" t="s">
        <v>139</v>
      </c>
      <c r="F156" s="15">
        <v>142842</v>
      </c>
      <c r="G156" s="15" t="s">
        <v>1052</v>
      </c>
      <c r="H156" s="16" t="s">
        <v>2951</v>
      </c>
      <c r="I156" s="15">
        <v>3</v>
      </c>
      <c r="J156" s="17">
        <v>67</v>
      </c>
      <c r="K156" s="17" t="s">
        <v>13</v>
      </c>
      <c r="L156" s="15" t="s">
        <v>114</v>
      </c>
    </row>
    <row r="157" spans="1:12" ht="24.95" customHeight="1" x14ac:dyDescent="0.25">
      <c r="A157" s="15" t="s">
        <v>1493</v>
      </c>
      <c r="B157" s="15" t="s">
        <v>5</v>
      </c>
      <c r="C157" s="15" t="s">
        <v>1658</v>
      </c>
      <c r="D157" s="16" t="s">
        <v>186</v>
      </c>
      <c r="E157" s="16" t="s">
        <v>1991</v>
      </c>
      <c r="F157" s="15">
        <v>142777</v>
      </c>
      <c r="G157" s="15" t="s">
        <v>185</v>
      </c>
      <c r="H157" s="16" t="s">
        <v>1534</v>
      </c>
      <c r="I157" s="15">
        <v>3</v>
      </c>
      <c r="J157" s="17">
        <v>73</v>
      </c>
      <c r="K157" s="17" t="s">
        <v>3</v>
      </c>
      <c r="L157" s="15" t="s">
        <v>114</v>
      </c>
    </row>
    <row r="158" spans="1:12" ht="24.95" customHeight="1" x14ac:dyDescent="0.25">
      <c r="A158" s="15" t="s">
        <v>1493</v>
      </c>
      <c r="B158" s="15" t="s">
        <v>5</v>
      </c>
      <c r="C158" s="15" t="s">
        <v>1658</v>
      </c>
      <c r="D158" s="16" t="s">
        <v>187</v>
      </c>
      <c r="E158" s="16" t="s">
        <v>2583</v>
      </c>
      <c r="F158" s="15">
        <v>142845</v>
      </c>
      <c r="G158" s="15" t="s">
        <v>273</v>
      </c>
      <c r="H158" s="16" t="s">
        <v>1546</v>
      </c>
      <c r="I158" s="15">
        <v>3</v>
      </c>
      <c r="J158" s="17">
        <v>84</v>
      </c>
      <c r="K158" s="17" t="s">
        <v>13</v>
      </c>
      <c r="L158" s="15" t="s">
        <v>114</v>
      </c>
    </row>
    <row r="159" spans="1:12" ht="24.95" customHeight="1" x14ac:dyDescent="0.25">
      <c r="A159" s="15" t="s">
        <v>1493</v>
      </c>
      <c r="B159" s="15" t="s">
        <v>5</v>
      </c>
      <c r="C159" s="15" t="s">
        <v>1658</v>
      </c>
      <c r="D159" s="16" t="s">
        <v>192</v>
      </c>
      <c r="E159" s="16" t="s">
        <v>2162</v>
      </c>
      <c r="F159" s="15">
        <v>142854</v>
      </c>
      <c r="G159" s="15" t="s">
        <v>355</v>
      </c>
      <c r="H159" s="16" t="s">
        <v>1549</v>
      </c>
      <c r="I159" s="15">
        <v>3</v>
      </c>
      <c r="J159" s="17">
        <v>76.5</v>
      </c>
      <c r="K159" s="17" t="s">
        <v>14</v>
      </c>
      <c r="L159" s="15" t="s">
        <v>114</v>
      </c>
    </row>
    <row r="160" spans="1:12" ht="24.95" customHeight="1" x14ac:dyDescent="0.25">
      <c r="A160" s="15" t="s">
        <v>1493</v>
      </c>
      <c r="B160" s="15" t="s">
        <v>5</v>
      </c>
      <c r="C160" s="15" t="s">
        <v>1658</v>
      </c>
      <c r="D160" s="16" t="s">
        <v>192</v>
      </c>
      <c r="E160" s="16" t="s">
        <v>2162</v>
      </c>
      <c r="F160" s="15">
        <v>142861</v>
      </c>
      <c r="G160" s="15" t="s">
        <v>542</v>
      </c>
      <c r="H160" s="16" t="s">
        <v>2930</v>
      </c>
      <c r="I160" s="15">
        <v>3</v>
      </c>
      <c r="J160" s="17">
        <v>70</v>
      </c>
      <c r="K160" s="17" t="s">
        <v>3</v>
      </c>
      <c r="L160" s="15" t="s">
        <v>114</v>
      </c>
    </row>
    <row r="161" spans="1:12" ht="24.95" customHeight="1" x14ac:dyDescent="0.25">
      <c r="A161" s="15" t="s">
        <v>1493</v>
      </c>
      <c r="B161" s="15" t="s">
        <v>5</v>
      </c>
      <c r="C161" s="15" t="s">
        <v>1658</v>
      </c>
      <c r="D161" s="16" t="s">
        <v>192</v>
      </c>
      <c r="E161" s="16" t="s">
        <v>2162</v>
      </c>
      <c r="F161" s="15">
        <v>142842</v>
      </c>
      <c r="G161" s="15" t="s">
        <v>1052</v>
      </c>
      <c r="H161" s="16" t="s">
        <v>2951</v>
      </c>
      <c r="I161" s="15">
        <v>3</v>
      </c>
      <c r="J161" s="17">
        <v>41</v>
      </c>
      <c r="K161" s="17" t="s">
        <v>5</v>
      </c>
      <c r="L161" s="15" t="s">
        <v>114</v>
      </c>
    </row>
    <row r="162" spans="1:12" ht="24.95" customHeight="1" x14ac:dyDescent="0.25">
      <c r="A162" s="15" t="s">
        <v>1493</v>
      </c>
      <c r="B162" s="15" t="s">
        <v>5</v>
      </c>
      <c r="C162" s="15" t="s">
        <v>1658</v>
      </c>
      <c r="D162" s="16" t="s">
        <v>192</v>
      </c>
      <c r="E162" s="16" t="s">
        <v>2162</v>
      </c>
      <c r="F162" s="15">
        <v>142845</v>
      </c>
      <c r="G162" s="15" t="s">
        <v>273</v>
      </c>
      <c r="H162" s="16" t="s">
        <v>1546</v>
      </c>
      <c r="I162" s="15">
        <v>3</v>
      </c>
      <c r="J162" s="17">
        <v>65</v>
      </c>
      <c r="K162" s="17" t="s">
        <v>10</v>
      </c>
      <c r="L162" s="15" t="s">
        <v>114</v>
      </c>
    </row>
    <row r="163" spans="1:12" ht="24.95" customHeight="1" x14ac:dyDescent="0.25">
      <c r="A163" s="15" t="s">
        <v>1493</v>
      </c>
      <c r="B163" s="15" t="s">
        <v>4</v>
      </c>
      <c r="C163" s="15" t="s">
        <v>1658</v>
      </c>
      <c r="D163" s="16" t="s">
        <v>218</v>
      </c>
      <c r="E163" s="16" t="s">
        <v>2390</v>
      </c>
      <c r="F163" s="15">
        <v>142808</v>
      </c>
      <c r="G163" s="15" t="s">
        <v>325</v>
      </c>
      <c r="H163" s="16" t="s">
        <v>2931</v>
      </c>
      <c r="I163" s="15">
        <v>3</v>
      </c>
      <c r="J163" s="17">
        <v>58</v>
      </c>
      <c r="K163" s="17" t="s">
        <v>4</v>
      </c>
      <c r="L163" s="15" t="s">
        <v>107</v>
      </c>
    </row>
    <row r="164" spans="1:12" ht="24.95" customHeight="1" x14ac:dyDescent="0.25">
      <c r="A164" s="15" t="s">
        <v>1493</v>
      </c>
      <c r="B164" s="15" t="s">
        <v>4</v>
      </c>
      <c r="C164" s="15" t="s">
        <v>1658</v>
      </c>
      <c r="D164" s="16" t="s">
        <v>218</v>
      </c>
      <c r="E164" s="16" t="s">
        <v>2390</v>
      </c>
      <c r="F164" s="15">
        <v>142798</v>
      </c>
      <c r="G164" s="15" t="s">
        <v>1470</v>
      </c>
      <c r="H164" s="16" t="s">
        <v>1576</v>
      </c>
      <c r="I164" s="15">
        <v>3</v>
      </c>
      <c r="J164" s="17">
        <v>66</v>
      </c>
      <c r="K164" s="17" t="s">
        <v>19</v>
      </c>
      <c r="L164" s="15" t="s">
        <v>107</v>
      </c>
    </row>
    <row r="165" spans="1:12" ht="24.95" customHeight="1" x14ac:dyDescent="0.25">
      <c r="A165" s="15" t="s">
        <v>1493</v>
      </c>
      <c r="B165" s="15" t="s">
        <v>4</v>
      </c>
      <c r="C165" s="15" t="s">
        <v>1658</v>
      </c>
      <c r="D165" s="16" t="s">
        <v>218</v>
      </c>
      <c r="E165" s="16" t="s">
        <v>2390</v>
      </c>
      <c r="F165" s="15">
        <v>142826</v>
      </c>
      <c r="G165" s="15" t="s">
        <v>248</v>
      </c>
      <c r="H165" s="16" t="s">
        <v>1635</v>
      </c>
      <c r="I165" s="15">
        <v>3</v>
      </c>
      <c r="J165" s="17">
        <v>39</v>
      </c>
      <c r="K165" s="17" t="s">
        <v>6</v>
      </c>
      <c r="L165" s="15" t="s">
        <v>107</v>
      </c>
    </row>
    <row r="166" spans="1:12" ht="24.95" customHeight="1" x14ac:dyDescent="0.25">
      <c r="A166" s="15" t="s">
        <v>1493</v>
      </c>
      <c r="B166" s="15" t="s">
        <v>820</v>
      </c>
      <c r="C166" s="15" t="s">
        <v>1658</v>
      </c>
      <c r="D166" s="16" t="s">
        <v>75</v>
      </c>
      <c r="E166" s="16" t="s">
        <v>2171</v>
      </c>
      <c r="F166" s="15">
        <v>142801</v>
      </c>
      <c r="G166" s="15" t="s">
        <v>79</v>
      </c>
      <c r="H166" s="16" t="s">
        <v>2915</v>
      </c>
      <c r="I166" s="15">
        <v>3</v>
      </c>
      <c r="J166" s="17">
        <v>51</v>
      </c>
      <c r="K166" s="17" t="s">
        <v>5</v>
      </c>
      <c r="L166" s="15" t="s">
        <v>58</v>
      </c>
    </row>
    <row r="167" spans="1:12" ht="24.95" customHeight="1" x14ac:dyDescent="0.25">
      <c r="A167" s="15" t="s">
        <v>1493</v>
      </c>
      <c r="B167" s="15" t="s">
        <v>820</v>
      </c>
      <c r="C167" s="15" t="s">
        <v>1658</v>
      </c>
      <c r="D167" s="16" t="s">
        <v>75</v>
      </c>
      <c r="E167" s="16" t="s">
        <v>2171</v>
      </c>
      <c r="F167" s="15">
        <v>143077</v>
      </c>
      <c r="G167" s="15" t="s">
        <v>78</v>
      </c>
      <c r="H167" s="16" t="s">
        <v>1646</v>
      </c>
      <c r="I167" s="15">
        <v>3</v>
      </c>
      <c r="J167" s="17">
        <v>75</v>
      </c>
      <c r="K167" s="17" t="s">
        <v>14</v>
      </c>
      <c r="L167" s="15" t="s">
        <v>58</v>
      </c>
    </row>
    <row r="168" spans="1:12" ht="24.95" customHeight="1" x14ac:dyDescent="0.25">
      <c r="A168" s="15" t="s">
        <v>1493</v>
      </c>
      <c r="B168" s="15" t="s">
        <v>820</v>
      </c>
      <c r="C168" s="15" t="s">
        <v>1658</v>
      </c>
      <c r="D168" s="16" t="s">
        <v>72</v>
      </c>
      <c r="E168" s="16" t="s">
        <v>2143</v>
      </c>
      <c r="F168" s="15">
        <v>142805</v>
      </c>
      <c r="G168" s="15" t="s">
        <v>80</v>
      </c>
      <c r="H168" s="16" t="s">
        <v>1643</v>
      </c>
      <c r="I168" s="15">
        <v>3</v>
      </c>
      <c r="J168" s="17">
        <v>82</v>
      </c>
      <c r="K168" s="17" t="s">
        <v>13</v>
      </c>
      <c r="L168" s="15" t="s">
        <v>58</v>
      </c>
    </row>
    <row r="169" spans="1:12" ht="24.95" customHeight="1" x14ac:dyDescent="0.25">
      <c r="A169" s="15" t="s">
        <v>1493</v>
      </c>
      <c r="B169" s="15" t="s">
        <v>820</v>
      </c>
      <c r="C169" s="15" t="s">
        <v>1658</v>
      </c>
      <c r="D169" s="16" t="s">
        <v>72</v>
      </c>
      <c r="E169" s="16" t="s">
        <v>2143</v>
      </c>
      <c r="F169" s="15">
        <v>142801</v>
      </c>
      <c r="G169" s="15" t="s">
        <v>79</v>
      </c>
      <c r="H169" s="16" t="s">
        <v>2915</v>
      </c>
      <c r="I169" s="15">
        <v>3</v>
      </c>
      <c r="J169" s="17">
        <v>52</v>
      </c>
      <c r="K169" s="17" t="s">
        <v>5</v>
      </c>
      <c r="L169" s="15" t="s">
        <v>58</v>
      </c>
    </row>
    <row r="170" spans="1:12" ht="24.95" customHeight="1" x14ac:dyDescent="0.25">
      <c r="A170" s="15" t="s">
        <v>1493</v>
      </c>
      <c r="B170" s="15" t="s">
        <v>820</v>
      </c>
      <c r="C170" s="15" t="s">
        <v>1658</v>
      </c>
      <c r="D170" s="16" t="s">
        <v>72</v>
      </c>
      <c r="E170" s="16" t="s">
        <v>2143</v>
      </c>
      <c r="F170" s="15">
        <v>143089</v>
      </c>
      <c r="G170" s="15" t="s">
        <v>88</v>
      </c>
      <c r="H170" s="16" t="s">
        <v>1640</v>
      </c>
      <c r="I170" s="15">
        <v>3</v>
      </c>
      <c r="J170" s="17">
        <v>84.5</v>
      </c>
      <c r="K170" s="17" t="s">
        <v>13</v>
      </c>
      <c r="L170" s="15" t="s">
        <v>58</v>
      </c>
    </row>
    <row r="171" spans="1:12" ht="24.95" customHeight="1" x14ac:dyDescent="0.25">
      <c r="A171" s="15" t="s">
        <v>1493</v>
      </c>
      <c r="B171" s="15" t="s">
        <v>820</v>
      </c>
      <c r="C171" s="15" t="s">
        <v>1658</v>
      </c>
      <c r="D171" s="16" t="s">
        <v>72</v>
      </c>
      <c r="E171" s="16" t="s">
        <v>2143</v>
      </c>
      <c r="F171" s="15">
        <v>143102</v>
      </c>
      <c r="G171" s="15" t="s">
        <v>2835</v>
      </c>
      <c r="H171" s="16" t="s">
        <v>2924</v>
      </c>
      <c r="I171" s="15">
        <v>0</v>
      </c>
      <c r="J171" s="17">
        <v>0</v>
      </c>
      <c r="K171" s="17" t="s">
        <v>1504</v>
      </c>
      <c r="L171" s="15" t="s">
        <v>58</v>
      </c>
    </row>
    <row r="172" spans="1:12" ht="24.95" customHeight="1" x14ac:dyDescent="0.25">
      <c r="A172" s="15" t="s">
        <v>1493</v>
      </c>
      <c r="B172" s="15" t="s">
        <v>820</v>
      </c>
      <c r="C172" s="15" t="s">
        <v>1658</v>
      </c>
      <c r="D172" s="16" t="s">
        <v>66</v>
      </c>
      <c r="E172" s="16" t="s">
        <v>2213</v>
      </c>
      <c r="F172" s="15">
        <v>143077</v>
      </c>
      <c r="G172" s="15" t="s">
        <v>78</v>
      </c>
      <c r="H172" s="16" t="s">
        <v>1646</v>
      </c>
      <c r="I172" s="15">
        <v>3</v>
      </c>
      <c r="J172" s="17">
        <v>0</v>
      </c>
      <c r="K172" s="17" t="s">
        <v>6</v>
      </c>
      <c r="L172" s="15" t="s">
        <v>58</v>
      </c>
    </row>
    <row r="173" spans="1:12" ht="24.95" customHeight="1" x14ac:dyDescent="0.25">
      <c r="A173" s="15" t="s">
        <v>1493</v>
      </c>
      <c r="B173" s="15" t="s">
        <v>820</v>
      </c>
      <c r="C173" s="15" t="s">
        <v>1658</v>
      </c>
      <c r="D173" s="16" t="s">
        <v>66</v>
      </c>
      <c r="E173" s="16" t="s">
        <v>2213</v>
      </c>
      <c r="F173" s="15">
        <v>142811</v>
      </c>
      <c r="G173" s="15" t="s">
        <v>73</v>
      </c>
      <c r="H173" s="16" t="s">
        <v>2926</v>
      </c>
      <c r="I173" s="15">
        <v>3</v>
      </c>
      <c r="J173" s="17">
        <v>0</v>
      </c>
      <c r="K173" s="17" t="s">
        <v>6</v>
      </c>
      <c r="L173" s="15" t="s">
        <v>58</v>
      </c>
    </row>
    <row r="174" spans="1:12" ht="24.95" customHeight="1" x14ac:dyDescent="0.25">
      <c r="A174" s="15" t="s">
        <v>1493</v>
      </c>
      <c r="B174" s="15" t="s">
        <v>820</v>
      </c>
      <c r="C174" s="15" t="s">
        <v>1658</v>
      </c>
      <c r="D174" s="16" t="s">
        <v>89</v>
      </c>
      <c r="E174" s="16" t="s">
        <v>2397</v>
      </c>
      <c r="F174" s="15">
        <v>143067</v>
      </c>
      <c r="G174" s="15" t="s">
        <v>299</v>
      </c>
      <c r="H174" s="16" t="s">
        <v>1639</v>
      </c>
      <c r="I174" s="15">
        <v>3</v>
      </c>
      <c r="J174" s="17">
        <v>80</v>
      </c>
      <c r="K174" s="17" t="s">
        <v>13</v>
      </c>
      <c r="L174" s="15" t="s">
        <v>58</v>
      </c>
    </row>
    <row r="175" spans="1:12" ht="24.95" customHeight="1" x14ac:dyDescent="0.25">
      <c r="A175" s="15" t="s">
        <v>1493</v>
      </c>
      <c r="B175" s="15" t="s">
        <v>820</v>
      </c>
      <c r="C175" s="15" t="s">
        <v>1658</v>
      </c>
      <c r="D175" s="16" t="s">
        <v>91</v>
      </c>
      <c r="E175" s="16" t="s">
        <v>2214</v>
      </c>
      <c r="F175" s="15">
        <v>142807</v>
      </c>
      <c r="G175" s="15" t="s">
        <v>78</v>
      </c>
      <c r="H175" s="16" t="s">
        <v>1646</v>
      </c>
      <c r="I175" s="15">
        <v>3</v>
      </c>
      <c r="J175" s="17">
        <v>76</v>
      </c>
      <c r="K175" s="17" t="s">
        <v>14</v>
      </c>
      <c r="L175" s="15" t="s">
        <v>58</v>
      </c>
    </row>
    <row r="176" spans="1:12" ht="24.95" customHeight="1" x14ac:dyDescent="0.25">
      <c r="A176" s="15" t="s">
        <v>1493</v>
      </c>
      <c r="B176" s="15" t="s">
        <v>2</v>
      </c>
      <c r="C176" s="15" t="s">
        <v>1658</v>
      </c>
      <c r="D176" s="16" t="s">
        <v>116</v>
      </c>
      <c r="E176" s="16" t="s">
        <v>1730</v>
      </c>
      <c r="F176" s="15">
        <v>143075</v>
      </c>
      <c r="G176" s="15" t="s">
        <v>2802</v>
      </c>
      <c r="H176" s="16" t="s">
        <v>1604</v>
      </c>
      <c r="I176" s="15">
        <v>2</v>
      </c>
      <c r="J176" s="17">
        <v>75</v>
      </c>
      <c r="K176" s="17" t="s">
        <v>14</v>
      </c>
      <c r="L176" s="15" t="s">
        <v>112</v>
      </c>
    </row>
    <row r="177" spans="1:12" ht="24.95" customHeight="1" x14ac:dyDescent="0.25">
      <c r="A177" s="15" t="s">
        <v>1493</v>
      </c>
      <c r="B177" s="15" t="s">
        <v>2</v>
      </c>
      <c r="C177" s="15" t="s">
        <v>1658</v>
      </c>
      <c r="D177" s="16" t="s">
        <v>116</v>
      </c>
      <c r="E177" s="16" t="s">
        <v>1730</v>
      </c>
      <c r="F177" s="15">
        <v>143068</v>
      </c>
      <c r="G177" s="15" t="s">
        <v>2808</v>
      </c>
      <c r="H177" s="16" t="s">
        <v>1599</v>
      </c>
      <c r="I177" s="15">
        <v>3</v>
      </c>
      <c r="J177" s="17">
        <v>79.7</v>
      </c>
      <c r="K177" s="17" t="s">
        <v>13</v>
      </c>
      <c r="L177" s="15" t="s">
        <v>112</v>
      </c>
    </row>
    <row r="178" spans="1:12" ht="24.95" customHeight="1" x14ac:dyDescent="0.25">
      <c r="A178" s="15" t="s">
        <v>1493</v>
      </c>
      <c r="B178" s="15" t="s">
        <v>2</v>
      </c>
      <c r="C178" s="15" t="s">
        <v>1658</v>
      </c>
      <c r="D178" s="16" t="s">
        <v>116</v>
      </c>
      <c r="E178" s="16" t="s">
        <v>1730</v>
      </c>
      <c r="F178" s="15">
        <v>142894</v>
      </c>
      <c r="G178" s="15" t="s">
        <v>1459</v>
      </c>
      <c r="H178" s="16" t="s">
        <v>1608</v>
      </c>
      <c r="I178" s="15">
        <v>3</v>
      </c>
      <c r="J178" s="17">
        <v>58</v>
      </c>
      <c r="K178" s="17" t="s">
        <v>4</v>
      </c>
      <c r="L178" s="15" t="s">
        <v>112</v>
      </c>
    </row>
    <row r="179" spans="1:12" ht="24.95" customHeight="1" x14ac:dyDescent="0.25">
      <c r="A179" s="15" t="s">
        <v>1493</v>
      </c>
      <c r="B179" s="15" t="s">
        <v>2</v>
      </c>
      <c r="C179" s="15" t="s">
        <v>1658</v>
      </c>
      <c r="D179" s="16" t="s">
        <v>118</v>
      </c>
      <c r="E179" s="16" t="s">
        <v>1818</v>
      </c>
      <c r="F179" s="15">
        <v>143068</v>
      </c>
      <c r="G179" s="15" t="s">
        <v>2808</v>
      </c>
      <c r="H179" s="16" t="s">
        <v>1599</v>
      </c>
      <c r="I179" s="15">
        <v>3</v>
      </c>
      <c r="J179" s="17">
        <v>75.099999999999994</v>
      </c>
      <c r="K179" s="17" t="s">
        <v>14</v>
      </c>
      <c r="L179" s="15" t="s">
        <v>112</v>
      </c>
    </row>
    <row r="180" spans="1:12" ht="24.95" customHeight="1" x14ac:dyDescent="0.25">
      <c r="A180" s="15" t="s">
        <v>1493</v>
      </c>
      <c r="B180" s="15" t="s">
        <v>2</v>
      </c>
      <c r="C180" s="15" t="s">
        <v>1658</v>
      </c>
      <c r="D180" s="16" t="s">
        <v>117</v>
      </c>
      <c r="E180" s="16" t="s">
        <v>1819</v>
      </c>
      <c r="F180" s="15">
        <v>143068</v>
      </c>
      <c r="G180" s="15" t="s">
        <v>2808</v>
      </c>
      <c r="H180" s="16" t="s">
        <v>1599</v>
      </c>
      <c r="I180" s="15">
        <v>3</v>
      </c>
      <c r="J180" s="17">
        <v>81.66</v>
      </c>
      <c r="K180" s="17" t="s">
        <v>13</v>
      </c>
      <c r="L180" s="15" t="s">
        <v>112</v>
      </c>
    </row>
    <row r="181" spans="1:12" ht="24.95" customHeight="1" x14ac:dyDescent="0.25">
      <c r="A181" s="15" t="s">
        <v>1493</v>
      </c>
      <c r="B181" s="15" t="s">
        <v>2</v>
      </c>
      <c r="C181" s="15" t="s">
        <v>1658</v>
      </c>
      <c r="D181" s="16" t="s">
        <v>117</v>
      </c>
      <c r="E181" s="16" t="s">
        <v>1819</v>
      </c>
      <c r="F181" s="15">
        <v>142893</v>
      </c>
      <c r="G181" s="15" t="s">
        <v>2813</v>
      </c>
      <c r="H181" s="16" t="s">
        <v>2892</v>
      </c>
      <c r="I181" s="15">
        <v>3</v>
      </c>
      <c r="J181" s="17">
        <v>80</v>
      </c>
      <c r="K181" s="17" t="s">
        <v>13</v>
      </c>
      <c r="L181" s="15" t="s">
        <v>112</v>
      </c>
    </row>
    <row r="182" spans="1:12" ht="24.95" customHeight="1" x14ac:dyDescent="0.25">
      <c r="A182" s="15" t="s">
        <v>1493</v>
      </c>
      <c r="B182" s="15" t="s">
        <v>2</v>
      </c>
      <c r="C182" s="15" t="s">
        <v>1658</v>
      </c>
      <c r="D182" s="16" t="s">
        <v>117</v>
      </c>
      <c r="E182" s="16" t="s">
        <v>1819</v>
      </c>
      <c r="F182" s="15">
        <v>142894</v>
      </c>
      <c r="G182" s="15" t="s">
        <v>1459</v>
      </c>
      <c r="H182" s="16" t="s">
        <v>1608</v>
      </c>
      <c r="I182" s="15">
        <v>3</v>
      </c>
      <c r="J182" s="17">
        <v>75</v>
      </c>
      <c r="K182" s="17" t="s">
        <v>14</v>
      </c>
      <c r="L182" s="15" t="s">
        <v>112</v>
      </c>
    </row>
    <row r="183" spans="1:12" ht="24.95" customHeight="1" x14ac:dyDescent="0.25">
      <c r="A183" s="15" t="s">
        <v>1493</v>
      </c>
      <c r="B183" s="15" t="s">
        <v>2</v>
      </c>
      <c r="C183" s="15" t="s">
        <v>1658</v>
      </c>
      <c r="D183" s="16" t="s">
        <v>157</v>
      </c>
      <c r="E183" s="16" t="s">
        <v>1738</v>
      </c>
      <c r="F183" s="15">
        <v>142887</v>
      </c>
      <c r="G183" s="15" t="s">
        <v>169</v>
      </c>
      <c r="H183" s="16" t="s">
        <v>1586</v>
      </c>
      <c r="I183" s="15">
        <v>3</v>
      </c>
      <c r="J183" s="17">
        <v>76</v>
      </c>
      <c r="K183" s="17" t="s">
        <v>14</v>
      </c>
      <c r="L183" s="15" t="s">
        <v>92</v>
      </c>
    </row>
    <row r="184" spans="1:12" ht="24.95" customHeight="1" x14ac:dyDescent="0.25">
      <c r="A184" s="15" t="s">
        <v>1493</v>
      </c>
      <c r="B184" s="15" t="s">
        <v>2</v>
      </c>
      <c r="C184" s="15" t="s">
        <v>1658</v>
      </c>
      <c r="D184" s="16" t="s">
        <v>157</v>
      </c>
      <c r="E184" s="16" t="s">
        <v>1738</v>
      </c>
      <c r="F184" s="15">
        <v>142886</v>
      </c>
      <c r="G184" s="15" t="s">
        <v>99</v>
      </c>
      <c r="H184" s="16" t="s">
        <v>1587</v>
      </c>
      <c r="I184" s="15">
        <v>3</v>
      </c>
      <c r="J184" s="17">
        <v>70.5</v>
      </c>
      <c r="K184" s="17" t="s">
        <v>3</v>
      </c>
      <c r="L184" s="15" t="s">
        <v>92</v>
      </c>
    </row>
    <row r="185" spans="1:12" ht="24.95" customHeight="1" x14ac:dyDescent="0.25">
      <c r="A185" s="15" t="s">
        <v>1493</v>
      </c>
      <c r="B185" s="15" t="s">
        <v>2</v>
      </c>
      <c r="C185" s="15" t="s">
        <v>1658</v>
      </c>
      <c r="D185" s="16" t="s">
        <v>157</v>
      </c>
      <c r="E185" s="16" t="s">
        <v>1738</v>
      </c>
      <c r="F185" s="15">
        <v>142885</v>
      </c>
      <c r="G185" s="15" t="s">
        <v>361</v>
      </c>
      <c r="H185" s="16" t="s">
        <v>1600</v>
      </c>
      <c r="I185" s="15">
        <v>3</v>
      </c>
      <c r="J185" s="17">
        <v>66</v>
      </c>
      <c r="K185" s="17" t="s">
        <v>19</v>
      </c>
      <c r="L185" s="15" t="s">
        <v>92</v>
      </c>
    </row>
    <row r="186" spans="1:12" ht="24.95" customHeight="1" x14ac:dyDescent="0.25">
      <c r="A186" s="15" t="s">
        <v>1493</v>
      </c>
      <c r="B186" s="15" t="s">
        <v>2</v>
      </c>
      <c r="C186" s="15" t="s">
        <v>1658</v>
      </c>
      <c r="D186" s="16" t="s">
        <v>145</v>
      </c>
      <c r="E186" s="16" t="s">
        <v>1862</v>
      </c>
      <c r="F186" s="15">
        <v>143057</v>
      </c>
      <c r="G186" s="15" t="s">
        <v>378</v>
      </c>
      <c r="H186" s="16" t="s">
        <v>1580</v>
      </c>
      <c r="I186" s="15">
        <v>1</v>
      </c>
      <c r="J186" s="17">
        <v>79.400000000000006</v>
      </c>
      <c r="K186" s="17" t="s">
        <v>13</v>
      </c>
      <c r="L186" s="15" t="s">
        <v>92</v>
      </c>
    </row>
    <row r="187" spans="1:12" ht="24.95" customHeight="1" x14ac:dyDescent="0.25">
      <c r="A187" s="15" t="s">
        <v>1493</v>
      </c>
      <c r="B187" s="15" t="s">
        <v>2</v>
      </c>
      <c r="C187" s="15" t="s">
        <v>1658</v>
      </c>
      <c r="D187" s="16" t="s">
        <v>145</v>
      </c>
      <c r="E187" s="16" t="s">
        <v>1862</v>
      </c>
      <c r="F187" s="15">
        <v>143056</v>
      </c>
      <c r="G187" s="15" t="s">
        <v>174</v>
      </c>
      <c r="H187" s="16" t="s">
        <v>2893</v>
      </c>
      <c r="I187" s="15">
        <v>3</v>
      </c>
      <c r="J187" s="17">
        <v>79</v>
      </c>
      <c r="K187" s="17" t="s">
        <v>13</v>
      </c>
      <c r="L187" s="15" t="s">
        <v>92</v>
      </c>
    </row>
    <row r="188" spans="1:12" ht="24.95" customHeight="1" x14ac:dyDescent="0.25">
      <c r="A188" s="15" t="s">
        <v>1493</v>
      </c>
      <c r="B188" s="15" t="s">
        <v>2</v>
      </c>
      <c r="C188" s="15" t="s">
        <v>1658</v>
      </c>
      <c r="D188" s="16" t="s">
        <v>145</v>
      </c>
      <c r="E188" s="16" t="s">
        <v>1862</v>
      </c>
      <c r="F188" s="15">
        <v>143055</v>
      </c>
      <c r="G188" s="15" t="s">
        <v>380</v>
      </c>
      <c r="H188" s="16" t="s">
        <v>1517</v>
      </c>
      <c r="I188" s="15">
        <v>3</v>
      </c>
      <c r="J188" s="17">
        <v>64.33</v>
      </c>
      <c r="K188" s="17" t="s">
        <v>10</v>
      </c>
      <c r="L188" s="15" t="s">
        <v>92</v>
      </c>
    </row>
    <row r="189" spans="1:12" ht="24.95" customHeight="1" x14ac:dyDescent="0.25">
      <c r="A189" s="15" t="s">
        <v>1493</v>
      </c>
      <c r="B189" s="15" t="s">
        <v>2</v>
      </c>
      <c r="C189" s="15" t="s">
        <v>1658</v>
      </c>
      <c r="D189" s="16" t="s">
        <v>94</v>
      </c>
      <c r="E189" s="16" t="s">
        <v>1843</v>
      </c>
      <c r="F189" s="15">
        <v>142885</v>
      </c>
      <c r="G189" s="15" t="s">
        <v>361</v>
      </c>
      <c r="H189" s="16" t="s">
        <v>1600</v>
      </c>
      <c r="I189" s="15">
        <v>3</v>
      </c>
      <c r="J189" s="17">
        <v>14.5</v>
      </c>
      <c r="K189" s="17" t="s">
        <v>6</v>
      </c>
      <c r="L189" s="15" t="s">
        <v>92</v>
      </c>
    </row>
    <row r="190" spans="1:12" ht="24.95" customHeight="1" x14ac:dyDescent="0.25">
      <c r="A190" s="15" t="s">
        <v>1493</v>
      </c>
      <c r="B190" s="15" t="s">
        <v>2</v>
      </c>
      <c r="C190" s="15" t="s">
        <v>1658</v>
      </c>
      <c r="D190" s="16" t="s">
        <v>94</v>
      </c>
      <c r="E190" s="16" t="s">
        <v>1843</v>
      </c>
      <c r="F190" s="15">
        <v>143053</v>
      </c>
      <c r="G190" s="15" t="s">
        <v>2812</v>
      </c>
      <c r="H190" s="16" t="s">
        <v>2892</v>
      </c>
      <c r="I190" s="15">
        <v>3</v>
      </c>
      <c r="J190" s="17">
        <v>0</v>
      </c>
      <c r="K190" s="17" t="s">
        <v>6</v>
      </c>
      <c r="L190" s="15" t="s">
        <v>92</v>
      </c>
    </row>
    <row r="191" spans="1:12" ht="24.95" customHeight="1" x14ac:dyDescent="0.25">
      <c r="A191" s="15" t="s">
        <v>1493</v>
      </c>
      <c r="B191" s="15" t="s">
        <v>2</v>
      </c>
      <c r="C191" s="15" t="s">
        <v>1658</v>
      </c>
      <c r="D191" s="16" t="s">
        <v>94</v>
      </c>
      <c r="E191" s="16" t="s">
        <v>1843</v>
      </c>
      <c r="F191" s="15">
        <v>142899</v>
      </c>
      <c r="G191" s="15" t="s">
        <v>370</v>
      </c>
      <c r="H191" s="16" t="s">
        <v>1568</v>
      </c>
      <c r="I191" s="15">
        <v>3</v>
      </c>
      <c r="J191" s="17">
        <v>0</v>
      </c>
      <c r="K191" s="17" t="s">
        <v>6</v>
      </c>
      <c r="L191" s="15" t="s">
        <v>92</v>
      </c>
    </row>
    <row r="192" spans="1:12" ht="24.95" customHeight="1" x14ac:dyDescent="0.25">
      <c r="A192" s="15" t="s">
        <v>1493</v>
      </c>
      <c r="B192" s="15" t="s">
        <v>2</v>
      </c>
      <c r="C192" s="15" t="s">
        <v>1658</v>
      </c>
      <c r="D192" s="16" t="s">
        <v>150</v>
      </c>
      <c r="E192" s="16" t="s">
        <v>1737</v>
      </c>
      <c r="F192" s="15">
        <v>142887</v>
      </c>
      <c r="G192" s="15" t="s">
        <v>169</v>
      </c>
      <c r="H192" s="16" t="s">
        <v>1586</v>
      </c>
      <c r="I192" s="15">
        <v>3</v>
      </c>
      <c r="J192" s="17">
        <v>82.5</v>
      </c>
      <c r="K192" s="17" t="s">
        <v>13</v>
      </c>
      <c r="L192" s="15" t="s">
        <v>92</v>
      </c>
    </row>
    <row r="193" spans="1:12" ht="24.95" customHeight="1" x14ac:dyDescent="0.25">
      <c r="A193" s="15" t="s">
        <v>1493</v>
      </c>
      <c r="B193" s="15" t="s">
        <v>2</v>
      </c>
      <c r="C193" s="15" t="s">
        <v>1658</v>
      </c>
      <c r="D193" s="16" t="s">
        <v>150</v>
      </c>
      <c r="E193" s="16" t="s">
        <v>1737</v>
      </c>
      <c r="F193" s="15">
        <v>142882</v>
      </c>
      <c r="G193" s="15" t="s">
        <v>420</v>
      </c>
      <c r="H193" s="16" t="s">
        <v>1592</v>
      </c>
      <c r="I193" s="15">
        <v>3</v>
      </c>
      <c r="J193" s="17">
        <v>83</v>
      </c>
      <c r="K193" s="17" t="s">
        <v>13</v>
      </c>
      <c r="L193" s="15" t="s">
        <v>92</v>
      </c>
    </row>
    <row r="194" spans="1:12" ht="24.95" customHeight="1" x14ac:dyDescent="0.25">
      <c r="A194" s="15" t="s">
        <v>1493</v>
      </c>
      <c r="B194" s="15" t="s">
        <v>2</v>
      </c>
      <c r="C194" s="15" t="s">
        <v>1658</v>
      </c>
      <c r="D194" s="16" t="s">
        <v>150</v>
      </c>
      <c r="E194" s="16" t="s">
        <v>1737</v>
      </c>
      <c r="F194" s="15">
        <v>143058</v>
      </c>
      <c r="G194" s="15" t="s">
        <v>415</v>
      </c>
      <c r="H194" s="16" t="s">
        <v>2894</v>
      </c>
      <c r="I194" s="15">
        <v>3</v>
      </c>
      <c r="J194" s="17">
        <v>82.77</v>
      </c>
      <c r="K194" s="17" t="s">
        <v>13</v>
      </c>
      <c r="L194" s="15" t="s">
        <v>92</v>
      </c>
    </row>
    <row r="195" spans="1:12" ht="24.95" customHeight="1" x14ac:dyDescent="0.25">
      <c r="A195" s="15" t="s">
        <v>1493</v>
      </c>
      <c r="B195" s="15" t="s">
        <v>2</v>
      </c>
      <c r="C195" s="15" t="s">
        <v>1658</v>
      </c>
      <c r="D195" s="16" t="s">
        <v>150</v>
      </c>
      <c r="E195" s="16" t="s">
        <v>1737</v>
      </c>
      <c r="F195" s="15">
        <v>142881</v>
      </c>
      <c r="G195" s="15" t="s">
        <v>1459</v>
      </c>
      <c r="H195" s="16" t="s">
        <v>1608</v>
      </c>
      <c r="I195" s="15">
        <v>3</v>
      </c>
      <c r="J195" s="17">
        <v>66</v>
      </c>
      <c r="K195" s="17" t="s">
        <v>19</v>
      </c>
      <c r="L195" s="15" t="s">
        <v>92</v>
      </c>
    </row>
    <row r="196" spans="1:12" ht="24.95" customHeight="1" x14ac:dyDescent="0.25">
      <c r="A196" s="15" t="s">
        <v>1493</v>
      </c>
      <c r="B196" s="15" t="s">
        <v>2</v>
      </c>
      <c r="C196" s="15" t="s">
        <v>1658</v>
      </c>
      <c r="D196" s="16" t="s">
        <v>123</v>
      </c>
      <c r="E196" s="16" t="s">
        <v>1759</v>
      </c>
      <c r="F196" s="15">
        <v>142878</v>
      </c>
      <c r="G196" s="15" t="s">
        <v>374</v>
      </c>
      <c r="H196" s="16" t="s">
        <v>1591</v>
      </c>
      <c r="I196" s="15">
        <v>3</v>
      </c>
      <c r="J196" s="17">
        <v>68</v>
      </c>
      <c r="K196" s="17" t="s">
        <v>19</v>
      </c>
      <c r="L196" s="15" t="s">
        <v>92</v>
      </c>
    </row>
    <row r="197" spans="1:12" ht="24.95" customHeight="1" x14ac:dyDescent="0.25">
      <c r="A197" s="15" t="s">
        <v>1493</v>
      </c>
      <c r="B197" s="15" t="s">
        <v>2</v>
      </c>
      <c r="C197" s="15" t="s">
        <v>1658</v>
      </c>
      <c r="D197" s="16" t="s">
        <v>123</v>
      </c>
      <c r="E197" s="16" t="s">
        <v>1759</v>
      </c>
      <c r="F197" s="15">
        <v>142885</v>
      </c>
      <c r="G197" s="15" t="s">
        <v>361</v>
      </c>
      <c r="H197" s="16" t="s">
        <v>1600</v>
      </c>
      <c r="I197" s="15">
        <v>3</v>
      </c>
      <c r="J197" s="17">
        <v>62</v>
      </c>
      <c r="K197" s="17" t="s">
        <v>10</v>
      </c>
      <c r="L197" s="15" t="s">
        <v>92</v>
      </c>
    </row>
    <row r="198" spans="1:12" ht="24.95" customHeight="1" x14ac:dyDescent="0.25">
      <c r="A198" s="15" t="s">
        <v>1493</v>
      </c>
      <c r="B198" s="15" t="s">
        <v>4</v>
      </c>
      <c r="C198" s="15" t="s">
        <v>1658</v>
      </c>
      <c r="D198" s="16" t="s">
        <v>26</v>
      </c>
      <c r="E198" s="16" t="s">
        <v>2104</v>
      </c>
      <c r="F198" s="15">
        <v>143037</v>
      </c>
      <c r="G198" s="15" t="s">
        <v>136</v>
      </c>
      <c r="H198" s="16" t="s">
        <v>1649</v>
      </c>
      <c r="I198" s="15">
        <v>3</v>
      </c>
      <c r="J198" s="17">
        <v>78.5</v>
      </c>
      <c r="K198" s="17" t="s">
        <v>14</v>
      </c>
      <c r="L198" s="15" t="s">
        <v>11</v>
      </c>
    </row>
    <row r="199" spans="1:12" ht="24.95" customHeight="1" x14ac:dyDescent="0.25">
      <c r="A199" s="15" t="s">
        <v>1493</v>
      </c>
      <c r="B199" s="15" t="s">
        <v>4</v>
      </c>
      <c r="C199" s="15" t="s">
        <v>1658</v>
      </c>
      <c r="D199" s="16" t="s">
        <v>26</v>
      </c>
      <c r="E199" s="16" t="s">
        <v>2104</v>
      </c>
      <c r="F199" s="15">
        <v>143039</v>
      </c>
      <c r="G199" s="15" t="s">
        <v>2852</v>
      </c>
      <c r="H199" s="16" t="s">
        <v>2947</v>
      </c>
      <c r="I199" s="15">
        <v>3</v>
      </c>
      <c r="J199" s="17">
        <v>88</v>
      </c>
      <c r="K199" s="17" t="s">
        <v>2</v>
      </c>
      <c r="L199" s="15" t="s">
        <v>11</v>
      </c>
    </row>
    <row r="200" spans="1:12" ht="24.95" customHeight="1" x14ac:dyDescent="0.25">
      <c r="A200" s="15" t="s">
        <v>1493</v>
      </c>
      <c r="B200" s="15" t="s">
        <v>4</v>
      </c>
      <c r="C200" s="15" t="s">
        <v>1658</v>
      </c>
      <c r="D200" s="16" t="s">
        <v>26</v>
      </c>
      <c r="E200" s="16" t="s">
        <v>2104</v>
      </c>
      <c r="F200" s="15">
        <v>143101</v>
      </c>
      <c r="G200" s="15" t="s">
        <v>2853</v>
      </c>
      <c r="H200" s="16" t="s">
        <v>2948</v>
      </c>
      <c r="I200" s="15">
        <v>3</v>
      </c>
      <c r="J200" s="17">
        <v>88</v>
      </c>
      <c r="K200" s="17" t="s">
        <v>2</v>
      </c>
      <c r="L200" s="15" t="s">
        <v>11</v>
      </c>
    </row>
    <row r="201" spans="1:12" ht="24.95" customHeight="1" x14ac:dyDescent="0.25">
      <c r="A201" s="15" t="s">
        <v>1493</v>
      </c>
      <c r="B201" s="15" t="s">
        <v>4</v>
      </c>
      <c r="C201" s="15" t="s">
        <v>1658</v>
      </c>
      <c r="D201" s="16" t="s">
        <v>26</v>
      </c>
      <c r="E201" s="16" t="s">
        <v>2104</v>
      </c>
      <c r="F201" s="15">
        <v>143036</v>
      </c>
      <c r="G201" s="15" t="s">
        <v>660</v>
      </c>
      <c r="H201" s="16" t="s">
        <v>1578</v>
      </c>
      <c r="I201" s="15">
        <v>3</v>
      </c>
      <c r="J201" s="17">
        <v>53</v>
      </c>
      <c r="K201" s="17" t="s">
        <v>5</v>
      </c>
      <c r="L201" s="15" t="s">
        <v>11</v>
      </c>
    </row>
    <row r="202" spans="1:12" ht="24.95" customHeight="1" x14ac:dyDescent="0.25">
      <c r="A202" s="15" t="s">
        <v>1493</v>
      </c>
      <c r="B202" s="15" t="s">
        <v>4</v>
      </c>
      <c r="C202" s="15" t="s">
        <v>1658</v>
      </c>
      <c r="D202" s="16" t="s">
        <v>42</v>
      </c>
      <c r="E202" s="16" t="s">
        <v>2426</v>
      </c>
      <c r="F202" s="15">
        <v>143020</v>
      </c>
      <c r="G202" s="15" t="s">
        <v>510</v>
      </c>
      <c r="H202" s="16" t="s">
        <v>1557</v>
      </c>
      <c r="I202" s="15">
        <v>4</v>
      </c>
      <c r="J202" s="17">
        <v>74.75</v>
      </c>
      <c r="K202" s="17" t="s">
        <v>14</v>
      </c>
      <c r="L202" s="15" t="s">
        <v>11</v>
      </c>
    </row>
    <row r="203" spans="1:12" ht="24.95" customHeight="1" x14ac:dyDescent="0.25">
      <c r="A203" s="15" t="s">
        <v>1493</v>
      </c>
      <c r="B203" s="15" t="s">
        <v>4</v>
      </c>
      <c r="C203" s="15" t="s">
        <v>1658</v>
      </c>
      <c r="D203" s="16" t="s">
        <v>42</v>
      </c>
      <c r="E203" s="16" t="s">
        <v>2426</v>
      </c>
      <c r="F203" s="15">
        <v>143037</v>
      </c>
      <c r="G203" s="15" t="s">
        <v>136</v>
      </c>
      <c r="H203" s="16" t="s">
        <v>1649</v>
      </c>
      <c r="I203" s="15">
        <v>3</v>
      </c>
      <c r="J203" s="17">
        <v>81</v>
      </c>
      <c r="K203" s="17" t="s">
        <v>13</v>
      </c>
      <c r="L203" s="15" t="s">
        <v>11</v>
      </c>
    </row>
    <row r="204" spans="1:12" ht="24.95" customHeight="1" x14ac:dyDescent="0.25">
      <c r="A204" s="15" t="s">
        <v>1493</v>
      </c>
      <c r="B204" s="15" t="s">
        <v>4</v>
      </c>
      <c r="C204" s="15" t="s">
        <v>1658</v>
      </c>
      <c r="D204" s="16" t="s">
        <v>25</v>
      </c>
      <c r="E204" s="16" t="s">
        <v>2427</v>
      </c>
      <c r="F204" s="15">
        <v>143020</v>
      </c>
      <c r="G204" s="15" t="s">
        <v>510</v>
      </c>
      <c r="H204" s="16" t="s">
        <v>1557</v>
      </c>
      <c r="I204" s="15">
        <v>4</v>
      </c>
      <c r="J204" s="17">
        <v>62.75</v>
      </c>
      <c r="K204" s="17" t="s">
        <v>10</v>
      </c>
      <c r="L204" s="15" t="s">
        <v>11</v>
      </c>
    </row>
    <row r="205" spans="1:12" ht="24.95" customHeight="1" x14ac:dyDescent="0.25">
      <c r="A205" s="15" t="s">
        <v>1493</v>
      </c>
      <c r="B205" s="15" t="s">
        <v>4</v>
      </c>
      <c r="C205" s="15" t="s">
        <v>1658</v>
      </c>
      <c r="D205" s="16" t="s">
        <v>25</v>
      </c>
      <c r="E205" s="16" t="s">
        <v>2427</v>
      </c>
      <c r="F205" s="15">
        <v>143037</v>
      </c>
      <c r="G205" s="15" t="s">
        <v>136</v>
      </c>
      <c r="H205" s="16" t="s">
        <v>1649</v>
      </c>
      <c r="I205" s="15">
        <v>3</v>
      </c>
      <c r="J205" s="17">
        <v>70</v>
      </c>
      <c r="K205" s="17" t="s">
        <v>3</v>
      </c>
      <c r="L205" s="15" t="s">
        <v>11</v>
      </c>
    </row>
    <row r="206" spans="1:12" ht="24.95" customHeight="1" x14ac:dyDescent="0.25">
      <c r="A206" s="15" t="s">
        <v>1493</v>
      </c>
      <c r="B206" s="15" t="s">
        <v>4</v>
      </c>
      <c r="C206" s="15" t="s">
        <v>1658</v>
      </c>
      <c r="D206" s="16" t="s">
        <v>41</v>
      </c>
      <c r="E206" s="16" t="s">
        <v>2532</v>
      </c>
      <c r="F206" s="15">
        <v>142838</v>
      </c>
      <c r="G206" s="15" t="s">
        <v>526</v>
      </c>
      <c r="H206" s="16" t="s">
        <v>1638</v>
      </c>
      <c r="I206" s="15">
        <v>3</v>
      </c>
      <c r="J206" s="17">
        <v>74</v>
      </c>
      <c r="K206" s="17" t="s">
        <v>14</v>
      </c>
      <c r="L206" s="15" t="s">
        <v>11</v>
      </c>
    </row>
    <row r="207" spans="1:12" ht="24.95" customHeight="1" x14ac:dyDescent="0.25">
      <c r="A207" s="15" t="s">
        <v>1493</v>
      </c>
      <c r="B207" s="15" t="s">
        <v>4</v>
      </c>
      <c r="C207" s="15" t="s">
        <v>1658</v>
      </c>
      <c r="D207" s="16" t="s">
        <v>33</v>
      </c>
      <c r="E207" s="16" t="s">
        <v>2455</v>
      </c>
      <c r="F207" s="15">
        <v>142875</v>
      </c>
      <c r="G207" s="15" t="s">
        <v>2849</v>
      </c>
      <c r="H207" s="16" t="s">
        <v>2944</v>
      </c>
      <c r="I207" s="15">
        <v>3</v>
      </c>
      <c r="J207" s="17">
        <v>50</v>
      </c>
      <c r="K207" s="17" t="s">
        <v>5</v>
      </c>
      <c r="L207" s="15" t="s">
        <v>11</v>
      </c>
    </row>
    <row r="208" spans="1:12" ht="24.95" customHeight="1" x14ac:dyDescent="0.25">
      <c r="A208" s="15" t="s">
        <v>1493</v>
      </c>
      <c r="B208" s="15" t="s">
        <v>4</v>
      </c>
      <c r="C208" s="15" t="s">
        <v>1658</v>
      </c>
      <c r="D208" s="16" t="s">
        <v>31</v>
      </c>
      <c r="E208" s="16" t="s">
        <v>2419</v>
      </c>
      <c r="F208" s="15">
        <v>143038</v>
      </c>
      <c r="G208" s="15" t="s">
        <v>126</v>
      </c>
      <c r="H208" s="16" t="s">
        <v>1648</v>
      </c>
      <c r="I208" s="15">
        <v>4</v>
      </c>
      <c r="J208" s="17">
        <v>77.75</v>
      </c>
      <c r="K208" s="17" t="s">
        <v>14</v>
      </c>
      <c r="L208" s="15" t="s">
        <v>11</v>
      </c>
    </row>
    <row r="209" spans="1:12" ht="24.95" customHeight="1" x14ac:dyDescent="0.25">
      <c r="A209" s="15" t="s">
        <v>1493</v>
      </c>
      <c r="B209" s="15" t="s">
        <v>4</v>
      </c>
      <c r="C209" s="15" t="s">
        <v>1658</v>
      </c>
      <c r="D209" s="16" t="s">
        <v>31</v>
      </c>
      <c r="E209" s="16" t="s">
        <v>2419</v>
      </c>
      <c r="F209" s="15">
        <v>143051</v>
      </c>
      <c r="G209" s="15" t="s">
        <v>8</v>
      </c>
      <c r="H209" s="16" t="s">
        <v>1579</v>
      </c>
      <c r="I209" s="15">
        <v>4</v>
      </c>
      <c r="J209" s="17">
        <v>70</v>
      </c>
      <c r="K209" s="17" t="s">
        <v>3</v>
      </c>
      <c r="L209" s="15" t="s">
        <v>11</v>
      </c>
    </row>
    <row r="210" spans="1:12" ht="24.95" customHeight="1" x14ac:dyDescent="0.25">
      <c r="A210" s="15" t="s">
        <v>1493</v>
      </c>
      <c r="B210" s="15" t="s">
        <v>4</v>
      </c>
      <c r="C210" s="15" t="s">
        <v>1658</v>
      </c>
      <c r="D210" s="16" t="s">
        <v>32</v>
      </c>
      <c r="E210" s="16" t="s">
        <v>2417</v>
      </c>
      <c r="F210" s="15">
        <v>143038</v>
      </c>
      <c r="G210" s="15" t="s">
        <v>126</v>
      </c>
      <c r="H210" s="16" t="s">
        <v>1648</v>
      </c>
      <c r="I210" s="15">
        <v>4</v>
      </c>
      <c r="J210" s="17">
        <v>80.25</v>
      </c>
      <c r="K210" s="17" t="s">
        <v>13</v>
      </c>
      <c r="L210" s="15" t="s">
        <v>11</v>
      </c>
    </row>
    <row r="211" spans="1:12" ht="24.95" customHeight="1" x14ac:dyDescent="0.25">
      <c r="A211" s="15" t="s">
        <v>1493</v>
      </c>
      <c r="B211" s="15" t="s">
        <v>4</v>
      </c>
      <c r="C211" s="15" t="s">
        <v>1658</v>
      </c>
      <c r="D211" s="16" t="s">
        <v>32</v>
      </c>
      <c r="E211" s="16" t="s">
        <v>2417</v>
      </c>
      <c r="F211" s="15">
        <v>143020</v>
      </c>
      <c r="G211" s="15" t="s">
        <v>510</v>
      </c>
      <c r="H211" s="16" t="s">
        <v>1557</v>
      </c>
      <c r="I211" s="15">
        <v>4</v>
      </c>
      <c r="J211" s="17">
        <v>67.63</v>
      </c>
      <c r="K211" s="17" t="s">
        <v>19</v>
      </c>
      <c r="L211" s="15" t="s">
        <v>11</v>
      </c>
    </row>
    <row r="212" spans="1:12" ht="24.95" customHeight="1" x14ac:dyDescent="0.25">
      <c r="A212" s="15" t="s">
        <v>1493</v>
      </c>
      <c r="B212" s="15" t="s">
        <v>4</v>
      </c>
      <c r="C212" s="15" t="s">
        <v>1658</v>
      </c>
      <c r="D212" s="16" t="s">
        <v>32</v>
      </c>
      <c r="E212" s="16" t="s">
        <v>2417</v>
      </c>
      <c r="F212" s="15">
        <v>143087</v>
      </c>
      <c r="G212" s="15" t="s">
        <v>2848</v>
      </c>
      <c r="H212" s="16" t="s">
        <v>2942</v>
      </c>
      <c r="I212" s="15">
        <v>3</v>
      </c>
      <c r="J212" s="17">
        <v>73</v>
      </c>
      <c r="K212" s="17" t="s">
        <v>3</v>
      </c>
      <c r="L212" s="15" t="s">
        <v>11</v>
      </c>
    </row>
    <row r="213" spans="1:12" ht="24.95" customHeight="1" x14ac:dyDescent="0.25">
      <c r="A213" s="15" t="s">
        <v>1493</v>
      </c>
      <c r="B213" s="15" t="s">
        <v>4</v>
      </c>
      <c r="C213" s="15" t="s">
        <v>1658</v>
      </c>
      <c r="D213" s="16" t="s">
        <v>32</v>
      </c>
      <c r="E213" s="16" t="s">
        <v>2417</v>
      </c>
      <c r="F213" s="15">
        <v>143101</v>
      </c>
      <c r="G213" s="15" t="s">
        <v>2853</v>
      </c>
      <c r="H213" s="16" t="s">
        <v>2948</v>
      </c>
      <c r="I213" s="15">
        <v>3</v>
      </c>
      <c r="J213" s="17">
        <v>86</v>
      </c>
      <c r="K213" s="17" t="s">
        <v>2</v>
      </c>
      <c r="L213" s="15" t="s">
        <v>11</v>
      </c>
    </row>
    <row r="214" spans="1:12" ht="24.95" customHeight="1" x14ac:dyDescent="0.25">
      <c r="A214" s="15" t="s">
        <v>1493</v>
      </c>
      <c r="B214" s="15" t="s">
        <v>4</v>
      </c>
      <c r="C214" s="15" t="s">
        <v>1658</v>
      </c>
      <c r="D214" s="16" t="s">
        <v>15</v>
      </c>
      <c r="E214" s="16" t="s">
        <v>2377</v>
      </c>
      <c r="F214" s="15">
        <v>142873</v>
      </c>
      <c r="G214" s="15" t="s">
        <v>814</v>
      </c>
      <c r="H214" s="16" t="s">
        <v>1516</v>
      </c>
      <c r="I214" s="15">
        <v>1</v>
      </c>
      <c r="J214" s="17">
        <v>50</v>
      </c>
      <c r="K214" s="17" t="s">
        <v>5</v>
      </c>
      <c r="L214" s="15" t="s">
        <v>11</v>
      </c>
    </row>
    <row r="215" spans="1:12" ht="24.95" customHeight="1" x14ac:dyDescent="0.25">
      <c r="A215" s="15" t="s">
        <v>1493</v>
      </c>
      <c r="B215" s="15" t="s">
        <v>4</v>
      </c>
      <c r="C215" s="15" t="s">
        <v>1658</v>
      </c>
      <c r="D215" s="16" t="s">
        <v>27</v>
      </c>
      <c r="E215" s="16" t="s">
        <v>2278</v>
      </c>
      <c r="F215" s="15">
        <v>142796</v>
      </c>
      <c r="G215" s="15" t="s">
        <v>613</v>
      </c>
      <c r="H215" s="16" t="s">
        <v>1518</v>
      </c>
      <c r="I215" s="15">
        <v>0</v>
      </c>
      <c r="J215" s="17">
        <v>0</v>
      </c>
      <c r="K215" s="17" t="s">
        <v>1505</v>
      </c>
      <c r="L215" s="15" t="s">
        <v>11</v>
      </c>
    </row>
    <row r="216" spans="1:12" ht="24.95" customHeight="1" x14ac:dyDescent="0.25">
      <c r="A216" s="15" t="s">
        <v>1493</v>
      </c>
      <c r="B216" s="15" t="s">
        <v>4</v>
      </c>
      <c r="C216" s="15" t="s">
        <v>1658</v>
      </c>
      <c r="D216" s="16" t="s">
        <v>27</v>
      </c>
      <c r="E216" s="16" t="s">
        <v>2278</v>
      </c>
      <c r="F216" s="15">
        <v>143020</v>
      </c>
      <c r="G216" s="15" t="s">
        <v>510</v>
      </c>
      <c r="H216" s="16" t="s">
        <v>1557</v>
      </c>
      <c r="I216" s="15">
        <v>4</v>
      </c>
      <c r="J216" s="17">
        <v>60.75</v>
      </c>
      <c r="K216" s="17" t="s">
        <v>4</v>
      </c>
      <c r="L216" s="15" t="s">
        <v>11</v>
      </c>
    </row>
    <row r="217" spans="1:12" ht="24.95" customHeight="1" x14ac:dyDescent="0.25">
      <c r="A217" s="15" t="s">
        <v>1493</v>
      </c>
      <c r="B217" s="15" t="s">
        <v>4</v>
      </c>
      <c r="C217" s="15" t="s">
        <v>1658</v>
      </c>
      <c r="D217" s="16" t="s">
        <v>67</v>
      </c>
      <c r="E217" s="16" t="s">
        <v>2418</v>
      </c>
      <c r="F217" s="15">
        <v>143038</v>
      </c>
      <c r="G217" s="15" t="s">
        <v>126</v>
      </c>
      <c r="H217" s="16" t="s">
        <v>1648</v>
      </c>
      <c r="I217" s="15">
        <v>4</v>
      </c>
      <c r="J217" s="17">
        <v>84.63</v>
      </c>
      <c r="K217" s="17" t="s">
        <v>13</v>
      </c>
      <c r="L217" s="15" t="s">
        <v>11</v>
      </c>
    </row>
    <row r="218" spans="1:12" ht="24.95" customHeight="1" x14ac:dyDescent="0.25">
      <c r="A218" s="15" t="s">
        <v>1493</v>
      </c>
      <c r="B218" s="15" t="s">
        <v>4</v>
      </c>
      <c r="C218" s="15" t="s">
        <v>1658</v>
      </c>
      <c r="D218" s="16" t="s">
        <v>67</v>
      </c>
      <c r="E218" s="16" t="s">
        <v>2418</v>
      </c>
      <c r="F218" s="15">
        <v>142875</v>
      </c>
      <c r="G218" s="15" t="s">
        <v>2849</v>
      </c>
      <c r="H218" s="16" t="s">
        <v>2944</v>
      </c>
      <c r="I218" s="15">
        <v>3</v>
      </c>
      <c r="J218" s="17">
        <v>59</v>
      </c>
      <c r="K218" s="17" t="s">
        <v>4</v>
      </c>
      <c r="L218" s="15" t="s">
        <v>11</v>
      </c>
    </row>
    <row r="219" spans="1:12" ht="24.95" customHeight="1" x14ac:dyDescent="0.25">
      <c r="A219" s="15" t="s">
        <v>1493</v>
      </c>
      <c r="B219" s="15" t="s">
        <v>4</v>
      </c>
      <c r="C219" s="15" t="s">
        <v>1658</v>
      </c>
      <c r="D219" s="16" t="s">
        <v>67</v>
      </c>
      <c r="E219" s="16" t="s">
        <v>2418</v>
      </c>
      <c r="F219" s="15">
        <v>143037</v>
      </c>
      <c r="G219" s="15" t="s">
        <v>136</v>
      </c>
      <c r="H219" s="16" t="s">
        <v>1649</v>
      </c>
      <c r="I219" s="15">
        <v>3</v>
      </c>
      <c r="J219" s="17">
        <v>70</v>
      </c>
      <c r="K219" s="17" t="s">
        <v>3</v>
      </c>
      <c r="L219" s="15" t="s">
        <v>11</v>
      </c>
    </row>
    <row r="220" spans="1:12" ht="24.95" customHeight="1" x14ac:dyDescent="0.25">
      <c r="A220" s="15" t="s">
        <v>1493</v>
      </c>
      <c r="B220" s="15" t="s">
        <v>4</v>
      </c>
      <c r="C220" s="15" t="s">
        <v>1658</v>
      </c>
      <c r="D220" s="16" t="s">
        <v>67</v>
      </c>
      <c r="E220" s="16" t="s">
        <v>2418</v>
      </c>
      <c r="F220" s="15">
        <v>143101</v>
      </c>
      <c r="G220" s="15" t="s">
        <v>2853</v>
      </c>
      <c r="H220" s="16" t="s">
        <v>2948</v>
      </c>
      <c r="I220" s="15">
        <v>3</v>
      </c>
      <c r="J220" s="17">
        <v>86</v>
      </c>
      <c r="K220" s="17" t="s">
        <v>2</v>
      </c>
      <c r="L220" s="15" t="s">
        <v>11</v>
      </c>
    </row>
    <row r="221" spans="1:12" ht="24.95" customHeight="1" x14ac:dyDescent="0.25">
      <c r="A221" s="15" t="s">
        <v>1493</v>
      </c>
      <c r="B221" s="15" t="s">
        <v>4</v>
      </c>
      <c r="C221" s="15" t="s">
        <v>1658</v>
      </c>
      <c r="D221" s="16" t="s">
        <v>22</v>
      </c>
      <c r="E221" s="16" t="s">
        <v>1983</v>
      </c>
      <c r="F221" s="15">
        <v>143039</v>
      </c>
      <c r="G221" s="15" t="s">
        <v>2852</v>
      </c>
      <c r="H221" s="16" t="s">
        <v>2947</v>
      </c>
      <c r="I221" s="15">
        <v>3</v>
      </c>
      <c r="J221" s="17">
        <v>83</v>
      </c>
      <c r="K221" s="17" t="s">
        <v>13</v>
      </c>
      <c r="L221" s="15" t="s">
        <v>11</v>
      </c>
    </row>
    <row r="222" spans="1:12" ht="24.95" customHeight="1" x14ac:dyDescent="0.25">
      <c r="A222" s="15" t="s">
        <v>1493</v>
      </c>
      <c r="B222" s="15" t="s">
        <v>4</v>
      </c>
      <c r="C222" s="15" t="s">
        <v>1658</v>
      </c>
      <c r="D222" s="16" t="s">
        <v>23</v>
      </c>
      <c r="E222" s="16" t="s">
        <v>1953</v>
      </c>
      <c r="F222" s="15">
        <v>142840</v>
      </c>
      <c r="G222" s="15" t="s">
        <v>24</v>
      </c>
      <c r="H222" s="16" t="s">
        <v>1544</v>
      </c>
      <c r="I222" s="15">
        <v>3</v>
      </c>
      <c r="J222" s="17">
        <v>70</v>
      </c>
      <c r="K222" s="17" t="s">
        <v>3</v>
      </c>
      <c r="L222" s="15" t="s">
        <v>11</v>
      </c>
    </row>
    <row r="223" spans="1:12" ht="24.95" customHeight="1" x14ac:dyDescent="0.25">
      <c r="A223" s="15" t="s">
        <v>1493</v>
      </c>
      <c r="B223" s="15" t="s">
        <v>3</v>
      </c>
      <c r="C223" s="15" t="s">
        <v>1658</v>
      </c>
      <c r="D223" s="16" t="s">
        <v>297</v>
      </c>
      <c r="E223" s="16" t="s">
        <v>1808</v>
      </c>
      <c r="F223" s="15">
        <v>142870</v>
      </c>
      <c r="G223" s="15" t="s">
        <v>338</v>
      </c>
      <c r="H223" s="16" t="s">
        <v>1565</v>
      </c>
      <c r="I223" s="15">
        <v>3</v>
      </c>
      <c r="J223" s="17">
        <v>54</v>
      </c>
      <c r="K223" s="17" t="s">
        <v>16</v>
      </c>
      <c r="L223" s="15" t="s">
        <v>255</v>
      </c>
    </row>
    <row r="224" spans="1:12" ht="24.95" customHeight="1" x14ac:dyDescent="0.25">
      <c r="A224" s="15" t="s">
        <v>1493</v>
      </c>
      <c r="B224" s="15" t="s">
        <v>3</v>
      </c>
      <c r="C224" s="15" t="s">
        <v>1658</v>
      </c>
      <c r="D224" s="16" t="s">
        <v>297</v>
      </c>
      <c r="E224" s="16" t="s">
        <v>1808</v>
      </c>
      <c r="F224" s="15">
        <v>142868</v>
      </c>
      <c r="G224" s="15" t="s">
        <v>383</v>
      </c>
      <c r="H224" s="16" t="s">
        <v>1564</v>
      </c>
      <c r="I224" s="15">
        <v>3</v>
      </c>
      <c r="J224" s="17">
        <v>74</v>
      </c>
      <c r="K224" s="17" t="s">
        <v>14</v>
      </c>
      <c r="L224" s="15" t="s">
        <v>255</v>
      </c>
    </row>
    <row r="225" spans="1:12" ht="24.95" customHeight="1" x14ac:dyDescent="0.25">
      <c r="A225" s="15" t="s">
        <v>1493</v>
      </c>
      <c r="B225" s="15" t="s">
        <v>3</v>
      </c>
      <c r="C225" s="15" t="s">
        <v>1658</v>
      </c>
      <c r="D225" s="16" t="s">
        <v>297</v>
      </c>
      <c r="E225" s="16" t="s">
        <v>1808</v>
      </c>
      <c r="F225" s="15">
        <v>142867</v>
      </c>
      <c r="G225" s="15" t="s">
        <v>306</v>
      </c>
      <c r="H225" s="16" t="s">
        <v>1570</v>
      </c>
      <c r="I225" s="15">
        <v>3</v>
      </c>
      <c r="J225" s="17">
        <v>73</v>
      </c>
      <c r="K225" s="17" t="s">
        <v>3</v>
      </c>
      <c r="L225" s="15" t="s">
        <v>255</v>
      </c>
    </row>
    <row r="226" spans="1:12" ht="24.95" customHeight="1" x14ac:dyDescent="0.25">
      <c r="A226" s="15" t="s">
        <v>1493</v>
      </c>
      <c r="B226" s="15" t="s">
        <v>3</v>
      </c>
      <c r="C226" s="15" t="s">
        <v>1658</v>
      </c>
      <c r="D226" s="16" t="s">
        <v>297</v>
      </c>
      <c r="E226" s="16" t="s">
        <v>1808</v>
      </c>
      <c r="F226" s="15">
        <v>142871</v>
      </c>
      <c r="G226" s="15" t="s">
        <v>379</v>
      </c>
      <c r="H226" s="16" t="s">
        <v>1563</v>
      </c>
      <c r="I226" s="15">
        <v>3</v>
      </c>
      <c r="J226" s="17">
        <v>67</v>
      </c>
      <c r="K226" s="17" t="s">
        <v>19</v>
      </c>
      <c r="L226" s="15" t="s">
        <v>255</v>
      </c>
    </row>
    <row r="227" spans="1:12" ht="24.95" customHeight="1" x14ac:dyDescent="0.25">
      <c r="A227" s="15" t="s">
        <v>1493</v>
      </c>
      <c r="B227" s="15" t="s">
        <v>3</v>
      </c>
      <c r="C227" s="15" t="s">
        <v>1658</v>
      </c>
      <c r="D227" s="16" t="s">
        <v>333</v>
      </c>
      <c r="E227" s="16" t="s">
        <v>1720</v>
      </c>
      <c r="F227" s="15">
        <v>142853</v>
      </c>
      <c r="G227" s="15" t="s">
        <v>264</v>
      </c>
      <c r="H227" s="16" t="s">
        <v>1594</v>
      </c>
      <c r="I227" s="15">
        <v>3</v>
      </c>
      <c r="J227" s="17">
        <v>55</v>
      </c>
      <c r="K227" s="17" t="s">
        <v>16</v>
      </c>
      <c r="L227" s="15" t="s">
        <v>255</v>
      </c>
    </row>
    <row r="228" spans="1:12" ht="24.95" customHeight="1" x14ac:dyDescent="0.25">
      <c r="A228" s="15" t="s">
        <v>1493</v>
      </c>
      <c r="B228" s="15" t="s">
        <v>3</v>
      </c>
      <c r="C228" s="15" t="s">
        <v>1658</v>
      </c>
      <c r="D228" s="16" t="s">
        <v>333</v>
      </c>
      <c r="E228" s="16" t="s">
        <v>1720</v>
      </c>
      <c r="F228" s="15">
        <v>142863</v>
      </c>
      <c r="G228" s="15" t="s">
        <v>323</v>
      </c>
      <c r="H228" s="16" t="s">
        <v>1606</v>
      </c>
      <c r="I228" s="15">
        <v>3</v>
      </c>
      <c r="J228" s="17">
        <v>66</v>
      </c>
      <c r="K228" s="17" t="s">
        <v>19</v>
      </c>
      <c r="L228" s="15" t="s">
        <v>255</v>
      </c>
    </row>
    <row r="229" spans="1:12" ht="24.95" customHeight="1" x14ac:dyDescent="0.25">
      <c r="A229" s="15" t="s">
        <v>1493</v>
      </c>
      <c r="B229" s="15" t="s">
        <v>3</v>
      </c>
      <c r="C229" s="15" t="s">
        <v>1658</v>
      </c>
      <c r="D229" s="16" t="s">
        <v>333</v>
      </c>
      <c r="E229" s="16" t="s">
        <v>1720</v>
      </c>
      <c r="F229" s="15">
        <v>142852</v>
      </c>
      <c r="G229" s="15" t="s">
        <v>352</v>
      </c>
      <c r="H229" s="16" t="s">
        <v>1620</v>
      </c>
      <c r="I229" s="15">
        <v>3</v>
      </c>
      <c r="J229" s="17">
        <v>79</v>
      </c>
      <c r="K229" s="17" t="s">
        <v>13</v>
      </c>
      <c r="L229" s="15" t="s">
        <v>255</v>
      </c>
    </row>
    <row r="230" spans="1:12" ht="24.95" customHeight="1" x14ac:dyDescent="0.25">
      <c r="A230" s="15" t="s">
        <v>1493</v>
      </c>
      <c r="B230" s="15" t="s">
        <v>3</v>
      </c>
      <c r="C230" s="15" t="s">
        <v>1658</v>
      </c>
      <c r="D230" s="16" t="s">
        <v>333</v>
      </c>
      <c r="E230" s="16" t="s">
        <v>1720</v>
      </c>
      <c r="F230" s="15">
        <v>142837</v>
      </c>
      <c r="G230" s="15" t="s">
        <v>115</v>
      </c>
      <c r="H230" s="16" t="s">
        <v>1536</v>
      </c>
      <c r="I230" s="15">
        <v>0</v>
      </c>
      <c r="J230" s="17">
        <v>0</v>
      </c>
      <c r="K230" s="17" t="s">
        <v>1505</v>
      </c>
      <c r="L230" s="15" t="s">
        <v>255</v>
      </c>
    </row>
    <row r="231" spans="1:12" ht="24.95" customHeight="1" x14ac:dyDescent="0.25">
      <c r="A231" s="15" t="s">
        <v>1493</v>
      </c>
      <c r="B231" s="15" t="s">
        <v>3</v>
      </c>
      <c r="C231" s="15" t="s">
        <v>1658</v>
      </c>
      <c r="D231" s="16" t="s">
        <v>269</v>
      </c>
      <c r="E231" s="16" t="s">
        <v>2186</v>
      </c>
      <c r="F231" s="15">
        <v>143000</v>
      </c>
      <c r="G231" s="15" t="s">
        <v>679</v>
      </c>
      <c r="H231" s="16" t="s">
        <v>1553</v>
      </c>
      <c r="I231" s="15">
        <v>3</v>
      </c>
      <c r="J231" s="17">
        <v>72</v>
      </c>
      <c r="K231" s="17" t="s">
        <v>3</v>
      </c>
      <c r="L231" s="15" t="s">
        <v>255</v>
      </c>
    </row>
    <row r="232" spans="1:12" ht="24.95" customHeight="1" x14ac:dyDescent="0.25">
      <c r="A232" s="15" t="s">
        <v>1493</v>
      </c>
      <c r="B232" s="15" t="s">
        <v>3</v>
      </c>
      <c r="C232" s="15" t="s">
        <v>1658</v>
      </c>
      <c r="D232" s="16" t="s">
        <v>269</v>
      </c>
      <c r="E232" s="16" t="s">
        <v>2186</v>
      </c>
      <c r="F232" s="15">
        <v>142837</v>
      </c>
      <c r="G232" s="15" t="s">
        <v>115</v>
      </c>
      <c r="H232" s="16" t="s">
        <v>1536</v>
      </c>
      <c r="I232" s="15">
        <v>0</v>
      </c>
      <c r="J232" s="17">
        <v>0</v>
      </c>
      <c r="K232" s="17" t="s">
        <v>1505</v>
      </c>
      <c r="L232" s="15" t="s">
        <v>255</v>
      </c>
    </row>
    <row r="233" spans="1:12" ht="24.95" customHeight="1" x14ac:dyDescent="0.25">
      <c r="A233" s="15" t="s">
        <v>1493</v>
      </c>
      <c r="B233" s="15" t="s">
        <v>3</v>
      </c>
      <c r="C233" s="15" t="s">
        <v>1658</v>
      </c>
      <c r="D233" s="16" t="s">
        <v>288</v>
      </c>
      <c r="E233" s="16" t="s">
        <v>1718</v>
      </c>
      <c r="F233" s="15">
        <v>142853</v>
      </c>
      <c r="G233" s="15" t="s">
        <v>264</v>
      </c>
      <c r="H233" s="16" t="s">
        <v>1594</v>
      </c>
      <c r="I233" s="15">
        <v>3</v>
      </c>
      <c r="J233" s="17">
        <v>54</v>
      </c>
      <c r="K233" s="17" t="s">
        <v>16</v>
      </c>
      <c r="L233" s="15" t="s">
        <v>255</v>
      </c>
    </row>
    <row r="234" spans="1:12" ht="24.95" customHeight="1" x14ac:dyDescent="0.25">
      <c r="A234" s="15" t="s">
        <v>1493</v>
      </c>
      <c r="B234" s="15" t="s">
        <v>3</v>
      </c>
      <c r="C234" s="15" t="s">
        <v>1658</v>
      </c>
      <c r="D234" s="16" t="s">
        <v>288</v>
      </c>
      <c r="E234" s="16" t="s">
        <v>1718</v>
      </c>
      <c r="F234" s="15">
        <v>143066</v>
      </c>
      <c r="G234" s="15" t="s">
        <v>2809</v>
      </c>
      <c r="H234" s="16" t="s">
        <v>2890</v>
      </c>
      <c r="I234" s="15">
        <v>3</v>
      </c>
      <c r="J234" s="17">
        <v>56</v>
      </c>
      <c r="K234" s="17" t="s">
        <v>16</v>
      </c>
      <c r="L234" s="15" t="s">
        <v>255</v>
      </c>
    </row>
    <row r="235" spans="1:12" ht="24.95" customHeight="1" x14ac:dyDescent="0.25">
      <c r="A235" s="15" t="s">
        <v>1493</v>
      </c>
      <c r="B235" s="15" t="s">
        <v>3</v>
      </c>
      <c r="C235" s="15" t="s">
        <v>1658</v>
      </c>
      <c r="D235" s="16" t="s">
        <v>288</v>
      </c>
      <c r="E235" s="16" t="s">
        <v>1718</v>
      </c>
      <c r="F235" s="15">
        <v>143065</v>
      </c>
      <c r="G235" s="15" t="s">
        <v>2818</v>
      </c>
      <c r="H235" s="16" t="s">
        <v>2902</v>
      </c>
      <c r="I235" s="15">
        <v>3</v>
      </c>
      <c r="J235" s="17">
        <v>65</v>
      </c>
      <c r="K235" s="17" t="s">
        <v>10</v>
      </c>
      <c r="L235" s="15" t="s">
        <v>255</v>
      </c>
    </row>
    <row r="236" spans="1:12" ht="24.95" customHeight="1" x14ac:dyDescent="0.25">
      <c r="A236" s="15" t="s">
        <v>1493</v>
      </c>
      <c r="B236" s="15" t="s">
        <v>3</v>
      </c>
      <c r="C236" s="15" t="s">
        <v>1658</v>
      </c>
      <c r="D236" s="16" t="s">
        <v>288</v>
      </c>
      <c r="E236" s="16" t="s">
        <v>1718</v>
      </c>
      <c r="F236" s="15">
        <v>142837</v>
      </c>
      <c r="G236" s="15" t="s">
        <v>115</v>
      </c>
      <c r="H236" s="16" t="s">
        <v>1536</v>
      </c>
      <c r="I236" s="15">
        <v>0</v>
      </c>
      <c r="J236" s="17">
        <v>0</v>
      </c>
      <c r="K236" s="17" t="s">
        <v>1505</v>
      </c>
      <c r="L236" s="15" t="s">
        <v>255</v>
      </c>
    </row>
    <row r="237" spans="1:12" ht="24.95" customHeight="1" x14ac:dyDescent="0.25">
      <c r="A237" s="15" t="s">
        <v>1493</v>
      </c>
      <c r="B237" s="15" t="s">
        <v>3</v>
      </c>
      <c r="C237" s="15" t="s">
        <v>1658</v>
      </c>
      <c r="D237" s="16" t="s">
        <v>277</v>
      </c>
      <c r="E237" s="16" t="s">
        <v>1779</v>
      </c>
      <c r="F237" s="15">
        <v>142864</v>
      </c>
      <c r="G237" s="15" t="s">
        <v>324</v>
      </c>
      <c r="H237" s="16" t="s">
        <v>1585</v>
      </c>
      <c r="I237" s="15">
        <v>3</v>
      </c>
      <c r="J237" s="17">
        <v>54</v>
      </c>
      <c r="K237" s="17" t="s">
        <v>16</v>
      </c>
      <c r="L237" s="15" t="s">
        <v>255</v>
      </c>
    </row>
    <row r="238" spans="1:12" ht="24.95" customHeight="1" x14ac:dyDescent="0.25">
      <c r="A238" s="15" t="s">
        <v>1493</v>
      </c>
      <c r="B238" s="15" t="s">
        <v>3</v>
      </c>
      <c r="C238" s="15" t="s">
        <v>1658</v>
      </c>
      <c r="D238" s="16" t="s">
        <v>277</v>
      </c>
      <c r="E238" s="16" t="s">
        <v>1779</v>
      </c>
      <c r="F238" s="15">
        <v>142870</v>
      </c>
      <c r="G238" s="15" t="s">
        <v>338</v>
      </c>
      <c r="H238" s="16" t="s">
        <v>1565</v>
      </c>
      <c r="I238" s="15">
        <v>3</v>
      </c>
      <c r="J238" s="17">
        <v>50</v>
      </c>
      <c r="K238" s="17" t="s">
        <v>5</v>
      </c>
      <c r="L238" s="15" t="s">
        <v>255</v>
      </c>
    </row>
    <row r="239" spans="1:12" ht="24.95" customHeight="1" x14ac:dyDescent="0.25">
      <c r="A239" s="15" t="s">
        <v>1493</v>
      </c>
      <c r="B239" s="15" t="s">
        <v>3</v>
      </c>
      <c r="C239" s="15" t="s">
        <v>1658</v>
      </c>
      <c r="D239" s="16" t="s">
        <v>277</v>
      </c>
      <c r="E239" s="16" t="s">
        <v>1779</v>
      </c>
      <c r="F239" s="15">
        <v>143095</v>
      </c>
      <c r="G239" s="15" t="s">
        <v>2806</v>
      </c>
      <c r="H239" s="16" t="s">
        <v>2887</v>
      </c>
      <c r="I239" s="15">
        <v>3</v>
      </c>
      <c r="J239" s="17">
        <v>58</v>
      </c>
      <c r="K239" s="17" t="s">
        <v>4</v>
      </c>
      <c r="L239" s="15" t="s">
        <v>255</v>
      </c>
    </row>
    <row r="240" spans="1:12" ht="24.95" customHeight="1" x14ac:dyDescent="0.25">
      <c r="A240" s="15" t="s">
        <v>1493</v>
      </c>
      <c r="B240" s="15" t="s">
        <v>3</v>
      </c>
      <c r="C240" s="15" t="s">
        <v>1658</v>
      </c>
      <c r="D240" s="16" t="s">
        <v>277</v>
      </c>
      <c r="E240" s="16" t="s">
        <v>1779</v>
      </c>
      <c r="F240" s="15">
        <v>143065</v>
      </c>
      <c r="G240" s="15" t="s">
        <v>2818</v>
      </c>
      <c r="H240" s="16" t="s">
        <v>2902</v>
      </c>
      <c r="I240" s="15">
        <v>3</v>
      </c>
      <c r="J240" s="17">
        <v>67</v>
      </c>
      <c r="K240" s="17" t="s">
        <v>19</v>
      </c>
      <c r="L240" s="15" t="s">
        <v>255</v>
      </c>
    </row>
    <row r="241" spans="1:12" ht="24.95" customHeight="1" x14ac:dyDescent="0.25">
      <c r="A241" s="15" t="s">
        <v>1493</v>
      </c>
      <c r="B241" s="15" t="s">
        <v>3</v>
      </c>
      <c r="C241" s="15" t="s">
        <v>1658</v>
      </c>
      <c r="D241" s="16" t="s">
        <v>334</v>
      </c>
      <c r="E241" s="16" t="s">
        <v>1778</v>
      </c>
      <c r="F241" s="15">
        <v>142864</v>
      </c>
      <c r="G241" s="15" t="s">
        <v>324</v>
      </c>
      <c r="H241" s="16" t="s">
        <v>1585</v>
      </c>
      <c r="I241" s="15">
        <v>3</v>
      </c>
      <c r="J241" s="17">
        <v>66</v>
      </c>
      <c r="K241" s="17" t="s">
        <v>19</v>
      </c>
      <c r="L241" s="15" t="s">
        <v>255</v>
      </c>
    </row>
    <row r="242" spans="1:12" ht="24.95" customHeight="1" x14ac:dyDescent="0.25">
      <c r="A242" s="15" t="s">
        <v>1493</v>
      </c>
      <c r="B242" s="15" t="s">
        <v>3</v>
      </c>
      <c r="C242" s="15" t="s">
        <v>1658</v>
      </c>
      <c r="D242" s="16" t="s">
        <v>334</v>
      </c>
      <c r="E242" s="16" t="s">
        <v>1778</v>
      </c>
      <c r="F242" s="15">
        <v>142870</v>
      </c>
      <c r="G242" s="15" t="s">
        <v>338</v>
      </c>
      <c r="H242" s="16" t="s">
        <v>1565</v>
      </c>
      <c r="I242" s="15">
        <v>3</v>
      </c>
      <c r="J242" s="17">
        <v>62</v>
      </c>
      <c r="K242" s="17" t="s">
        <v>10</v>
      </c>
      <c r="L242" s="15" t="s">
        <v>255</v>
      </c>
    </row>
    <row r="243" spans="1:12" ht="24.95" customHeight="1" x14ac:dyDescent="0.25">
      <c r="A243" s="15" t="s">
        <v>1493</v>
      </c>
      <c r="B243" s="15" t="s">
        <v>3</v>
      </c>
      <c r="C243" s="15" t="s">
        <v>1658</v>
      </c>
      <c r="D243" s="16" t="s">
        <v>334</v>
      </c>
      <c r="E243" s="16" t="s">
        <v>1778</v>
      </c>
      <c r="F243" s="15">
        <v>143065</v>
      </c>
      <c r="G243" s="15" t="s">
        <v>2818</v>
      </c>
      <c r="H243" s="16" t="s">
        <v>2902</v>
      </c>
      <c r="I243" s="15">
        <v>3</v>
      </c>
      <c r="J243" s="17">
        <v>78</v>
      </c>
      <c r="K243" s="17" t="s">
        <v>14</v>
      </c>
      <c r="L243" s="15" t="s">
        <v>255</v>
      </c>
    </row>
    <row r="244" spans="1:12" ht="24.95" customHeight="1" x14ac:dyDescent="0.25">
      <c r="A244" s="15" t="s">
        <v>1493</v>
      </c>
      <c r="B244" s="15" t="s">
        <v>3</v>
      </c>
      <c r="C244" s="15" t="s">
        <v>1658</v>
      </c>
      <c r="D244" s="16" t="s">
        <v>334</v>
      </c>
      <c r="E244" s="16" t="s">
        <v>1778</v>
      </c>
      <c r="F244" s="15">
        <v>142837</v>
      </c>
      <c r="G244" s="15" t="s">
        <v>115</v>
      </c>
      <c r="H244" s="16" t="s">
        <v>1536</v>
      </c>
      <c r="I244" s="15">
        <v>0</v>
      </c>
      <c r="J244" s="17">
        <v>0</v>
      </c>
      <c r="K244" s="17" t="s">
        <v>1505</v>
      </c>
      <c r="L244" s="15" t="s">
        <v>255</v>
      </c>
    </row>
    <row r="245" spans="1:12" ht="24.95" customHeight="1" x14ac:dyDescent="0.25">
      <c r="A245" s="15" t="s">
        <v>1493</v>
      </c>
      <c r="B245" s="15" t="s">
        <v>3</v>
      </c>
      <c r="C245" s="15" t="s">
        <v>1658</v>
      </c>
      <c r="D245" s="16" t="s">
        <v>340</v>
      </c>
      <c r="E245" s="16" t="s">
        <v>1923</v>
      </c>
      <c r="F245" s="15">
        <v>142850</v>
      </c>
      <c r="G245" s="15" t="s">
        <v>348</v>
      </c>
      <c r="H245" s="16" t="s">
        <v>2898</v>
      </c>
      <c r="I245" s="15">
        <v>3</v>
      </c>
      <c r="J245" s="17">
        <v>63</v>
      </c>
      <c r="K245" s="17" t="s">
        <v>10</v>
      </c>
      <c r="L245" s="15" t="s">
        <v>255</v>
      </c>
    </row>
    <row r="246" spans="1:12" ht="24.95" customHeight="1" x14ac:dyDescent="0.25">
      <c r="A246" s="15" t="s">
        <v>1493</v>
      </c>
      <c r="B246" s="15" t="s">
        <v>3</v>
      </c>
      <c r="C246" s="15" t="s">
        <v>1658</v>
      </c>
      <c r="D246" s="16" t="s">
        <v>340</v>
      </c>
      <c r="E246" s="16" t="s">
        <v>1923</v>
      </c>
      <c r="F246" s="15">
        <v>142867</v>
      </c>
      <c r="G246" s="15" t="s">
        <v>306</v>
      </c>
      <c r="H246" s="16" t="s">
        <v>1570</v>
      </c>
      <c r="I246" s="15">
        <v>3</v>
      </c>
      <c r="J246" s="17">
        <v>62</v>
      </c>
      <c r="K246" s="17" t="s">
        <v>10</v>
      </c>
      <c r="L246" s="15" t="s">
        <v>255</v>
      </c>
    </row>
    <row r="247" spans="1:12" ht="24.95" customHeight="1" x14ac:dyDescent="0.25">
      <c r="A247" s="15" t="s">
        <v>1493</v>
      </c>
      <c r="B247" s="15" t="s">
        <v>3</v>
      </c>
      <c r="C247" s="15" t="s">
        <v>1658</v>
      </c>
      <c r="D247" s="16" t="s">
        <v>340</v>
      </c>
      <c r="E247" s="16" t="s">
        <v>1923</v>
      </c>
      <c r="F247" s="15">
        <v>142921</v>
      </c>
      <c r="G247" s="15" t="s">
        <v>461</v>
      </c>
      <c r="H247" s="16" t="s">
        <v>1537</v>
      </c>
      <c r="I247" s="15">
        <v>3</v>
      </c>
      <c r="J247" s="17">
        <v>77</v>
      </c>
      <c r="K247" s="17" t="s">
        <v>14</v>
      </c>
      <c r="L247" s="15" t="s">
        <v>255</v>
      </c>
    </row>
    <row r="248" spans="1:12" ht="24.95" customHeight="1" x14ac:dyDescent="0.25">
      <c r="A248" s="15" t="s">
        <v>1493</v>
      </c>
      <c r="B248" s="15" t="s">
        <v>3</v>
      </c>
      <c r="C248" s="15" t="s">
        <v>1658</v>
      </c>
      <c r="D248" s="16" t="s">
        <v>340</v>
      </c>
      <c r="E248" s="16" t="s">
        <v>1923</v>
      </c>
      <c r="F248" s="15">
        <v>142903</v>
      </c>
      <c r="G248" s="15" t="s">
        <v>317</v>
      </c>
      <c r="H248" s="16" t="s">
        <v>1657</v>
      </c>
      <c r="I248" s="15">
        <v>3</v>
      </c>
      <c r="J248" s="17">
        <v>86</v>
      </c>
      <c r="K248" s="17" t="s">
        <v>2</v>
      </c>
      <c r="L248" s="15" t="s">
        <v>255</v>
      </c>
    </row>
    <row r="249" spans="1:12" ht="24.95" customHeight="1" x14ac:dyDescent="0.25">
      <c r="A249" s="15" t="s">
        <v>1493</v>
      </c>
      <c r="B249" s="15" t="s">
        <v>3</v>
      </c>
      <c r="C249" s="15" t="s">
        <v>1658</v>
      </c>
      <c r="D249" s="16" t="s">
        <v>307</v>
      </c>
      <c r="E249" s="16" t="s">
        <v>308</v>
      </c>
      <c r="F249" s="15">
        <v>143066</v>
      </c>
      <c r="G249" s="15" t="s">
        <v>2809</v>
      </c>
      <c r="H249" s="16" t="s">
        <v>2890</v>
      </c>
      <c r="I249" s="15">
        <v>3</v>
      </c>
      <c r="J249" s="17">
        <v>62</v>
      </c>
      <c r="K249" s="17" t="s">
        <v>10</v>
      </c>
      <c r="L249" s="15" t="s">
        <v>255</v>
      </c>
    </row>
    <row r="250" spans="1:12" ht="24.95" customHeight="1" x14ac:dyDescent="0.25">
      <c r="A250" s="15" t="s">
        <v>1493</v>
      </c>
      <c r="B250" s="15" t="s">
        <v>3</v>
      </c>
      <c r="C250" s="15" t="s">
        <v>1658</v>
      </c>
      <c r="D250" s="16" t="s">
        <v>309</v>
      </c>
      <c r="E250" s="16" t="s">
        <v>1809</v>
      </c>
      <c r="F250" s="15">
        <v>143095</v>
      </c>
      <c r="G250" s="15" t="s">
        <v>2806</v>
      </c>
      <c r="H250" s="16" t="s">
        <v>2887</v>
      </c>
      <c r="I250" s="15">
        <v>3</v>
      </c>
      <c r="J250" s="17">
        <v>59</v>
      </c>
      <c r="K250" s="17" t="s">
        <v>4</v>
      </c>
      <c r="L250" s="15" t="s">
        <v>255</v>
      </c>
    </row>
    <row r="251" spans="1:12" ht="24.95" customHeight="1" x14ac:dyDescent="0.25">
      <c r="A251" s="15" t="s">
        <v>1493</v>
      </c>
      <c r="B251" s="15" t="s">
        <v>3</v>
      </c>
      <c r="C251" s="15" t="s">
        <v>1658</v>
      </c>
      <c r="D251" s="16" t="s">
        <v>309</v>
      </c>
      <c r="E251" s="16" t="s">
        <v>1809</v>
      </c>
      <c r="F251" s="15">
        <v>143121</v>
      </c>
      <c r="G251" s="15" t="s">
        <v>2807</v>
      </c>
      <c r="H251" s="16" t="s">
        <v>2888</v>
      </c>
      <c r="I251" s="15">
        <v>3</v>
      </c>
      <c r="J251" s="17">
        <v>75</v>
      </c>
      <c r="K251" s="17" t="s">
        <v>14</v>
      </c>
      <c r="L251" s="15" t="s">
        <v>255</v>
      </c>
    </row>
    <row r="252" spans="1:12" ht="24.95" customHeight="1" x14ac:dyDescent="0.25">
      <c r="A252" s="15" t="s">
        <v>1493</v>
      </c>
      <c r="B252" s="15" t="s">
        <v>3</v>
      </c>
      <c r="C252" s="15" t="s">
        <v>1658</v>
      </c>
      <c r="D252" s="16" t="s">
        <v>309</v>
      </c>
      <c r="E252" s="16" t="s">
        <v>1809</v>
      </c>
      <c r="F252" s="15">
        <v>142852</v>
      </c>
      <c r="G252" s="15" t="s">
        <v>352</v>
      </c>
      <c r="H252" s="16" t="s">
        <v>1620</v>
      </c>
      <c r="I252" s="15">
        <v>3</v>
      </c>
      <c r="J252" s="17">
        <v>72</v>
      </c>
      <c r="K252" s="17" t="s">
        <v>3</v>
      </c>
      <c r="L252" s="15" t="s">
        <v>255</v>
      </c>
    </row>
    <row r="253" spans="1:12" ht="24.95" customHeight="1" x14ac:dyDescent="0.25">
      <c r="A253" s="15" t="s">
        <v>1493</v>
      </c>
      <c r="B253" s="15" t="s">
        <v>3</v>
      </c>
      <c r="C253" s="15" t="s">
        <v>1658</v>
      </c>
      <c r="D253" s="16" t="s">
        <v>309</v>
      </c>
      <c r="E253" s="16" t="s">
        <v>1809</v>
      </c>
      <c r="F253" s="15">
        <v>142921</v>
      </c>
      <c r="G253" s="15" t="s">
        <v>461</v>
      </c>
      <c r="H253" s="16" t="s">
        <v>1537</v>
      </c>
      <c r="I253" s="15">
        <v>3</v>
      </c>
      <c r="J253" s="17">
        <v>76</v>
      </c>
      <c r="K253" s="17" t="s">
        <v>14</v>
      </c>
      <c r="L253" s="15" t="s">
        <v>255</v>
      </c>
    </row>
    <row r="254" spans="1:12" ht="24.95" customHeight="1" x14ac:dyDescent="0.25">
      <c r="A254" s="15" t="s">
        <v>1493</v>
      </c>
      <c r="B254" s="15" t="s">
        <v>820</v>
      </c>
      <c r="C254" s="15" t="s">
        <v>1658</v>
      </c>
      <c r="D254" s="16" t="s">
        <v>193</v>
      </c>
      <c r="E254" s="16" t="s">
        <v>2439</v>
      </c>
      <c r="F254" s="15">
        <v>142918</v>
      </c>
      <c r="G254" s="15" t="s">
        <v>2847</v>
      </c>
      <c r="H254" s="16" t="s">
        <v>1608</v>
      </c>
      <c r="I254" s="15">
        <v>3</v>
      </c>
      <c r="J254" s="17">
        <v>75</v>
      </c>
      <c r="K254" s="17" t="s">
        <v>14</v>
      </c>
      <c r="L254" s="15" t="s">
        <v>98</v>
      </c>
    </row>
    <row r="255" spans="1:12" ht="24.95" customHeight="1" x14ac:dyDescent="0.25">
      <c r="A255" s="15" t="s">
        <v>1493</v>
      </c>
      <c r="B255" s="15" t="s">
        <v>820</v>
      </c>
      <c r="C255" s="15" t="s">
        <v>1658</v>
      </c>
      <c r="D255" s="16" t="s">
        <v>197</v>
      </c>
      <c r="E255" s="16" t="s">
        <v>198</v>
      </c>
      <c r="F255" s="15">
        <v>142915</v>
      </c>
      <c r="G255" s="15" t="s">
        <v>44</v>
      </c>
      <c r="H255" s="16" t="s">
        <v>2899</v>
      </c>
      <c r="I255" s="15">
        <v>3</v>
      </c>
      <c r="J255" s="17">
        <v>67</v>
      </c>
      <c r="K255" s="17" t="s">
        <v>19</v>
      </c>
      <c r="L255" s="15" t="s">
        <v>98</v>
      </c>
    </row>
    <row r="256" spans="1:12" ht="24.95" customHeight="1" x14ac:dyDescent="0.25">
      <c r="A256" s="15" t="s">
        <v>1493</v>
      </c>
      <c r="B256" s="15" t="s">
        <v>820</v>
      </c>
      <c r="C256" s="15" t="s">
        <v>1658</v>
      </c>
      <c r="D256" s="16" t="s">
        <v>197</v>
      </c>
      <c r="E256" s="16" t="s">
        <v>198</v>
      </c>
      <c r="F256" s="15">
        <v>142908</v>
      </c>
      <c r="G256" s="15" t="s">
        <v>2840</v>
      </c>
      <c r="H256" s="16" t="s">
        <v>2933</v>
      </c>
      <c r="I256" s="15">
        <v>3</v>
      </c>
      <c r="J256" s="17">
        <v>89</v>
      </c>
      <c r="K256" s="17" t="s">
        <v>2</v>
      </c>
      <c r="L256" s="15" t="s">
        <v>98</v>
      </c>
    </row>
    <row r="257" spans="1:12" ht="24.95" customHeight="1" x14ac:dyDescent="0.25">
      <c r="A257" s="15" t="s">
        <v>1493</v>
      </c>
      <c r="B257" s="15" t="s">
        <v>820</v>
      </c>
      <c r="C257" s="15" t="s">
        <v>1658</v>
      </c>
      <c r="D257" s="16" t="s">
        <v>197</v>
      </c>
      <c r="E257" s="16" t="s">
        <v>198</v>
      </c>
      <c r="F257" s="15">
        <v>142913</v>
      </c>
      <c r="G257" s="15" t="s">
        <v>2844</v>
      </c>
      <c r="H257" s="16" t="s">
        <v>2937</v>
      </c>
      <c r="I257" s="15">
        <v>3</v>
      </c>
      <c r="J257" s="17">
        <v>88</v>
      </c>
      <c r="K257" s="17" t="s">
        <v>2</v>
      </c>
      <c r="L257" s="15" t="s">
        <v>98</v>
      </c>
    </row>
    <row r="258" spans="1:12" ht="24.95" customHeight="1" x14ac:dyDescent="0.25">
      <c r="A258" s="15" t="s">
        <v>1493</v>
      </c>
      <c r="B258" s="15" t="s">
        <v>820</v>
      </c>
      <c r="C258" s="15" t="s">
        <v>1658</v>
      </c>
      <c r="D258" s="16" t="s">
        <v>197</v>
      </c>
      <c r="E258" s="16" t="s">
        <v>198</v>
      </c>
      <c r="F258" s="15">
        <v>142904</v>
      </c>
      <c r="G258" s="15" t="s">
        <v>2845</v>
      </c>
      <c r="H258" s="16" t="s">
        <v>2938</v>
      </c>
      <c r="I258" s="15">
        <v>3</v>
      </c>
      <c r="J258" s="17">
        <v>89</v>
      </c>
      <c r="K258" s="17" t="s">
        <v>2</v>
      </c>
      <c r="L258" s="15" t="s">
        <v>98</v>
      </c>
    </row>
    <row r="259" spans="1:12" ht="24.95" customHeight="1" x14ac:dyDescent="0.25">
      <c r="A259" s="15" t="s">
        <v>1493</v>
      </c>
      <c r="B259" s="15" t="s">
        <v>820</v>
      </c>
      <c r="C259" s="15" t="s">
        <v>1658</v>
      </c>
      <c r="D259" s="16" t="s">
        <v>194</v>
      </c>
      <c r="E259" s="16" t="s">
        <v>1752</v>
      </c>
      <c r="F259" s="15">
        <v>143042</v>
      </c>
      <c r="G259" s="15" t="s">
        <v>65</v>
      </c>
      <c r="H259" s="16" t="s">
        <v>2881</v>
      </c>
      <c r="I259" s="15">
        <v>3</v>
      </c>
      <c r="J259" s="17">
        <v>67</v>
      </c>
      <c r="K259" s="17" t="s">
        <v>19</v>
      </c>
      <c r="L259" s="15" t="s">
        <v>98</v>
      </c>
    </row>
    <row r="260" spans="1:12" ht="24.95" customHeight="1" x14ac:dyDescent="0.25">
      <c r="A260" s="15" t="s">
        <v>1493</v>
      </c>
      <c r="B260" s="15" t="s">
        <v>820</v>
      </c>
      <c r="C260" s="15" t="s">
        <v>1658</v>
      </c>
      <c r="D260" s="16" t="s">
        <v>194</v>
      </c>
      <c r="E260" s="16" t="s">
        <v>1752</v>
      </c>
      <c r="F260" s="15">
        <v>142908</v>
      </c>
      <c r="G260" s="15" t="s">
        <v>2840</v>
      </c>
      <c r="H260" s="16" t="s">
        <v>2933</v>
      </c>
      <c r="I260" s="15">
        <v>3</v>
      </c>
      <c r="J260" s="17">
        <v>88</v>
      </c>
      <c r="K260" s="17" t="s">
        <v>2</v>
      </c>
      <c r="L260" s="15" t="s">
        <v>98</v>
      </c>
    </row>
    <row r="261" spans="1:12" ht="24.95" customHeight="1" x14ac:dyDescent="0.25">
      <c r="A261" s="15" t="s">
        <v>1493</v>
      </c>
      <c r="B261" s="15" t="s">
        <v>820</v>
      </c>
      <c r="C261" s="15" t="s">
        <v>1658</v>
      </c>
      <c r="D261" s="16" t="s">
        <v>194</v>
      </c>
      <c r="E261" s="16" t="s">
        <v>1752</v>
      </c>
      <c r="F261" s="15">
        <v>142913</v>
      </c>
      <c r="G261" s="15" t="s">
        <v>2844</v>
      </c>
      <c r="H261" s="16" t="s">
        <v>2937</v>
      </c>
      <c r="I261" s="15">
        <v>3</v>
      </c>
      <c r="J261" s="17">
        <v>88</v>
      </c>
      <c r="K261" s="17" t="s">
        <v>2</v>
      </c>
      <c r="L261" s="15" t="s">
        <v>98</v>
      </c>
    </row>
    <row r="262" spans="1:12" ht="24.95" customHeight="1" x14ac:dyDescent="0.25">
      <c r="A262" s="15" t="s">
        <v>1493</v>
      </c>
      <c r="B262" s="15" t="s">
        <v>820</v>
      </c>
      <c r="C262" s="15" t="s">
        <v>1658</v>
      </c>
      <c r="D262" s="16" t="s">
        <v>194</v>
      </c>
      <c r="E262" s="16" t="s">
        <v>1752</v>
      </c>
      <c r="F262" s="15">
        <v>142907</v>
      </c>
      <c r="G262" s="15" t="s">
        <v>2854</v>
      </c>
      <c r="H262" s="16" t="s">
        <v>2949</v>
      </c>
      <c r="I262" s="15">
        <v>3</v>
      </c>
      <c r="J262" s="17">
        <v>83.5</v>
      </c>
      <c r="K262" s="17" t="s">
        <v>13</v>
      </c>
      <c r="L262" s="15" t="s">
        <v>98</v>
      </c>
    </row>
    <row r="263" spans="1:12" ht="24.95" customHeight="1" x14ac:dyDescent="0.25">
      <c r="A263" s="15" t="s">
        <v>1493</v>
      </c>
      <c r="B263" s="15" t="s">
        <v>820</v>
      </c>
      <c r="C263" s="15" t="s">
        <v>1658</v>
      </c>
      <c r="D263" s="16" t="s">
        <v>196</v>
      </c>
      <c r="E263" s="16" t="s">
        <v>2415</v>
      </c>
      <c r="F263" s="15">
        <v>142902</v>
      </c>
      <c r="G263" s="15" t="s">
        <v>2843</v>
      </c>
      <c r="H263" s="16" t="s">
        <v>2936</v>
      </c>
      <c r="I263" s="15">
        <v>3</v>
      </c>
      <c r="J263" s="17">
        <v>89</v>
      </c>
      <c r="K263" s="17" t="s">
        <v>2</v>
      </c>
      <c r="L263" s="15" t="s">
        <v>98</v>
      </c>
    </row>
    <row r="264" spans="1:12" ht="24.95" customHeight="1" x14ac:dyDescent="0.25">
      <c r="A264" s="15" t="s">
        <v>1493</v>
      </c>
      <c r="B264" s="15" t="s">
        <v>820</v>
      </c>
      <c r="C264" s="15" t="s">
        <v>1658</v>
      </c>
      <c r="D264" s="16" t="s">
        <v>196</v>
      </c>
      <c r="E264" s="16" t="s">
        <v>2415</v>
      </c>
      <c r="F264" s="15">
        <v>142949</v>
      </c>
      <c r="G264" s="15" t="s">
        <v>2845</v>
      </c>
      <c r="H264" s="16" t="s">
        <v>2938</v>
      </c>
      <c r="I264" s="15">
        <v>3</v>
      </c>
      <c r="J264" s="17">
        <v>86.5</v>
      </c>
      <c r="K264" s="17" t="s">
        <v>2</v>
      </c>
      <c r="L264" s="15" t="s">
        <v>98</v>
      </c>
    </row>
    <row r="265" spans="1:12" ht="24.95" customHeight="1" x14ac:dyDescent="0.25">
      <c r="A265" s="15" t="s">
        <v>1493</v>
      </c>
      <c r="B265" s="15" t="s">
        <v>820</v>
      </c>
      <c r="C265" s="15" t="s">
        <v>1658</v>
      </c>
      <c r="D265" s="16" t="s">
        <v>196</v>
      </c>
      <c r="E265" s="16" t="s">
        <v>2415</v>
      </c>
      <c r="F265" s="15">
        <v>142907</v>
      </c>
      <c r="G265" s="15" t="s">
        <v>2854</v>
      </c>
      <c r="H265" s="16" t="s">
        <v>2949</v>
      </c>
      <c r="I265" s="15">
        <v>3</v>
      </c>
      <c r="J265" s="17">
        <v>86.5</v>
      </c>
      <c r="K265" s="17" t="s">
        <v>2</v>
      </c>
      <c r="L265" s="15" t="s">
        <v>98</v>
      </c>
    </row>
    <row r="266" spans="1:12" ht="24.95" customHeight="1" x14ac:dyDescent="0.25">
      <c r="A266" s="15" t="s">
        <v>1493</v>
      </c>
      <c r="B266" s="15" t="s">
        <v>6</v>
      </c>
      <c r="C266" s="15" t="s">
        <v>1658</v>
      </c>
      <c r="D266" s="16" t="s">
        <v>717</v>
      </c>
      <c r="E266" s="16" t="s">
        <v>2335</v>
      </c>
      <c r="F266" s="15">
        <v>142760</v>
      </c>
      <c r="G266" s="15" t="s">
        <v>848</v>
      </c>
      <c r="H266" s="16" t="s">
        <v>1558</v>
      </c>
      <c r="I266" s="15">
        <v>3</v>
      </c>
      <c r="J266" s="17">
        <v>44</v>
      </c>
      <c r="K266" s="17" t="s">
        <v>16</v>
      </c>
      <c r="L266" s="15" t="s">
        <v>458</v>
      </c>
    </row>
    <row r="267" spans="1:12" ht="24.95" customHeight="1" x14ac:dyDescent="0.25">
      <c r="A267" s="15" t="s">
        <v>1493</v>
      </c>
      <c r="B267" s="15" t="s">
        <v>6</v>
      </c>
      <c r="C267" s="15" t="s">
        <v>1658</v>
      </c>
      <c r="D267" s="16" t="s">
        <v>758</v>
      </c>
      <c r="E267" s="16" t="s">
        <v>2490</v>
      </c>
      <c r="F267" s="15">
        <v>142735</v>
      </c>
      <c r="G267" s="15" t="s">
        <v>459</v>
      </c>
      <c r="H267" s="16" t="s">
        <v>1525</v>
      </c>
      <c r="I267" s="15">
        <v>3</v>
      </c>
      <c r="J267" s="17">
        <v>93</v>
      </c>
      <c r="K267" s="17" t="s">
        <v>2</v>
      </c>
      <c r="L267" s="15" t="s">
        <v>458</v>
      </c>
    </row>
    <row r="268" spans="1:12" ht="24.95" customHeight="1" x14ac:dyDescent="0.25">
      <c r="A268" s="15" t="s">
        <v>1493</v>
      </c>
      <c r="B268" s="15" t="s">
        <v>6</v>
      </c>
      <c r="C268" s="15" t="s">
        <v>1658</v>
      </c>
      <c r="D268" s="16" t="s">
        <v>758</v>
      </c>
      <c r="E268" s="16" t="s">
        <v>2490</v>
      </c>
      <c r="F268" s="15">
        <v>142737</v>
      </c>
      <c r="G268" s="15" t="s">
        <v>699</v>
      </c>
      <c r="H268" s="16" t="s">
        <v>1571</v>
      </c>
      <c r="I268" s="15">
        <v>3</v>
      </c>
      <c r="J268" s="17">
        <v>81</v>
      </c>
      <c r="K268" s="17" t="s">
        <v>13</v>
      </c>
      <c r="L268" s="15" t="s">
        <v>458</v>
      </c>
    </row>
    <row r="269" spans="1:12" ht="24.95" customHeight="1" x14ac:dyDescent="0.25">
      <c r="A269" s="15" t="s">
        <v>1493</v>
      </c>
      <c r="B269" s="15" t="s">
        <v>6</v>
      </c>
      <c r="C269" s="15" t="s">
        <v>1658</v>
      </c>
      <c r="D269" s="16" t="s">
        <v>758</v>
      </c>
      <c r="E269" s="16" t="s">
        <v>2490</v>
      </c>
      <c r="F269" s="15">
        <v>142757</v>
      </c>
      <c r="G269" s="15" t="s">
        <v>452</v>
      </c>
      <c r="H269" s="16" t="s">
        <v>1508</v>
      </c>
      <c r="I269" s="15">
        <v>3</v>
      </c>
      <c r="J269" s="17">
        <v>88</v>
      </c>
      <c r="K269" s="17" t="s">
        <v>2</v>
      </c>
      <c r="L269" s="15" t="s">
        <v>458</v>
      </c>
    </row>
    <row r="270" spans="1:12" ht="24.95" customHeight="1" x14ac:dyDescent="0.25">
      <c r="A270" s="15" t="s">
        <v>1493</v>
      </c>
      <c r="B270" s="15" t="s">
        <v>6</v>
      </c>
      <c r="C270" s="15" t="s">
        <v>1658</v>
      </c>
      <c r="D270" s="16" t="s">
        <v>654</v>
      </c>
      <c r="E270" s="16" t="s">
        <v>2192</v>
      </c>
      <c r="F270" s="15">
        <v>142683</v>
      </c>
      <c r="G270" s="15" t="s">
        <v>842</v>
      </c>
      <c r="H270" s="16" t="s">
        <v>1574</v>
      </c>
      <c r="I270" s="15">
        <v>3</v>
      </c>
      <c r="J270" s="17">
        <v>63</v>
      </c>
      <c r="K270" s="17" t="s">
        <v>10</v>
      </c>
      <c r="L270" s="15" t="s">
        <v>458</v>
      </c>
    </row>
    <row r="271" spans="1:12" ht="24.95" customHeight="1" x14ac:dyDescent="0.25">
      <c r="A271" s="15" t="s">
        <v>1493</v>
      </c>
      <c r="B271" s="15" t="s">
        <v>6</v>
      </c>
      <c r="C271" s="15" t="s">
        <v>1658</v>
      </c>
      <c r="D271" s="16" t="s">
        <v>654</v>
      </c>
      <c r="E271" s="16" t="s">
        <v>2192</v>
      </c>
      <c r="F271" s="15">
        <v>142714</v>
      </c>
      <c r="G271" s="15" t="s">
        <v>781</v>
      </c>
      <c r="H271" s="16" t="s">
        <v>1522</v>
      </c>
      <c r="I271" s="15">
        <v>3</v>
      </c>
      <c r="J271" s="17">
        <v>57.5</v>
      </c>
      <c r="K271" s="17" t="s">
        <v>10</v>
      </c>
      <c r="L271" s="15" t="s">
        <v>458</v>
      </c>
    </row>
    <row r="272" spans="1:12" ht="24.95" customHeight="1" x14ac:dyDescent="0.25">
      <c r="A272" s="15" t="s">
        <v>1493</v>
      </c>
      <c r="B272" s="15" t="s">
        <v>6</v>
      </c>
      <c r="C272" s="15" t="s">
        <v>1658</v>
      </c>
      <c r="D272" s="16" t="s">
        <v>655</v>
      </c>
      <c r="E272" s="16" t="s">
        <v>1878</v>
      </c>
      <c r="F272" s="15">
        <v>142720</v>
      </c>
      <c r="G272" s="15" t="s">
        <v>24</v>
      </c>
      <c r="H272" s="16" t="s">
        <v>1544</v>
      </c>
      <c r="I272" s="15">
        <v>3</v>
      </c>
      <c r="J272" s="17">
        <v>70</v>
      </c>
      <c r="K272" s="17" t="s">
        <v>3</v>
      </c>
      <c r="L272" s="15" t="s">
        <v>458</v>
      </c>
    </row>
    <row r="273" spans="1:12" ht="24.95" customHeight="1" x14ac:dyDescent="0.25">
      <c r="A273" s="15" t="s">
        <v>1493</v>
      </c>
      <c r="B273" s="15" t="s">
        <v>6</v>
      </c>
      <c r="C273" s="15" t="s">
        <v>1658</v>
      </c>
      <c r="D273" s="16" t="s">
        <v>655</v>
      </c>
      <c r="E273" s="16" t="s">
        <v>1878</v>
      </c>
      <c r="F273" s="15">
        <v>142786</v>
      </c>
      <c r="G273" s="15" t="s">
        <v>676</v>
      </c>
      <c r="H273" s="16" t="s">
        <v>1532</v>
      </c>
      <c r="I273" s="15">
        <v>3</v>
      </c>
      <c r="J273" s="17">
        <v>85.2</v>
      </c>
      <c r="K273" s="17" t="s">
        <v>2</v>
      </c>
      <c r="L273" s="15" t="s">
        <v>458</v>
      </c>
    </row>
    <row r="274" spans="1:12" ht="24.95" customHeight="1" x14ac:dyDescent="0.25">
      <c r="A274" s="15" t="s">
        <v>1493</v>
      </c>
      <c r="B274" s="15" t="s">
        <v>6</v>
      </c>
      <c r="C274" s="15" t="s">
        <v>1658</v>
      </c>
      <c r="D274" s="16" t="s">
        <v>655</v>
      </c>
      <c r="E274" s="16" t="s">
        <v>1878</v>
      </c>
      <c r="F274" s="15">
        <v>142679</v>
      </c>
      <c r="G274" s="15" t="s">
        <v>706</v>
      </c>
      <c r="H274" s="16" t="s">
        <v>1575</v>
      </c>
      <c r="I274" s="15">
        <v>3</v>
      </c>
      <c r="J274" s="17">
        <v>97</v>
      </c>
      <c r="K274" s="17" t="s">
        <v>2</v>
      </c>
      <c r="L274" s="15" t="s">
        <v>458</v>
      </c>
    </row>
    <row r="275" spans="1:12" ht="24.95" customHeight="1" x14ac:dyDescent="0.25">
      <c r="A275" s="15" t="s">
        <v>1493</v>
      </c>
      <c r="B275" s="15" t="s">
        <v>6</v>
      </c>
      <c r="C275" s="15" t="s">
        <v>1658</v>
      </c>
      <c r="D275" s="16" t="s">
        <v>655</v>
      </c>
      <c r="E275" s="16" t="s">
        <v>1878</v>
      </c>
      <c r="F275" s="15">
        <v>142681</v>
      </c>
      <c r="G275" s="15" t="s">
        <v>643</v>
      </c>
      <c r="H275" s="16" t="s">
        <v>2918</v>
      </c>
      <c r="I275" s="15">
        <v>3</v>
      </c>
      <c r="J275" s="17">
        <v>68</v>
      </c>
      <c r="K275" s="17" t="s">
        <v>19</v>
      </c>
      <c r="L275" s="15" t="s">
        <v>458</v>
      </c>
    </row>
    <row r="276" spans="1:12" ht="24.95" customHeight="1" x14ac:dyDescent="0.25">
      <c r="A276" s="15" t="s">
        <v>1493</v>
      </c>
      <c r="B276" s="15" t="s">
        <v>6</v>
      </c>
      <c r="C276" s="15" t="s">
        <v>1658</v>
      </c>
      <c r="D276" s="16" t="s">
        <v>728</v>
      </c>
      <c r="E276" s="16" t="s">
        <v>2231</v>
      </c>
      <c r="F276" s="15">
        <v>142967</v>
      </c>
      <c r="G276" s="15" t="s">
        <v>649</v>
      </c>
      <c r="H276" s="16" t="s">
        <v>1572</v>
      </c>
      <c r="I276" s="15">
        <v>3</v>
      </c>
      <c r="J276" s="17">
        <v>79</v>
      </c>
      <c r="K276" s="17" t="s">
        <v>13</v>
      </c>
      <c r="L276" s="15" t="s">
        <v>458</v>
      </c>
    </row>
    <row r="277" spans="1:12" ht="24.95" customHeight="1" x14ac:dyDescent="0.25">
      <c r="A277" s="15" t="s">
        <v>1493</v>
      </c>
      <c r="B277" s="15" t="s">
        <v>6</v>
      </c>
      <c r="C277" s="15" t="s">
        <v>1658</v>
      </c>
      <c r="D277" s="16" t="s">
        <v>728</v>
      </c>
      <c r="E277" s="16" t="s">
        <v>2231</v>
      </c>
      <c r="F277" s="15">
        <v>142682</v>
      </c>
      <c r="G277" s="15" t="s">
        <v>1030</v>
      </c>
      <c r="H277" s="16" t="s">
        <v>1628</v>
      </c>
      <c r="I277" s="15">
        <v>4</v>
      </c>
      <c r="J277" s="17">
        <v>79</v>
      </c>
      <c r="K277" s="17" t="s">
        <v>13</v>
      </c>
      <c r="L277" s="15" t="s">
        <v>458</v>
      </c>
    </row>
    <row r="278" spans="1:12" ht="24.95" customHeight="1" x14ac:dyDescent="0.25">
      <c r="A278" s="15" t="s">
        <v>1493</v>
      </c>
      <c r="B278" s="15" t="s">
        <v>6</v>
      </c>
      <c r="C278" s="15" t="s">
        <v>1658</v>
      </c>
      <c r="D278" s="16" t="s">
        <v>650</v>
      </c>
      <c r="E278" s="16" t="s">
        <v>2034</v>
      </c>
      <c r="F278" s="15">
        <v>142723</v>
      </c>
      <c r="G278" s="15" t="s">
        <v>664</v>
      </c>
      <c r="H278" s="16" t="s">
        <v>1541</v>
      </c>
      <c r="I278" s="15">
        <v>3</v>
      </c>
      <c r="J278" s="17">
        <v>54.25</v>
      </c>
      <c r="K278" s="17" t="s">
        <v>19</v>
      </c>
      <c r="L278" s="15" t="s">
        <v>458</v>
      </c>
    </row>
    <row r="279" spans="1:12" ht="24.95" customHeight="1" x14ac:dyDescent="0.25">
      <c r="A279" s="15" t="s">
        <v>1493</v>
      </c>
      <c r="B279" s="15" t="s">
        <v>6</v>
      </c>
      <c r="C279" s="15" t="s">
        <v>1658</v>
      </c>
      <c r="D279" s="16" t="s">
        <v>650</v>
      </c>
      <c r="E279" s="16" t="s">
        <v>2034</v>
      </c>
      <c r="F279" s="15">
        <v>142795</v>
      </c>
      <c r="G279" s="15" t="s">
        <v>729</v>
      </c>
      <c r="H279" s="16" t="s">
        <v>1573</v>
      </c>
      <c r="I279" s="15">
        <v>3</v>
      </c>
      <c r="J279" s="17">
        <v>64</v>
      </c>
      <c r="K279" s="17" t="s">
        <v>10</v>
      </c>
      <c r="L279" s="15" t="s">
        <v>458</v>
      </c>
    </row>
    <row r="280" spans="1:12" ht="24.95" customHeight="1" x14ac:dyDescent="0.25">
      <c r="A280" s="15" t="s">
        <v>1493</v>
      </c>
      <c r="B280" s="15" t="s">
        <v>6</v>
      </c>
      <c r="C280" s="15" t="s">
        <v>1658</v>
      </c>
      <c r="D280" s="16" t="s">
        <v>650</v>
      </c>
      <c r="E280" s="16" t="s">
        <v>2034</v>
      </c>
      <c r="F280" s="15">
        <v>142745</v>
      </c>
      <c r="G280" s="15" t="s">
        <v>628</v>
      </c>
      <c r="H280" s="16" t="s">
        <v>1529</v>
      </c>
      <c r="I280" s="15">
        <v>4</v>
      </c>
      <c r="J280" s="17">
        <v>42.25</v>
      </c>
      <c r="K280" s="17" t="s">
        <v>5</v>
      </c>
      <c r="L280" s="15" t="s">
        <v>458</v>
      </c>
    </row>
    <row r="281" spans="1:12" ht="24.95" customHeight="1" x14ac:dyDescent="0.25">
      <c r="A281" s="15" t="s">
        <v>1493</v>
      </c>
      <c r="B281" s="15" t="s">
        <v>6</v>
      </c>
      <c r="C281" s="15" t="s">
        <v>1658</v>
      </c>
      <c r="D281" s="16" t="s">
        <v>650</v>
      </c>
      <c r="E281" s="16" t="s">
        <v>2034</v>
      </c>
      <c r="F281" s="15">
        <v>142678</v>
      </c>
      <c r="G281" s="15" t="s">
        <v>719</v>
      </c>
      <c r="H281" s="16" t="s">
        <v>1630</v>
      </c>
      <c r="I281" s="15">
        <v>4</v>
      </c>
      <c r="J281" s="17">
        <v>70.38</v>
      </c>
      <c r="K281" s="17" t="s">
        <v>3</v>
      </c>
      <c r="L281" s="15" t="s">
        <v>458</v>
      </c>
    </row>
    <row r="282" spans="1:12" ht="24.95" customHeight="1" x14ac:dyDescent="0.25">
      <c r="A282" s="15" t="s">
        <v>1493</v>
      </c>
      <c r="B282" s="15" t="s">
        <v>6</v>
      </c>
      <c r="C282" s="15" t="s">
        <v>1658</v>
      </c>
      <c r="D282" s="16" t="s">
        <v>721</v>
      </c>
      <c r="E282" s="16" t="s">
        <v>2102</v>
      </c>
      <c r="F282" s="15">
        <v>142725</v>
      </c>
      <c r="G282" s="15" t="s">
        <v>814</v>
      </c>
      <c r="H282" s="16" t="s">
        <v>1516</v>
      </c>
      <c r="I282" s="15">
        <v>1</v>
      </c>
      <c r="J282" s="17">
        <v>52.5</v>
      </c>
      <c r="K282" s="17" t="s">
        <v>19</v>
      </c>
      <c r="L282" s="15" t="s">
        <v>458</v>
      </c>
    </row>
    <row r="283" spans="1:12" ht="24.95" customHeight="1" x14ac:dyDescent="0.25">
      <c r="A283" s="15" t="s">
        <v>1493</v>
      </c>
      <c r="B283" s="15" t="s">
        <v>6</v>
      </c>
      <c r="C283" s="15" t="s">
        <v>1658</v>
      </c>
      <c r="D283" s="16" t="s">
        <v>721</v>
      </c>
      <c r="E283" s="16" t="s">
        <v>2102</v>
      </c>
      <c r="F283" s="15">
        <v>142967</v>
      </c>
      <c r="G283" s="15" t="s">
        <v>649</v>
      </c>
      <c r="H283" s="16" t="s">
        <v>1572</v>
      </c>
      <c r="I283" s="15">
        <v>3</v>
      </c>
      <c r="J283" s="17">
        <v>62</v>
      </c>
      <c r="K283" s="17" t="s">
        <v>10</v>
      </c>
      <c r="L283" s="15" t="s">
        <v>458</v>
      </c>
    </row>
    <row r="284" spans="1:12" ht="24.95" customHeight="1" x14ac:dyDescent="0.25">
      <c r="A284" s="15" t="s">
        <v>1493</v>
      </c>
      <c r="B284" s="15" t="s">
        <v>6</v>
      </c>
      <c r="C284" s="15" t="s">
        <v>1658</v>
      </c>
      <c r="D284" s="16" t="s">
        <v>648</v>
      </c>
      <c r="E284" s="16" t="s">
        <v>2154</v>
      </c>
      <c r="F284" s="15">
        <v>142725</v>
      </c>
      <c r="G284" s="15" t="s">
        <v>814</v>
      </c>
      <c r="H284" s="16" t="s">
        <v>1516</v>
      </c>
      <c r="I284" s="15">
        <v>1</v>
      </c>
      <c r="J284" s="17">
        <v>46</v>
      </c>
      <c r="K284" s="17" t="s">
        <v>4</v>
      </c>
      <c r="L284" s="15" t="s">
        <v>458</v>
      </c>
    </row>
    <row r="285" spans="1:12" ht="24.95" customHeight="1" x14ac:dyDescent="0.25">
      <c r="A285" s="15" t="s">
        <v>1493</v>
      </c>
      <c r="B285" s="15" t="s">
        <v>6</v>
      </c>
      <c r="C285" s="15" t="s">
        <v>1658</v>
      </c>
      <c r="D285" s="16" t="s">
        <v>648</v>
      </c>
      <c r="E285" s="16" t="s">
        <v>2154</v>
      </c>
      <c r="F285" s="15">
        <v>142745</v>
      </c>
      <c r="G285" s="15" t="s">
        <v>628</v>
      </c>
      <c r="H285" s="16" t="s">
        <v>1529</v>
      </c>
      <c r="I285" s="15">
        <v>4</v>
      </c>
      <c r="J285" s="17">
        <v>51.88</v>
      </c>
      <c r="K285" s="17" t="s">
        <v>10</v>
      </c>
      <c r="L285" s="15" t="s">
        <v>458</v>
      </c>
    </row>
    <row r="286" spans="1:12" ht="24.95" customHeight="1" x14ac:dyDescent="0.25">
      <c r="A286" s="15" t="s">
        <v>1493</v>
      </c>
      <c r="B286" s="15" t="s">
        <v>6</v>
      </c>
      <c r="C286" s="15" t="s">
        <v>1658</v>
      </c>
      <c r="D286" s="16" t="s">
        <v>648</v>
      </c>
      <c r="E286" s="16" t="s">
        <v>2154</v>
      </c>
      <c r="F286" s="15">
        <v>142795</v>
      </c>
      <c r="G286" s="15" t="s">
        <v>729</v>
      </c>
      <c r="H286" s="16" t="s">
        <v>1573</v>
      </c>
      <c r="I286" s="15">
        <v>3</v>
      </c>
      <c r="J286" s="17">
        <v>62</v>
      </c>
      <c r="K286" s="17" t="s">
        <v>10</v>
      </c>
      <c r="L286" s="15" t="s">
        <v>458</v>
      </c>
    </row>
    <row r="287" spans="1:12" ht="24.95" customHeight="1" x14ac:dyDescent="0.25">
      <c r="A287" s="15" t="s">
        <v>1493</v>
      </c>
      <c r="B287" s="15" t="s">
        <v>6</v>
      </c>
      <c r="C287" s="15" t="s">
        <v>1658</v>
      </c>
      <c r="D287" s="16" t="s">
        <v>683</v>
      </c>
      <c r="E287" s="16" t="s">
        <v>2221</v>
      </c>
      <c r="F287" s="15">
        <v>142967</v>
      </c>
      <c r="G287" s="15" t="s">
        <v>649</v>
      </c>
      <c r="H287" s="16" t="s">
        <v>1572</v>
      </c>
      <c r="I287" s="15">
        <v>3</v>
      </c>
      <c r="J287" s="17">
        <v>62</v>
      </c>
      <c r="K287" s="17" t="s">
        <v>10</v>
      </c>
      <c r="L287" s="15" t="s">
        <v>458</v>
      </c>
    </row>
    <row r="288" spans="1:12" ht="24.95" customHeight="1" x14ac:dyDescent="0.25">
      <c r="A288" s="15" t="s">
        <v>1493</v>
      </c>
      <c r="B288" s="15" t="s">
        <v>6</v>
      </c>
      <c r="C288" s="15" t="s">
        <v>1658</v>
      </c>
      <c r="D288" s="16" t="s">
        <v>683</v>
      </c>
      <c r="E288" s="16" t="s">
        <v>2221</v>
      </c>
      <c r="F288" s="15">
        <v>142682</v>
      </c>
      <c r="G288" s="15" t="s">
        <v>1030</v>
      </c>
      <c r="H288" s="16" t="s">
        <v>1628</v>
      </c>
      <c r="I288" s="15">
        <v>4</v>
      </c>
      <c r="J288" s="17">
        <v>62.75</v>
      </c>
      <c r="K288" s="17" t="s">
        <v>10</v>
      </c>
      <c r="L288" s="15" t="s">
        <v>458</v>
      </c>
    </row>
    <row r="289" spans="1:12" ht="24.95" customHeight="1" x14ac:dyDescent="0.25">
      <c r="A289" s="15" t="s">
        <v>1493</v>
      </c>
      <c r="B289" s="15" t="s">
        <v>6</v>
      </c>
      <c r="C289" s="15" t="s">
        <v>1658</v>
      </c>
      <c r="D289" s="16" t="s">
        <v>683</v>
      </c>
      <c r="E289" s="16" t="s">
        <v>2221</v>
      </c>
      <c r="F289" s="15">
        <v>142760</v>
      </c>
      <c r="G289" s="15" t="s">
        <v>848</v>
      </c>
      <c r="H289" s="16" t="s">
        <v>1558</v>
      </c>
      <c r="I289" s="15">
        <v>3</v>
      </c>
      <c r="J289" s="17">
        <v>55</v>
      </c>
      <c r="K289" s="17" t="s">
        <v>10</v>
      </c>
      <c r="L289" s="15" t="s">
        <v>458</v>
      </c>
    </row>
    <row r="290" spans="1:12" ht="24.95" customHeight="1" x14ac:dyDescent="0.25">
      <c r="A290" s="15" t="s">
        <v>1493</v>
      </c>
      <c r="B290" s="15" t="s">
        <v>6</v>
      </c>
      <c r="C290" s="15" t="s">
        <v>1658</v>
      </c>
      <c r="D290" s="16" t="s">
        <v>683</v>
      </c>
      <c r="E290" s="16" t="s">
        <v>2221</v>
      </c>
      <c r="F290" s="15">
        <v>142714</v>
      </c>
      <c r="G290" s="15" t="s">
        <v>781</v>
      </c>
      <c r="H290" s="16" t="s">
        <v>1522</v>
      </c>
      <c r="I290" s="15">
        <v>3</v>
      </c>
      <c r="J290" s="17">
        <v>56</v>
      </c>
      <c r="K290" s="17" t="s">
        <v>4</v>
      </c>
      <c r="L290" s="15" t="s">
        <v>458</v>
      </c>
    </row>
    <row r="291" spans="1:12" ht="24.95" customHeight="1" x14ac:dyDescent="0.25">
      <c r="A291" s="15" t="s">
        <v>1493</v>
      </c>
      <c r="B291" s="15" t="s">
        <v>6</v>
      </c>
      <c r="C291" s="15" t="s">
        <v>1658</v>
      </c>
      <c r="D291" s="16" t="s">
        <v>715</v>
      </c>
      <c r="E291" s="16" t="s">
        <v>2014</v>
      </c>
      <c r="F291" s="15">
        <v>142677</v>
      </c>
      <c r="G291" s="15" t="s">
        <v>720</v>
      </c>
      <c r="H291" s="16" t="s">
        <v>1627</v>
      </c>
      <c r="I291" s="15">
        <v>3</v>
      </c>
      <c r="J291" s="17">
        <v>53.08</v>
      </c>
      <c r="K291" s="17" t="s">
        <v>5</v>
      </c>
      <c r="L291" s="15" t="s">
        <v>458</v>
      </c>
    </row>
    <row r="292" spans="1:12" ht="24.95" customHeight="1" x14ac:dyDescent="0.25">
      <c r="A292" s="15" t="s">
        <v>1493</v>
      </c>
      <c r="B292" s="15" t="s">
        <v>6</v>
      </c>
      <c r="C292" s="15" t="s">
        <v>1658</v>
      </c>
      <c r="D292" s="16" t="s">
        <v>715</v>
      </c>
      <c r="E292" s="16" t="s">
        <v>2014</v>
      </c>
      <c r="F292" s="15">
        <v>142682</v>
      </c>
      <c r="G292" s="15" t="s">
        <v>1030</v>
      </c>
      <c r="H292" s="16" t="s">
        <v>1628</v>
      </c>
      <c r="I292" s="15">
        <v>4</v>
      </c>
      <c r="J292" s="17">
        <v>60</v>
      </c>
      <c r="K292" s="17" t="s">
        <v>4</v>
      </c>
      <c r="L292" s="15" t="s">
        <v>458</v>
      </c>
    </row>
    <row r="293" spans="1:12" ht="24.95" customHeight="1" x14ac:dyDescent="0.25">
      <c r="A293" s="15" t="s">
        <v>1493</v>
      </c>
      <c r="B293" s="15" t="s">
        <v>6</v>
      </c>
      <c r="C293" s="15" t="s">
        <v>1658</v>
      </c>
      <c r="D293" s="16" t="s">
        <v>715</v>
      </c>
      <c r="E293" s="16" t="s">
        <v>2014</v>
      </c>
      <c r="F293" s="15">
        <v>142760</v>
      </c>
      <c r="G293" s="15" t="s">
        <v>848</v>
      </c>
      <c r="H293" s="16" t="s">
        <v>1558</v>
      </c>
      <c r="I293" s="15">
        <v>3</v>
      </c>
      <c r="J293" s="17">
        <v>50</v>
      </c>
      <c r="K293" s="17" t="s">
        <v>4</v>
      </c>
      <c r="L293" s="15" t="s">
        <v>458</v>
      </c>
    </row>
    <row r="294" spans="1:12" ht="24.95" customHeight="1" x14ac:dyDescent="0.25">
      <c r="A294" s="15" t="s">
        <v>1493</v>
      </c>
      <c r="B294" s="15" t="s">
        <v>6</v>
      </c>
      <c r="C294" s="15" t="s">
        <v>1658</v>
      </c>
      <c r="D294" s="16" t="s">
        <v>782</v>
      </c>
      <c r="E294" s="16" t="s">
        <v>2101</v>
      </c>
      <c r="F294" s="15">
        <v>142725</v>
      </c>
      <c r="G294" s="15" t="s">
        <v>814</v>
      </c>
      <c r="H294" s="16" t="s">
        <v>1516</v>
      </c>
      <c r="I294" s="15">
        <v>1</v>
      </c>
      <c r="J294" s="17">
        <v>47.5</v>
      </c>
      <c r="K294" s="17" t="s">
        <v>4</v>
      </c>
      <c r="L294" s="15" t="s">
        <v>458</v>
      </c>
    </row>
    <row r="295" spans="1:12" ht="24.95" customHeight="1" x14ac:dyDescent="0.25">
      <c r="A295" s="15" t="s">
        <v>1493</v>
      </c>
      <c r="B295" s="15" t="s">
        <v>6</v>
      </c>
      <c r="C295" s="15" t="s">
        <v>1658</v>
      </c>
      <c r="D295" s="16" t="s">
        <v>782</v>
      </c>
      <c r="E295" s="16" t="s">
        <v>2101</v>
      </c>
      <c r="F295" s="15">
        <v>142967</v>
      </c>
      <c r="G295" s="15" t="s">
        <v>649</v>
      </c>
      <c r="H295" s="16" t="s">
        <v>1572</v>
      </c>
      <c r="I295" s="15">
        <v>3</v>
      </c>
      <c r="J295" s="17">
        <v>62.5</v>
      </c>
      <c r="K295" s="17" t="s">
        <v>10</v>
      </c>
      <c r="L295" s="15" t="s">
        <v>458</v>
      </c>
    </row>
    <row r="296" spans="1:12" ht="24.95" customHeight="1" x14ac:dyDescent="0.25">
      <c r="A296" s="15" t="s">
        <v>1493</v>
      </c>
      <c r="B296" s="15" t="s">
        <v>6</v>
      </c>
      <c r="C296" s="15" t="s">
        <v>1658</v>
      </c>
      <c r="D296" s="16" t="s">
        <v>782</v>
      </c>
      <c r="E296" s="16" t="s">
        <v>2101</v>
      </c>
      <c r="F296" s="15">
        <v>142682</v>
      </c>
      <c r="G296" s="15" t="s">
        <v>1030</v>
      </c>
      <c r="H296" s="16" t="s">
        <v>1628</v>
      </c>
      <c r="I296" s="15">
        <v>4</v>
      </c>
      <c r="J296" s="17">
        <v>59.75</v>
      </c>
      <c r="K296" s="17" t="s">
        <v>4</v>
      </c>
      <c r="L296" s="15" t="s">
        <v>458</v>
      </c>
    </row>
    <row r="297" spans="1:12" ht="24.95" customHeight="1" x14ac:dyDescent="0.25">
      <c r="A297" s="15" t="s">
        <v>1493</v>
      </c>
      <c r="B297" s="15" t="s">
        <v>6</v>
      </c>
      <c r="C297" s="15" t="s">
        <v>1658</v>
      </c>
      <c r="D297" s="16" t="s">
        <v>782</v>
      </c>
      <c r="E297" s="16" t="s">
        <v>2101</v>
      </c>
      <c r="F297" s="15">
        <v>142959</v>
      </c>
      <c r="G297" s="15" t="s">
        <v>679</v>
      </c>
      <c r="H297" s="16" t="s">
        <v>1553</v>
      </c>
      <c r="I297" s="15">
        <v>3</v>
      </c>
      <c r="J297" s="17">
        <v>55</v>
      </c>
      <c r="K297" s="17" t="s">
        <v>16</v>
      </c>
      <c r="L297" s="15" t="s">
        <v>458</v>
      </c>
    </row>
    <row r="298" spans="1:12" ht="24.95" customHeight="1" x14ac:dyDescent="0.25">
      <c r="A298" s="15" t="s">
        <v>1493</v>
      </c>
      <c r="B298" s="15" t="s">
        <v>6</v>
      </c>
      <c r="C298" s="15" t="s">
        <v>1658</v>
      </c>
      <c r="D298" s="16" t="s">
        <v>782</v>
      </c>
      <c r="E298" s="16" t="s">
        <v>2101</v>
      </c>
      <c r="F298" s="15">
        <v>142795</v>
      </c>
      <c r="G298" s="15" t="s">
        <v>729</v>
      </c>
      <c r="H298" s="16" t="s">
        <v>1573</v>
      </c>
      <c r="I298" s="15">
        <v>3</v>
      </c>
      <c r="J298" s="17">
        <v>63</v>
      </c>
      <c r="K298" s="17" t="s">
        <v>10</v>
      </c>
      <c r="L298" s="15" t="s">
        <v>458</v>
      </c>
    </row>
    <row r="299" spans="1:12" ht="24.95" customHeight="1" x14ac:dyDescent="0.25">
      <c r="A299" s="15" t="s">
        <v>1493</v>
      </c>
      <c r="B299" s="15" t="s">
        <v>6</v>
      </c>
      <c r="C299" s="15" t="s">
        <v>1658</v>
      </c>
      <c r="D299" s="16" t="s">
        <v>798</v>
      </c>
      <c r="E299" s="16" t="s">
        <v>799</v>
      </c>
      <c r="F299" s="15">
        <v>142750</v>
      </c>
      <c r="G299" s="15" t="s">
        <v>613</v>
      </c>
      <c r="H299" s="16" t="s">
        <v>1518</v>
      </c>
      <c r="I299" s="15">
        <v>0</v>
      </c>
      <c r="J299" s="17">
        <v>0</v>
      </c>
      <c r="K299" s="17" t="s">
        <v>1505</v>
      </c>
      <c r="L299" s="15" t="s">
        <v>458</v>
      </c>
    </row>
    <row r="300" spans="1:12" ht="24.95" customHeight="1" x14ac:dyDescent="0.25">
      <c r="A300" s="15" t="s">
        <v>1493</v>
      </c>
      <c r="B300" s="15" t="s">
        <v>6</v>
      </c>
      <c r="C300" s="15" t="s">
        <v>1658</v>
      </c>
      <c r="D300" s="16" t="s">
        <v>798</v>
      </c>
      <c r="E300" s="16" t="s">
        <v>799</v>
      </c>
      <c r="F300" s="15">
        <v>142737</v>
      </c>
      <c r="G300" s="15" t="s">
        <v>699</v>
      </c>
      <c r="H300" s="16" t="s">
        <v>1571</v>
      </c>
      <c r="I300" s="15">
        <v>3</v>
      </c>
      <c r="J300" s="17">
        <v>70.5</v>
      </c>
      <c r="K300" s="17" t="s">
        <v>3</v>
      </c>
      <c r="L300" s="15" t="s">
        <v>458</v>
      </c>
    </row>
    <row r="301" spans="1:12" ht="24.95" customHeight="1" x14ac:dyDescent="0.25">
      <c r="A301" s="15" t="s">
        <v>1493</v>
      </c>
      <c r="B301" s="15" t="s">
        <v>6</v>
      </c>
      <c r="C301" s="15" t="s">
        <v>1658</v>
      </c>
      <c r="D301" s="16" t="s">
        <v>798</v>
      </c>
      <c r="E301" s="16" t="s">
        <v>799</v>
      </c>
      <c r="F301" s="15">
        <v>142757</v>
      </c>
      <c r="G301" s="15" t="s">
        <v>452</v>
      </c>
      <c r="H301" s="16" t="s">
        <v>1508</v>
      </c>
      <c r="I301" s="15">
        <v>3</v>
      </c>
      <c r="J301" s="17">
        <v>41</v>
      </c>
      <c r="K301" s="17" t="s">
        <v>5</v>
      </c>
      <c r="L301" s="15" t="s">
        <v>458</v>
      </c>
    </row>
    <row r="302" spans="1:12" ht="24.95" customHeight="1" x14ac:dyDescent="0.25">
      <c r="A302" s="15" t="s">
        <v>1493</v>
      </c>
      <c r="B302" s="15" t="s">
        <v>6</v>
      </c>
      <c r="C302" s="15" t="s">
        <v>1658</v>
      </c>
      <c r="D302" s="16" t="s">
        <v>682</v>
      </c>
      <c r="E302" s="16" t="s">
        <v>2032</v>
      </c>
      <c r="F302" s="15">
        <v>142677</v>
      </c>
      <c r="G302" s="15" t="s">
        <v>720</v>
      </c>
      <c r="H302" s="16" t="s">
        <v>1627</v>
      </c>
      <c r="I302" s="15">
        <v>3</v>
      </c>
      <c r="J302" s="17">
        <v>51.66</v>
      </c>
      <c r="K302" s="17" t="s">
        <v>5</v>
      </c>
      <c r="L302" s="15" t="s">
        <v>458</v>
      </c>
    </row>
    <row r="303" spans="1:12" ht="24.95" customHeight="1" x14ac:dyDescent="0.25">
      <c r="A303" s="15" t="s">
        <v>1493</v>
      </c>
      <c r="B303" s="15" t="s">
        <v>6</v>
      </c>
      <c r="C303" s="15" t="s">
        <v>1658</v>
      </c>
      <c r="D303" s="16" t="s">
        <v>682</v>
      </c>
      <c r="E303" s="16" t="s">
        <v>2032</v>
      </c>
      <c r="F303" s="15">
        <v>142959</v>
      </c>
      <c r="G303" s="15" t="s">
        <v>679</v>
      </c>
      <c r="H303" s="16" t="s">
        <v>1553</v>
      </c>
      <c r="I303" s="15">
        <v>3</v>
      </c>
      <c r="J303" s="17">
        <v>56</v>
      </c>
      <c r="K303" s="17" t="s">
        <v>16</v>
      </c>
      <c r="L303" s="15" t="s">
        <v>458</v>
      </c>
    </row>
    <row r="304" spans="1:12" ht="24.95" customHeight="1" x14ac:dyDescent="0.25">
      <c r="A304" s="15" t="s">
        <v>1493</v>
      </c>
      <c r="B304" s="15" t="s">
        <v>6</v>
      </c>
      <c r="C304" s="15" t="s">
        <v>1658</v>
      </c>
      <c r="D304" s="16" t="s">
        <v>796</v>
      </c>
      <c r="E304" s="16" t="s">
        <v>2234</v>
      </c>
      <c r="F304" s="15">
        <v>142681</v>
      </c>
      <c r="G304" s="15" t="s">
        <v>643</v>
      </c>
      <c r="H304" s="16" t="s">
        <v>2918</v>
      </c>
      <c r="I304" s="15">
        <v>3</v>
      </c>
      <c r="J304" s="17">
        <v>74</v>
      </c>
      <c r="K304" s="17" t="s">
        <v>14</v>
      </c>
      <c r="L304" s="15" t="s">
        <v>458</v>
      </c>
    </row>
    <row r="305" spans="1:12" ht="24.95" customHeight="1" x14ac:dyDescent="0.25">
      <c r="A305" s="15" t="s">
        <v>1493</v>
      </c>
      <c r="B305" s="15" t="s">
        <v>6</v>
      </c>
      <c r="C305" s="15" t="s">
        <v>1658</v>
      </c>
      <c r="D305" s="16" t="s">
        <v>796</v>
      </c>
      <c r="E305" s="16" t="s">
        <v>2234</v>
      </c>
      <c r="F305" s="15">
        <v>142682</v>
      </c>
      <c r="G305" s="15" t="s">
        <v>1030</v>
      </c>
      <c r="H305" s="16" t="s">
        <v>1628</v>
      </c>
      <c r="I305" s="15">
        <v>4</v>
      </c>
      <c r="J305" s="17">
        <v>67</v>
      </c>
      <c r="K305" s="17" t="s">
        <v>19</v>
      </c>
      <c r="L305" s="15" t="s">
        <v>458</v>
      </c>
    </row>
    <row r="306" spans="1:12" ht="24.95" customHeight="1" x14ac:dyDescent="0.25">
      <c r="A306" s="15" t="s">
        <v>1493</v>
      </c>
      <c r="B306" s="15" t="s">
        <v>6</v>
      </c>
      <c r="C306" s="15" t="s">
        <v>1658</v>
      </c>
      <c r="D306" s="16" t="s">
        <v>796</v>
      </c>
      <c r="E306" s="16" t="s">
        <v>2234</v>
      </c>
      <c r="F306" s="15">
        <v>142750</v>
      </c>
      <c r="G306" s="15" t="s">
        <v>613</v>
      </c>
      <c r="H306" s="16" t="s">
        <v>1518</v>
      </c>
      <c r="I306" s="15">
        <v>0</v>
      </c>
      <c r="J306" s="17">
        <v>0</v>
      </c>
      <c r="K306" s="17" t="s">
        <v>1505</v>
      </c>
      <c r="L306" s="15" t="s">
        <v>458</v>
      </c>
    </row>
    <row r="307" spans="1:12" ht="24.95" customHeight="1" x14ac:dyDescent="0.25">
      <c r="A307" s="15" t="s">
        <v>1493</v>
      </c>
      <c r="B307" s="15" t="s">
        <v>6</v>
      </c>
      <c r="C307" s="15" t="s">
        <v>1658</v>
      </c>
      <c r="D307" s="16" t="s">
        <v>678</v>
      </c>
      <c r="E307" s="16" t="s">
        <v>2240</v>
      </c>
      <c r="F307" s="15">
        <v>142681</v>
      </c>
      <c r="G307" s="15" t="s">
        <v>643</v>
      </c>
      <c r="H307" s="16" t="s">
        <v>2918</v>
      </c>
      <c r="I307" s="15">
        <v>3</v>
      </c>
      <c r="J307" s="17">
        <v>64</v>
      </c>
      <c r="K307" s="17" t="s">
        <v>10</v>
      </c>
      <c r="L307" s="15" t="s">
        <v>458</v>
      </c>
    </row>
    <row r="308" spans="1:12" ht="24.95" customHeight="1" x14ac:dyDescent="0.25">
      <c r="A308" s="15" t="s">
        <v>1493</v>
      </c>
      <c r="B308" s="15" t="s">
        <v>6</v>
      </c>
      <c r="C308" s="15" t="s">
        <v>1658</v>
      </c>
      <c r="D308" s="16" t="s">
        <v>678</v>
      </c>
      <c r="E308" s="16" t="s">
        <v>2240</v>
      </c>
      <c r="F308" s="15">
        <v>142737</v>
      </c>
      <c r="G308" s="15" t="s">
        <v>699</v>
      </c>
      <c r="H308" s="16" t="s">
        <v>1571</v>
      </c>
      <c r="I308" s="15">
        <v>3</v>
      </c>
      <c r="J308" s="17">
        <v>67</v>
      </c>
      <c r="K308" s="17" t="s">
        <v>19</v>
      </c>
      <c r="L308" s="15" t="s">
        <v>458</v>
      </c>
    </row>
    <row r="309" spans="1:12" ht="24.95" customHeight="1" x14ac:dyDescent="0.25">
      <c r="A309" s="15" t="s">
        <v>1493</v>
      </c>
      <c r="B309" s="15" t="s">
        <v>6</v>
      </c>
      <c r="C309" s="15" t="s">
        <v>1658</v>
      </c>
      <c r="D309" s="16" t="s">
        <v>854</v>
      </c>
      <c r="E309" s="16" t="s">
        <v>2193</v>
      </c>
      <c r="F309" s="15">
        <v>142679</v>
      </c>
      <c r="G309" s="15" t="s">
        <v>706</v>
      </c>
      <c r="H309" s="16" t="s">
        <v>1575</v>
      </c>
      <c r="I309" s="15">
        <v>3</v>
      </c>
      <c r="J309" s="17">
        <v>73</v>
      </c>
      <c r="K309" s="17" t="s">
        <v>3</v>
      </c>
      <c r="L309" s="15" t="s">
        <v>458</v>
      </c>
    </row>
    <row r="310" spans="1:12" ht="24.95" customHeight="1" x14ac:dyDescent="0.25">
      <c r="A310" s="15" t="s">
        <v>1493</v>
      </c>
      <c r="B310" s="15" t="s">
        <v>6</v>
      </c>
      <c r="C310" s="15" t="s">
        <v>1658</v>
      </c>
      <c r="D310" s="16" t="s">
        <v>854</v>
      </c>
      <c r="E310" s="16" t="s">
        <v>2193</v>
      </c>
      <c r="F310" s="15">
        <v>142795</v>
      </c>
      <c r="G310" s="15" t="s">
        <v>729</v>
      </c>
      <c r="H310" s="16" t="s">
        <v>1573</v>
      </c>
      <c r="I310" s="15">
        <v>3</v>
      </c>
      <c r="J310" s="17">
        <v>60</v>
      </c>
      <c r="K310" s="17" t="s">
        <v>4</v>
      </c>
      <c r="L310" s="15" t="s">
        <v>458</v>
      </c>
    </row>
    <row r="311" spans="1:12" ht="24.95" customHeight="1" x14ac:dyDescent="0.25">
      <c r="A311" s="15" t="s">
        <v>1493</v>
      </c>
      <c r="B311" s="15" t="s">
        <v>6</v>
      </c>
      <c r="C311" s="15" t="s">
        <v>1658</v>
      </c>
      <c r="D311" s="16" t="s">
        <v>802</v>
      </c>
      <c r="E311" s="16" t="s">
        <v>2029</v>
      </c>
      <c r="F311" s="15">
        <v>142708</v>
      </c>
      <c r="G311" s="15" t="s">
        <v>1369</v>
      </c>
      <c r="H311" s="16" t="s">
        <v>1611</v>
      </c>
      <c r="I311" s="15">
        <v>3</v>
      </c>
      <c r="J311" s="17">
        <v>76</v>
      </c>
      <c r="K311" s="17" t="s">
        <v>14</v>
      </c>
      <c r="L311" s="15" t="s">
        <v>458</v>
      </c>
    </row>
    <row r="312" spans="1:12" ht="24.95" customHeight="1" x14ac:dyDescent="0.25">
      <c r="A312" s="15" t="s">
        <v>1493</v>
      </c>
      <c r="B312" s="15" t="s">
        <v>6</v>
      </c>
      <c r="C312" s="15" t="s">
        <v>1658</v>
      </c>
      <c r="D312" s="16" t="s">
        <v>656</v>
      </c>
      <c r="E312" s="16" t="s">
        <v>657</v>
      </c>
      <c r="F312" s="15">
        <v>142682</v>
      </c>
      <c r="G312" s="15" t="s">
        <v>1030</v>
      </c>
      <c r="H312" s="16" t="s">
        <v>1628</v>
      </c>
      <c r="I312" s="15">
        <v>4</v>
      </c>
      <c r="J312" s="17">
        <v>79.5</v>
      </c>
      <c r="K312" s="17" t="s">
        <v>13</v>
      </c>
      <c r="L312" s="15" t="s">
        <v>458</v>
      </c>
    </row>
    <row r="313" spans="1:12" ht="24.95" customHeight="1" x14ac:dyDescent="0.25">
      <c r="A313" s="15" t="s">
        <v>1493</v>
      </c>
      <c r="B313" s="15" t="s">
        <v>6</v>
      </c>
      <c r="C313" s="15" t="s">
        <v>1658</v>
      </c>
      <c r="D313" s="16" t="s">
        <v>656</v>
      </c>
      <c r="E313" s="16" t="s">
        <v>657</v>
      </c>
      <c r="F313" s="15">
        <v>142737</v>
      </c>
      <c r="G313" s="15" t="s">
        <v>699</v>
      </c>
      <c r="H313" s="16" t="s">
        <v>1571</v>
      </c>
      <c r="I313" s="15">
        <v>3</v>
      </c>
      <c r="J313" s="17">
        <v>79</v>
      </c>
      <c r="K313" s="17" t="s">
        <v>13</v>
      </c>
      <c r="L313" s="15" t="s">
        <v>458</v>
      </c>
    </row>
    <row r="314" spans="1:12" ht="24.95" customHeight="1" x14ac:dyDescent="0.25">
      <c r="A314" s="15" t="s">
        <v>1493</v>
      </c>
      <c r="B314" s="15" t="s">
        <v>2</v>
      </c>
      <c r="C314" s="15" t="s">
        <v>1658</v>
      </c>
      <c r="D314" s="16" t="s">
        <v>376</v>
      </c>
      <c r="E314" s="16" t="s">
        <v>2282</v>
      </c>
      <c r="F314" s="15">
        <v>143096</v>
      </c>
      <c r="G314" s="15" t="s">
        <v>392</v>
      </c>
      <c r="H314" s="16" t="s">
        <v>1508</v>
      </c>
      <c r="I314" s="15">
        <v>4</v>
      </c>
      <c r="J314" s="17">
        <v>85</v>
      </c>
      <c r="K314" s="17" t="s">
        <v>2</v>
      </c>
      <c r="L314" s="15" t="s">
        <v>302</v>
      </c>
    </row>
    <row r="315" spans="1:12" ht="24.95" customHeight="1" x14ac:dyDescent="0.25">
      <c r="A315" s="15" t="s">
        <v>1493</v>
      </c>
      <c r="B315" s="15" t="s">
        <v>2</v>
      </c>
      <c r="C315" s="15" t="s">
        <v>1658</v>
      </c>
      <c r="D315" s="16" t="s">
        <v>376</v>
      </c>
      <c r="E315" s="16" t="s">
        <v>2282</v>
      </c>
      <c r="F315" s="15">
        <v>143097</v>
      </c>
      <c r="G315" s="15" t="s">
        <v>1482</v>
      </c>
      <c r="H315" s="16" t="s">
        <v>1647</v>
      </c>
      <c r="I315" s="15">
        <v>0</v>
      </c>
      <c r="J315" s="17">
        <v>0</v>
      </c>
      <c r="K315" s="17" t="s">
        <v>1505</v>
      </c>
      <c r="L315" s="15" t="s">
        <v>302</v>
      </c>
    </row>
    <row r="316" spans="1:12" ht="24.95" customHeight="1" x14ac:dyDescent="0.25">
      <c r="A316" s="15" t="s">
        <v>1493</v>
      </c>
      <c r="B316" s="15" t="s">
        <v>2</v>
      </c>
      <c r="C316" s="15" t="s">
        <v>1658</v>
      </c>
      <c r="D316" s="16" t="s">
        <v>376</v>
      </c>
      <c r="E316" s="16" t="s">
        <v>2282</v>
      </c>
      <c r="F316" s="15">
        <v>143100</v>
      </c>
      <c r="G316" s="15" t="s">
        <v>412</v>
      </c>
      <c r="H316" s="16" t="s">
        <v>1629</v>
      </c>
      <c r="I316" s="15">
        <v>3</v>
      </c>
      <c r="J316" s="17">
        <v>58</v>
      </c>
      <c r="K316" s="17" t="s">
        <v>4</v>
      </c>
      <c r="L316" s="15" t="s">
        <v>302</v>
      </c>
    </row>
    <row r="317" spans="1:12" ht="24.95" customHeight="1" x14ac:dyDescent="0.25">
      <c r="A317" s="15" t="s">
        <v>1493</v>
      </c>
      <c r="B317" s="15" t="s">
        <v>2</v>
      </c>
      <c r="C317" s="15" t="s">
        <v>1658</v>
      </c>
      <c r="D317" s="16" t="s">
        <v>366</v>
      </c>
      <c r="E317" s="16" t="s">
        <v>2680</v>
      </c>
      <c r="F317" s="15">
        <v>142761</v>
      </c>
      <c r="G317" s="15" t="s">
        <v>2858</v>
      </c>
      <c r="H317" s="16" t="s">
        <v>2954</v>
      </c>
      <c r="I317" s="15">
        <v>3</v>
      </c>
      <c r="J317" s="17">
        <v>86</v>
      </c>
      <c r="K317" s="17" t="s">
        <v>2</v>
      </c>
      <c r="L317" s="15" t="s">
        <v>302</v>
      </c>
    </row>
    <row r="318" spans="1:12" ht="24.95" customHeight="1" x14ac:dyDescent="0.25">
      <c r="A318" s="15" t="s">
        <v>1493</v>
      </c>
      <c r="B318" s="15" t="s">
        <v>2</v>
      </c>
      <c r="C318" s="15" t="s">
        <v>1658</v>
      </c>
      <c r="D318" s="16" t="s">
        <v>362</v>
      </c>
      <c r="E318" s="16" t="s">
        <v>2499</v>
      </c>
      <c r="F318" s="15">
        <v>142761</v>
      </c>
      <c r="G318" s="15" t="s">
        <v>2858</v>
      </c>
      <c r="H318" s="16" t="s">
        <v>2954</v>
      </c>
      <c r="I318" s="15">
        <v>3</v>
      </c>
      <c r="J318" s="17">
        <v>81</v>
      </c>
      <c r="K318" s="17" t="s">
        <v>13</v>
      </c>
      <c r="L318" s="15" t="s">
        <v>302</v>
      </c>
    </row>
    <row r="319" spans="1:12" ht="24.95" customHeight="1" x14ac:dyDescent="0.25">
      <c r="A319" s="15" t="s">
        <v>1493</v>
      </c>
      <c r="B319" s="15" t="s">
        <v>2</v>
      </c>
      <c r="C319" s="15" t="s">
        <v>1658</v>
      </c>
      <c r="D319" s="16" t="s">
        <v>329</v>
      </c>
      <c r="E319" s="16" t="s">
        <v>2165</v>
      </c>
      <c r="F319" s="15">
        <v>142770</v>
      </c>
      <c r="G319" s="15" t="s">
        <v>355</v>
      </c>
      <c r="H319" s="16" t="s">
        <v>1549</v>
      </c>
      <c r="I319" s="15">
        <v>3</v>
      </c>
      <c r="J319" s="17">
        <v>85.5</v>
      </c>
      <c r="K319" s="17" t="s">
        <v>2</v>
      </c>
      <c r="L319" s="15" t="s">
        <v>302</v>
      </c>
    </row>
    <row r="320" spans="1:12" ht="24.95" customHeight="1" x14ac:dyDescent="0.25">
      <c r="A320" s="15" t="s">
        <v>1493</v>
      </c>
      <c r="B320" s="15" t="s">
        <v>2</v>
      </c>
      <c r="C320" s="15" t="s">
        <v>1658</v>
      </c>
      <c r="D320" s="16" t="s">
        <v>329</v>
      </c>
      <c r="E320" s="16" t="s">
        <v>2165</v>
      </c>
      <c r="F320" s="15">
        <v>143097</v>
      </c>
      <c r="G320" s="15" t="s">
        <v>1482</v>
      </c>
      <c r="H320" s="16" t="s">
        <v>1647</v>
      </c>
      <c r="I320" s="15">
        <v>0</v>
      </c>
      <c r="J320" s="17">
        <v>0</v>
      </c>
      <c r="K320" s="17" t="s">
        <v>1505</v>
      </c>
      <c r="L320" s="15" t="s">
        <v>302</v>
      </c>
    </row>
    <row r="321" spans="1:12" ht="24.95" customHeight="1" x14ac:dyDescent="0.25">
      <c r="A321" s="15" t="s">
        <v>1493</v>
      </c>
      <c r="B321" s="15" t="s">
        <v>2</v>
      </c>
      <c r="C321" s="15" t="s">
        <v>1658</v>
      </c>
      <c r="D321" s="16" t="s">
        <v>329</v>
      </c>
      <c r="E321" s="16" t="s">
        <v>2165</v>
      </c>
      <c r="F321" s="15">
        <v>142762</v>
      </c>
      <c r="G321" s="15" t="s">
        <v>2857</v>
      </c>
      <c r="H321" s="16" t="s">
        <v>2953</v>
      </c>
      <c r="I321" s="15">
        <v>3</v>
      </c>
      <c r="J321" s="17">
        <v>75</v>
      </c>
      <c r="K321" s="17" t="s">
        <v>14</v>
      </c>
      <c r="L321" s="15" t="s">
        <v>302</v>
      </c>
    </row>
    <row r="322" spans="1:12" ht="24.95" customHeight="1" x14ac:dyDescent="0.25">
      <c r="A322" s="15" t="s">
        <v>1493</v>
      </c>
      <c r="B322" s="15" t="s">
        <v>820</v>
      </c>
      <c r="C322" s="15" t="s">
        <v>1658</v>
      </c>
      <c r="D322" s="16" t="s">
        <v>1321</v>
      </c>
      <c r="E322" s="16" t="s">
        <v>2698</v>
      </c>
      <c r="F322" s="15">
        <v>142672</v>
      </c>
      <c r="G322" s="15" t="s">
        <v>1445</v>
      </c>
      <c r="H322" s="16" t="s">
        <v>2958</v>
      </c>
      <c r="I322" s="15">
        <v>3</v>
      </c>
      <c r="J322" s="17">
        <v>96</v>
      </c>
      <c r="K322" s="17" t="s">
        <v>2</v>
      </c>
      <c r="L322" s="15" t="s">
        <v>760</v>
      </c>
    </row>
    <row r="323" spans="1:12" ht="24.95" customHeight="1" x14ac:dyDescent="0.25">
      <c r="A323" s="15" t="s">
        <v>1493</v>
      </c>
      <c r="B323" s="15" t="s">
        <v>820</v>
      </c>
      <c r="C323" s="15" t="s">
        <v>1658</v>
      </c>
      <c r="D323" s="16" t="s">
        <v>1321</v>
      </c>
      <c r="E323" s="16" t="s">
        <v>2698</v>
      </c>
      <c r="F323" s="15">
        <v>142673</v>
      </c>
      <c r="G323" s="15" t="s">
        <v>2869</v>
      </c>
      <c r="H323" s="16" t="s">
        <v>2963</v>
      </c>
      <c r="I323" s="15">
        <v>3</v>
      </c>
      <c r="J323" s="17">
        <v>67</v>
      </c>
      <c r="K323" s="17" t="s">
        <v>19</v>
      </c>
      <c r="L323" s="15" t="s">
        <v>760</v>
      </c>
    </row>
    <row r="324" spans="1:12" ht="24.95" customHeight="1" x14ac:dyDescent="0.25">
      <c r="A324" s="15" t="s">
        <v>1493</v>
      </c>
      <c r="B324" s="15" t="s">
        <v>820</v>
      </c>
      <c r="C324" s="15" t="s">
        <v>1658</v>
      </c>
      <c r="D324" s="16" t="s">
        <v>1327</v>
      </c>
      <c r="E324" s="16" t="s">
        <v>2705</v>
      </c>
      <c r="F324" s="15">
        <v>142675</v>
      </c>
      <c r="G324" s="15" t="s">
        <v>1484</v>
      </c>
      <c r="H324" s="16" t="s">
        <v>1654</v>
      </c>
      <c r="I324" s="15">
        <v>0</v>
      </c>
      <c r="J324" s="17">
        <v>0</v>
      </c>
      <c r="K324" s="17" t="s">
        <v>1504</v>
      </c>
      <c r="L324" s="15" t="s">
        <v>760</v>
      </c>
    </row>
    <row r="325" spans="1:12" ht="24.95" customHeight="1" x14ac:dyDescent="0.25">
      <c r="A325" s="15" t="s">
        <v>1493</v>
      </c>
      <c r="B325" s="15" t="s">
        <v>820</v>
      </c>
      <c r="C325" s="15" t="s">
        <v>1658</v>
      </c>
      <c r="D325" s="16" t="s">
        <v>1311</v>
      </c>
      <c r="E325" s="16" t="s">
        <v>2711</v>
      </c>
      <c r="F325" s="15">
        <v>142664</v>
      </c>
      <c r="G325" s="15" t="s">
        <v>1282</v>
      </c>
      <c r="H325" s="16" t="s">
        <v>1652</v>
      </c>
      <c r="I325" s="15">
        <v>3</v>
      </c>
      <c r="J325" s="17">
        <v>65</v>
      </c>
      <c r="K325" s="17" t="s">
        <v>10</v>
      </c>
      <c r="L325" s="15" t="s">
        <v>760</v>
      </c>
    </row>
    <row r="326" spans="1:12" ht="24.95" customHeight="1" x14ac:dyDescent="0.25">
      <c r="A326" s="15" t="s">
        <v>1493</v>
      </c>
      <c r="B326" s="15" t="s">
        <v>3</v>
      </c>
      <c r="C326" s="15" t="s">
        <v>1658</v>
      </c>
      <c r="D326" s="16" t="s">
        <v>619</v>
      </c>
      <c r="E326" s="16" t="s">
        <v>2121</v>
      </c>
      <c r="F326" s="15">
        <v>142700</v>
      </c>
      <c r="G326" s="15" t="s">
        <v>700</v>
      </c>
      <c r="H326" s="16" t="s">
        <v>2914</v>
      </c>
      <c r="I326" s="15">
        <v>3</v>
      </c>
      <c r="J326" s="17">
        <v>12.3</v>
      </c>
      <c r="K326" s="17" t="s">
        <v>6</v>
      </c>
      <c r="L326" s="15" t="s">
        <v>617</v>
      </c>
    </row>
    <row r="327" spans="1:12" ht="24.95" customHeight="1" x14ac:dyDescent="0.25">
      <c r="A327" s="15" t="s">
        <v>1493</v>
      </c>
      <c r="B327" s="15" t="s">
        <v>3</v>
      </c>
      <c r="C327" s="15" t="s">
        <v>1658</v>
      </c>
      <c r="D327" s="16" t="s">
        <v>619</v>
      </c>
      <c r="E327" s="16" t="s">
        <v>2121</v>
      </c>
      <c r="F327" s="15">
        <v>142702</v>
      </c>
      <c r="G327" s="15" t="s">
        <v>2856</v>
      </c>
      <c r="H327" s="16" t="s">
        <v>2952</v>
      </c>
      <c r="I327" s="15">
        <v>3</v>
      </c>
      <c r="J327" s="17">
        <v>51.5</v>
      </c>
      <c r="K327" s="17" t="s">
        <v>5</v>
      </c>
      <c r="L327" s="15" t="s">
        <v>617</v>
      </c>
    </row>
    <row r="328" spans="1:12" ht="24.95" customHeight="1" x14ac:dyDescent="0.25">
      <c r="A328" s="15" t="s">
        <v>1493</v>
      </c>
      <c r="B328" s="15" t="s">
        <v>3</v>
      </c>
      <c r="C328" s="15" t="s">
        <v>1658</v>
      </c>
      <c r="D328" s="16" t="s">
        <v>652</v>
      </c>
      <c r="E328" s="16" t="s">
        <v>2068</v>
      </c>
      <c r="F328" s="15">
        <v>142701</v>
      </c>
      <c r="G328" s="15" t="s">
        <v>684</v>
      </c>
      <c r="H328" s="16" t="s">
        <v>1603</v>
      </c>
      <c r="I328" s="15">
        <v>3</v>
      </c>
      <c r="J328" s="17">
        <v>60.6</v>
      </c>
      <c r="K328" s="17" t="s">
        <v>4</v>
      </c>
      <c r="L328" s="15" t="s">
        <v>617</v>
      </c>
    </row>
    <row r="329" spans="1:12" ht="24.95" customHeight="1" x14ac:dyDescent="0.25">
      <c r="A329" s="15" t="s">
        <v>1493</v>
      </c>
      <c r="B329" s="15" t="s">
        <v>3</v>
      </c>
      <c r="C329" s="15" t="s">
        <v>1658</v>
      </c>
      <c r="D329" s="16" t="s">
        <v>652</v>
      </c>
      <c r="E329" s="16" t="s">
        <v>2068</v>
      </c>
      <c r="F329" s="15">
        <v>142702</v>
      </c>
      <c r="G329" s="15" t="s">
        <v>2856</v>
      </c>
      <c r="H329" s="16" t="s">
        <v>2952</v>
      </c>
      <c r="I329" s="15">
        <v>3</v>
      </c>
      <c r="J329" s="17">
        <v>70.5</v>
      </c>
      <c r="K329" s="17" t="s">
        <v>3</v>
      </c>
      <c r="L329" s="15" t="s">
        <v>617</v>
      </c>
    </row>
    <row r="330" spans="1:12" ht="24.95" customHeight="1" x14ac:dyDescent="0.25">
      <c r="A330" s="15" t="s">
        <v>1493</v>
      </c>
      <c r="B330" s="15" t="s">
        <v>3</v>
      </c>
      <c r="C330" s="15" t="s">
        <v>1658</v>
      </c>
      <c r="D330" s="16" t="s">
        <v>658</v>
      </c>
      <c r="E330" s="16" t="s">
        <v>1899</v>
      </c>
      <c r="F330" s="15">
        <v>142698</v>
      </c>
      <c r="G330" s="15" t="s">
        <v>2815</v>
      </c>
      <c r="H330" s="16" t="s">
        <v>2897</v>
      </c>
      <c r="I330" s="15">
        <v>3</v>
      </c>
      <c r="J330" s="17">
        <v>85</v>
      </c>
      <c r="K330" s="17" t="s">
        <v>2</v>
      </c>
      <c r="L330" s="15" t="s">
        <v>617</v>
      </c>
    </row>
    <row r="331" spans="1:12" ht="24.95" customHeight="1" x14ac:dyDescent="0.25">
      <c r="A331" s="15" t="s">
        <v>1493</v>
      </c>
      <c r="B331" s="15" t="s">
        <v>3</v>
      </c>
      <c r="C331" s="15" t="s">
        <v>1658</v>
      </c>
      <c r="D331" s="16" t="s">
        <v>658</v>
      </c>
      <c r="E331" s="16" t="s">
        <v>1899</v>
      </c>
      <c r="F331" s="15">
        <v>142699</v>
      </c>
      <c r="G331" s="15" t="s">
        <v>2816</v>
      </c>
      <c r="H331" s="16" t="s">
        <v>2900</v>
      </c>
      <c r="I331" s="15">
        <v>3</v>
      </c>
      <c r="J331" s="17">
        <v>85</v>
      </c>
      <c r="K331" s="17" t="s">
        <v>2</v>
      </c>
      <c r="L331" s="15" t="s">
        <v>617</v>
      </c>
    </row>
    <row r="332" spans="1:12" ht="24.95" customHeight="1" x14ac:dyDescent="0.25">
      <c r="A332" s="15" t="s">
        <v>1493</v>
      </c>
      <c r="B332" s="15" t="s">
        <v>3</v>
      </c>
      <c r="C332" s="15" t="s">
        <v>1658</v>
      </c>
      <c r="D332" s="16" t="s">
        <v>653</v>
      </c>
      <c r="E332" s="16" t="s">
        <v>1960</v>
      </c>
      <c r="F332" s="15">
        <v>143047</v>
      </c>
      <c r="G332" s="15" t="s">
        <v>2819</v>
      </c>
      <c r="H332" s="16" t="s">
        <v>2903</v>
      </c>
      <c r="I332" s="15">
        <v>3</v>
      </c>
      <c r="J332" s="17">
        <v>79</v>
      </c>
      <c r="K332" s="17" t="s">
        <v>13</v>
      </c>
      <c r="L332" s="15" t="s">
        <v>617</v>
      </c>
    </row>
    <row r="333" spans="1:12" ht="24.95" customHeight="1" x14ac:dyDescent="0.25">
      <c r="A333" s="15" t="s">
        <v>1493</v>
      </c>
      <c r="B333" s="15" t="s">
        <v>3</v>
      </c>
      <c r="C333" s="15" t="s">
        <v>1658</v>
      </c>
      <c r="D333" s="16" t="s">
        <v>653</v>
      </c>
      <c r="E333" s="16" t="s">
        <v>1960</v>
      </c>
      <c r="F333" s="15">
        <v>143049</v>
      </c>
      <c r="G333" s="15" t="s">
        <v>647</v>
      </c>
      <c r="H333" s="16" t="s">
        <v>1595</v>
      </c>
      <c r="I333" s="15">
        <v>3</v>
      </c>
      <c r="J333" s="17">
        <v>54</v>
      </c>
      <c r="K333" s="17" t="s">
        <v>16</v>
      </c>
      <c r="L333" s="15" t="s">
        <v>617</v>
      </c>
    </row>
    <row r="334" spans="1:12" ht="24.95" customHeight="1" x14ac:dyDescent="0.25">
      <c r="A334" s="15" t="s">
        <v>1493</v>
      </c>
      <c r="B334" s="15" t="s">
        <v>3</v>
      </c>
      <c r="C334" s="15" t="s">
        <v>1658</v>
      </c>
      <c r="D334" s="16" t="s">
        <v>653</v>
      </c>
      <c r="E334" s="16" t="s">
        <v>1960</v>
      </c>
      <c r="F334" s="15">
        <v>142700</v>
      </c>
      <c r="G334" s="15" t="s">
        <v>700</v>
      </c>
      <c r="H334" s="16" t="s">
        <v>2914</v>
      </c>
      <c r="I334" s="15">
        <v>3</v>
      </c>
      <c r="J334" s="17">
        <v>50</v>
      </c>
      <c r="K334" s="17" t="s">
        <v>5</v>
      </c>
      <c r="L334" s="15" t="s">
        <v>617</v>
      </c>
    </row>
    <row r="335" spans="1:12" ht="24.95" customHeight="1" x14ac:dyDescent="0.25">
      <c r="A335" s="15" t="s">
        <v>1493</v>
      </c>
      <c r="B335" s="15" t="s">
        <v>3</v>
      </c>
      <c r="C335" s="15" t="s">
        <v>1658</v>
      </c>
      <c r="D335" s="16" t="s">
        <v>653</v>
      </c>
      <c r="E335" s="16" t="s">
        <v>1960</v>
      </c>
      <c r="F335" s="15">
        <v>142702</v>
      </c>
      <c r="G335" s="15" t="s">
        <v>2856</v>
      </c>
      <c r="H335" s="16" t="s">
        <v>2952</v>
      </c>
      <c r="I335" s="15">
        <v>3</v>
      </c>
      <c r="J335" s="17">
        <v>62.5</v>
      </c>
      <c r="K335" s="17" t="s">
        <v>10</v>
      </c>
      <c r="L335" s="15" t="s">
        <v>617</v>
      </c>
    </row>
    <row r="336" spans="1:12" ht="24.95" customHeight="1" x14ac:dyDescent="0.25">
      <c r="A336" s="15" t="s">
        <v>1493</v>
      </c>
      <c r="B336" s="15" t="s">
        <v>3</v>
      </c>
      <c r="C336" s="15" t="s">
        <v>1658</v>
      </c>
      <c r="D336" s="16" t="s">
        <v>651</v>
      </c>
      <c r="E336" s="16" t="s">
        <v>1897</v>
      </c>
      <c r="F336" s="15">
        <v>143093</v>
      </c>
      <c r="G336" s="15" t="s">
        <v>2814</v>
      </c>
      <c r="H336" s="16" t="s">
        <v>2895</v>
      </c>
      <c r="I336" s="15">
        <v>3</v>
      </c>
      <c r="J336" s="17">
        <v>70</v>
      </c>
      <c r="K336" s="17" t="s">
        <v>3</v>
      </c>
      <c r="L336" s="15" t="s">
        <v>617</v>
      </c>
    </row>
    <row r="337" spans="1:12" ht="24.95" customHeight="1" x14ac:dyDescent="0.25">
      <c r="A337" s="15" t="s">
        <v>1493</v>
      </c>
      <c r="B337" s="15" t="s">
        <v>3</v>
      </c>
      <c r="C337" s="15" t="s">
        <v>1658</v>
      </c>
      <c r="D337" s="16" t="s">
        <v>651</v>
      </c>
      <c r="E337" s="16" t="s">
        <v>1897</v>
      </c>
      <c r="F337" s="15">
        <v>143094</v>
      </c>
      <c r="G337" s="15" t="s">
        <v>1439</v>
      </c>
      <c r="H337" s="16" t="s">
        <v>1598</v>
      </c>
      <c r="I337" s="15">
        <v>3</v>
      </c>
      <c r="J337" s="17">
        <v>79</v>
      </c>
      <c r="K337" s="17" t="s">
        <v>13</v>
      </c>
      <c r="L337" s="15" t="s">
        <v>617</v>
      </c>
    </row>
    <row r="338" spans="1:12" ht="24.95" customHeight="1" x14ac:dyDescent="0.25">
      <c r="A338" s="15" t="s">
        <v>1493</v>
      </c>
      <c r="B338" s="15" t="s">
        <v>3</v>
      </c>
      <c r="C338" s="15" t="s">
        <v>1658</v>
      </c>
      <c r="D338" s="16" t="s">
        <v>651</v>
      </c>
      <c r="E338" s="16" t="s">
        <v>1897</v>
      </c>
      <c r="F338" s="15">
        <v>143048</v>
      </c>
      <c r="G338" s="15" t="s">
        <v>687</v>
      </c>
      <c r="H338" s="16" t="s">
        <v>2901</v>
      </c>
      <c r="I338" s="15">
        <v>3</v>
      </c>
      <c r="J338" s="17">
        <v>74</v>
      </c>
      <c r="K338" s="17" t="s">
        <v>14</v>
      </c>
      <c r="L338" s="15" t="s">
        <v>617</v>
      </c>
    </row>
    <row r="339" spans="1:12" ht="24.95" customHeight="1" x14ac:dyDescent="0.25">
      <c r="A339" s="15" t="s">
        <v>1493</v>
      </c>
      <c r="B339" s="15" t="s">
        <v>845</v>
      </c>
      <c r="C339" s="15" t="s">
        <v>1658</v>
      </c>
      <c r="D339" s="16" t="s">
        <v>543</v>
      </c>
      <c r="E339" s="16" t="s">
        <v>1983</v>
      </c>
      <c r="F339" s="15">
        <v>142757</v>
      </c>
      <c r="G339" s="15" t="s">
        <v>452</v>
      </c>
      <c r="H339" s="16" t="s">
        <v>1508</v>
      </c>
      <c r="I339" s="15">
        <v>3</v>
      </c>
      <c r="J339" s="17">
        <v>71</v>
      </c>
      <c r="K339" s="17" t="s">
        <v>14</v>
      </c>
      <c r="L339" s="15" t="s">
        <v>336</v>
      </c>
    </row>
    <row r="340" spans="1:12" ht="24.95" customHeight="1" x14ac:dyDescent="0.25">
      <c r="A340" s="15" t="s">
        <v>1493</v>
      </c>
      <c r="B340" s="15" t="s">
        <v>845</v>
      </c>
      <c r="C340" s="15" t="s">
        <v>1658</v>
      </c>
      <c r="D340" s="16" t="s">
        <v>543</v>
      </c>
      <c r="E340" s="16" t="s">
        <v>1983</v>
      </c>
      <c r="F340" s="15">
        <v>142940</v>
      </c>
      <c r="G340" s="15" t="s">
        <v>416</v>
      </c>
      <c r="H340" s="16" t="s">
        <v>1529</v>
      </c>
      <c r="I340" s="15">
        <v>4</v>
      </c>
      <c r="J340" s="17">
        <v>56.25</v>
      </c>
      <c r="K340" s="17" t="s">
        <v>16</v>
      </c>
      <c r="L340" s="15" t="s">
        <v>336</v>
      </c>
    </row>
    <row r="341" spans="1:12" ht="24.95" customHeight="1" x14ac:dyDescent="0.25">
      <c r="A341" s="15" t="s">
        <v>1493</v>
      </c>
      <c r="B341" s="15" t="s">
        <v>845</v>
      </c>
      <c r="C341" s="15" t="s">
        <v>1658</v>
      </c>
      <c r="D341" s="16" t="s">
        <v>552</v>
      </c>
      <c r="E341" s="16" t="s">
        <v>1953</v>
      </c>
      <c r="F341" s="15">
        <v>142943</v>
      </c>
      <c r="G341" s="15" t="s">
        <v>559</v>
      </c>
      <c r="H341" s="16" t="s">
        <v>1521</v>
      </c>
      <c r="I341" s="15">
        <v>4</v>
      </c>
      <c r="J341" s="17">
        <v>61.75</v>
      </c>
      <c r="K341" s="17" t="s">
        <v>4</v>
      </c>
      <c r="L341" s="15" t="s">
        <v>336</v>
      </c>
    </row>
    <row r="342" spans="1:12" ht="24.95" customHeight="1" x14ac:dyDescent="0.25">
      <c r="A342" s="15" t="s">
        <v>1493</v>
      </c>
      <c r="B342" s="15" t="s">
        <v>845</v>
      </c>
      <c r="C342" s="15" t="s">
        <v>1658</v>
      </c>
      <c r="D342" s="16" t="s">
        <v>552</v>
      </c>
      <c r="E342" s="16" t="s">
        <v>1953</v>
      </c>
      <c r="F342" s="15">
        <v>142832</v>
      </c>
      <c r="G342" s="15" t="s">
        <v>115</v>
      </c>
      <c r="H342" s="16" t="s">
        <v>1536</v>
      </c>
      <c r="I342" s="15">
        <v>0</v>
      </c>
      <c r="J342" s="17">
        <v>0</v>
      </c>
      <c r="K342" s="17" t="s">
        <v>1505</v>
      </c>
      <c r="L342" s="15" t="s">
        <v>336</v>
      </c>
    </row>
    <row r="343" spans="1:12" ht="24.95" customHeight="1" x14ac:dyDescent="0.25">
      <c r="A343" s="15" t="s">
        <v>1493</v>
      </c>
      <c r="B343" s="15" t="s">
        <v>845</v>
      </c>
      <c r="C343" s="15" t="s">
        <v>1658</v>
      </c>
      <c r="D343" s="16" t="s">
        <v>553</v>
      </c>
      <c r="E343" s="16" t="s">
        <v>1727</v>
      </c>
      <c r="F343" s="15">
        <v>142654</v>
      </c>
      <c r="G343" s="15" t="s">
        <v>480</v>
      </c>
      <c r="H343" s="16" t="s">
        <v>1567</v>
      </c>
      <c r="I343" s="15">
        <v>0</v>
      </c>
      <c r="J343" s="17">
        <v>0</v>
      </c>
      <c r="K343" s="17" t="s">
        <v>1505</v>
      </c>
      <c r="L343" s="15" t="s">
        <v>336</v>
      </c>
    </row>
    <row r="344" spans="1:12" ht="24.95" customHeight="1" x14ac:dyDescent="0.25">
      <c r="A344" s="15" t="s">
        <v>1493</v>
      </c>
      <c r="B344" s="15" t="s">
        <v>845</v>
      </c>
      <c r="C344" s="15" t="s">
        <v>1658</v>
      </c>
      <c r="D344" s="16" t="s">
        <v>553</v>
      </c>
      <c r="E344" s="16" t="s">
        <v>1727</v>
      </c>
      <c r="F344" s="15">
        <v>142832</v>
      </c>
      <c r="G344" s="15" t="s">
        <v>115</v>
      </c>
      <c r="H344" s="16" t="s">
        <v>1536</v>
      </c>
      <c r="I344" s="15">
        <v>0</v>
      </c>
      <c r="J344" s="17">
        <v>0</v>
      </c>
      <c r="K344" s="17" t="s">
        <v>1505</v>
      </c>
      <c r="L344" s="15" t="s">
        <v>336</v>
      </c>
    </row>
    <row r="345" spans="1:12" ht="24.95" customHeight="1" x14ac:dyDescent="0.25">
      <c r="A345" s="15" t="s">
        <v>1493</v>
      </c>
      <c r="B345" s="15" t="s">
        <v>845</v>
      </c>
      <c r="C345" s="15" t="s">
        <v>1658</v>
      </c>
      <c r="D345" s="16" t="s">
        <v>455</v>
      </c>
      <c r="E345" s="16" t="s">
        <v>1868</v>
      </c>
      <c r="F345" s="15">
        <v>142653</v>
      </c>
      <c r="G345" s="15" t="s">
        <v>1279</v>
      </c>
      <c r="H345" s="16" t="s">
        <v>1535</v>
      </c>
      <c r="I345" s="15">
        <v>3</v>
      </c>
      <c r="J345" s="17">
        <v>65</v>
      </c>
      <c r="K345" s="17" t="s">
        <v>10</v>
      </c>
      <c r="L345" s="15" t="s">
        <v>336</v>
      </c>
    </row>
    <row r="346" spans="1:12" ht="24.95" customHeight="1" x14ac:dyDescent="0.25">
      <c r="A346" s="15" t="s">
        <v>1493</v>
      </c>
      <c r="B346" s="15" t="s">
        <v>845</v>
      </c>
      <c r="C346" s="15" t="s">
        <v>1658</v>
      </c>
      <c r="D346" s="16" t="s">
        <v>455</v>
      </c>
      <c r="E346" s="16" t="s">
        <v>1868</v>
      </c>
      <c r="F346" s="15">
        <v>142832</v>
      </c>
      <c r="G346" s="15" t="s">
        <v>115</v>
      </c>
      <c r="H346" s="16" t="s">
        <v>1536</v>
      </c>
      <c r="I346" s="15">
        <v>0</v>
      </c>
      <c r="J346" s="17">
        <v>0</v>
      </c>
      <c r="K346" s="17" t="s">
        <v>1505</v>
      </c>
      <c r="L346" s="15" t="s">
        <v>336</v>
      </c>
    </row>
    <row r="347" spans="1:12" ht="24.95" customHeight="1" x14ac:dyDescent="0.25">
      <c r="A347" s="15" t="s">
        <v>1493</v>
      </c>
      <c r="B347" s="15" t="s">
        <v>845</v>
      </c>
      <c r="C347" s="15" t="s">
        <v>1658</v>
      </c>
      <c r="D347" s="16" t="s">
        <v>550</v>
      </c>
      <c r="E347" s="16" t="s">
        <v>1931</v>
      </c>
      <c r="F347" s="15">
        <v>142656</v>
      </c>
      <c r="G347" s="15" t="s">
        <v>536</v>
      </c>
      <c r="H347" s="16" t="s">
        <v>1530</v>
      </c>
      <c r="I347" s="15">
        <v>3</v>
      </c>
      <c r="J347" s="17">
        <v>75</v>
      </c>
      <c r="K347" s="17" t="s">
        <v>14</v>
      </c>
      <c r="L347" s="15" t="s">
        <v>336</v>
      </c>
    </row>
    <row r="348" spans="1:12" ht="24.95" customHeight="1" x14ac:dyDescent="0.25">
      <c r="A348" s="15" t="s">
        <v>1493</v>
      </c>
      <c r="B348" s="15" t="s">
        <v>845</v>
      </c>
      <c r="C348" s="15" t="s">
        <v>1658</v>
      </c>
      <c r="D348" s="16" t="s">
        <v>545</v>
      </c>
      <c r="E348" s="16" t="s">
        <v>1895</v>
      </c>
      <c r="F348" s="15">
        <v>142656</v>
      </c>
      <c r="G348" s="15" t="s">
        <v>536</v>
      </c>
      <c r="H348" s="16" t="s">
        <v>1530</v>
      </c>
      <c r="I348" s="15">
        <v>3</v>
      </c>
      <c r="J348" s="17">
        <v>77.5</v>
      </c>
      <c r="K348" s="17" t="s">
        <v>14</v>
      </c>
      <c r="L348" s="15" t="s">
        <v>336</v>
      </c>
    </row>
    <row r="349" spans="1:12" ht="24.95" customHeight="1" x14ac:dyDescent="0.25">
      <c r="A349" s="15" t="s">
        <v>1493</v>
      </c>
      <c r="B349" s="15" t="s">
        <v>845</v>
      </c>
      <c r="C349" s="15" t="s">
        <v>1658</v>
      </c>
      <c r="D349" s="16" t="s">
        <v>545</v>
      </c>
      <c r="E349" s="16" t="s">
        <v>1895</v>
      </c>
      <c r="F349" s="15">
        <v>142960</v>
      </c>
      <c r="G349" s="15" t="s">
        <v>1273</v>
      </c>
      <c r="H349" s="16" t="s">
        <v>1614</v>
      </c>
      <c r="I349" s="15">
        <v>3</v>
      </c>
      <c r="J349" s="17">
        <v>16</v>
      </c>
      <c r="K349" s="17" t="s">
        <v>6</v>
      </c>
      <c r="L349" s="15" t="s">
        <v>336</v>
      </c>
    </row>
    <row r="350" spans="1:12" ht="24.95" customHeight="1" x14ac:dyDescent="0.25">
      <c r="A350" s="15" t="s">
        <v>1493</v>
      </c>
      <c r="B350" s="15" t="s">
        <v>845</v>
      </c>
      <c r="C350" s="15" t="s">
        <v>1658</v>
      </c>
      <c r="D350" s="16" t="s">
        <v>427</v>
      </c>
      <c r="E350" s="16" t="s">
        <v>2719</v>
      </c>
      <c r="F350" s="15">
        <v>142979</v>
      </c>
      <c r="G350" s="15" t="s">
        <v>398</v>
      </c>
      <c r="H350" s="16" t="s">
        <v>1511</v>
      </c>
      <c r="I350" s="15">
        <v>4</v>
      </c>
      <c r="J350" s="17">
        <v>68.5</v>
      </c>
      <c r="K350" s="17" t="s">
        <v>19</v>
      </c>
      <c r="L350" s="15" t="s">
        <v>336</v>
      </c>
    </row>
    <row r="351" spans="1:12" ht="24.95" customHeight="1" x14ac:dyDescent="0.25">
      <c r="A351" s="15" t="s">
        <v>1493</v>
      </c>
      <c r="B351" s="15" t="s">
        <v>845</v>
      </c>
      <c r="C351" s="15" t="s">
        <v>1658</v>
      </c>
      <c r="D351" s="16" t="s">
        <v>549</v>
      </c>
      <c r="E351" s="16" t="s">
        <v>2243</v>
      </c>
      <c r="F351" s="15">
        <v>142939</v>
      </c>
      <c r="G351" s="15" t="s">
        <v>531</v>
      </c>
      <c r="H351" s="16" t="s">
        <v>1551</v>
      </c>
      <c r="I351" s="15">
        <v>3</v>
      </c>
      <c r="J351" s="17">
        <v>81</v>
      </c>
      <c r="K351" s="17" t="s">
        <v>13</v>
      </c>
      <c r="L351" s="15" t="s">
        <v>336</v>
      </c>
    </row>
    <row r="352" spans="1:12" ht="24.95" customHeight="1" x14ac:dyDescent="0.25">
      <c r="A352" s="15" t="s">
        <v>1493</v>
      </c>
      <c r="B352" s="15" t="s">
        <v>845</v>
      </c>
      <c r="C352" s="15" t="s">
        <v>1658</v>
      </c>
      <c r="D352" s="16" t="s">
        <v>549</v>
      </c>
      <c r="E352" s="16" t="s">
        <v>2243</v>
      </c>
      <c r="F352" s="15">
        <v>142979</v>
      </c>
      <c r="G352" s="15" t="s">
        <v>398</v>
      </c>
      <c r="H352" s="16" t="s">
        <v>1511</v>
      </c>
      <c r="I352" s="15">
        <v>4</v>
      </c>
      <c r="J352" s="17">
        <v>68.5</v>
      </c>
      <c r="K352" s="17" t="s">
        <v>19</v>
      </c>
      <c r="L352" s="15" t="s">
        <v>336</v>
      </c>
    </row>
    <row r="353" spans="1:12" ht="24.95" customHeight="1" x14ac:dyDescent="0.25">
      <c r="A353" s="15" t="s">
        <v>1493</v>
      </c>
      <c r="B353" s="15" t="s">
        <v>845</v>
      </c>
      <c r="C353" s="15" t="s">
        <v>1658</v>
      </c>
      <c r="D353" s="16" t="s">
        <v>549</v>
      </c>
      <c r="E353" s="16" t="s">
        <v>2243</v>
      </c>
      <c r="F353" s="15">
        <v>142940</v>
      </c>
      <c r="G353" s="15" t="s">
        <v>416</v>
      </c>
      <c r="H353" s="16" t="s">
        <v>1529</v>
      </c>
      <c r="I353" s="15">
        <v>4</v>
      </c>
      <c r="J353" s="17">
        <v>69.25</v>
      </c>
      <c r="K353" s="17" t="s">
        <v>19</v>
      </c>
      <c r="L353" s="15" t="s">
        <v>336</v>
      </c>
    </row>
    <row r="354" spans="1:12" ht="24.95" customHeight="1" x14ac:dyDescent="0.25">
      <c r="A354" s="15" t="s">
        <v>1493</v>
      </c>
      <c r="B354" s="15" t="s">
        <v>845</v>
      </c>
      <c r="C354" s="15" t="s">
        <v>1658</v>
      </c>
      <c r="D354" s="16" t="s">
        <v>977</v>
      </c>
      <c r="E354" s="16" t="s">
        <v>1816</v>
      </c>
      <c r="F354" s="15">
        <v>142657</v>
      </c>
      <c r="G354" s="15" t="s">
        <v>607</v>
      </c>
      <c r="H354" s="16" t="s">
        <v>1566</v>
      </c>
      <c r="I354" s="15">
        <v>0</v>
      </c>
      <c r="J354" s="17">
        <v>0</v>
      </c>
      <c r="K354" s="17" t="s">
        <v>1505</v>
      </c>
      <c r="L354" s="15" t="s">
        <v>336</v>
      </c>
    </row>
    <row r="355" spans="1:12" ht="24.95" customHeight="1" x14ac:dyDescent="0.25">
      <c r="A355" s="15" t="s">
        <v>1493</v>
      </c>
      <c r="B355" s="15" t="s">
        <v>845</v>
      </c>
      <c r="C355" s="15" t="s">
        <v>1658</v>
      </c>
      <c r="D355" s="16" t="s">
        <v>977</v>
      </c>
      <c r="E355" s="16" t="s">
        <v>1816</v>
      </c>
      <c r="F355" s="15">
        <v>142939</v>
      </c>
      <c r="G355" s="15" t="s">
        <v>531</v>
      </c>
      <c r="H355" s="16" t="s">
        <v>1551</v>
      </c>
      <c r="I355" s="15">
        <v>3</v>
      </c>
      <c r="J355" s="17">
        <v>80</v>
      </c>
      <c r="K355" s="17" t="s">
        <v>13</v>
      </c>
      <c r="L355" s="15" t="s">
        <v>336</v>
      </c>
    </row>
    <row r="356" spans="1:12" ht="24.95" customHeight="1" x14ac:dyDescent="0.25">
      <c r="A356" s="15" t="s">
        <v>1493</v>
      </c>
      <c r="B356" s="15" t="s">
        <v>845</v>
      </c>
      <c r="C356" s="15" t="s">
        <v>1658</v>
      </c>
      <c r="D356" s="16" t="s">
        <v>977</v>
      </c>
      <c r="E356" s="16" t="s">
        <v>1816</v>
      </c>
      <c r="F356" s="15">
        <v>142979</v>
      </c>
      <c r="G356" s="15" t="s">
        <v>398</v>
      </c>
      <c r="H356" s="16" t="s">
        <v>1511</v>
      </c>
      <c r="I356" s="15">
        <v>4</v>
      </c>
      <c r="J356" s="17">
        <v>80</v>
      </c>
      <c r="K356" s="17" t="s">
        <v>13</v>
      </c>
      <c r="L356" s="15" t="s">
        <v>336</v>
      </c>
    </row>
    <row r="357" spans="1:12" ht="24.95" customHeight="1" x14ac:dyDescent="0.25">
      <c r="A357" s="15" t="s">
        <v>1493</v>
      </c>
      <c r="B357" s="15" t="s">
        <v>845</v>
      </c>
      <c r="C357" s="15" t="s">
        <v>1658</v>
      </c>
      <c r="D357" s="16" t="s">
        <v>977</v>
      </c>
      <c r="E357" s="16" t="s">
        <v>1816</v>
      </c>
      <c r="F357" s="15">
        <v>142940</v>
      </c>
      <c r="G357" s="15" t="s">
        <v>416</v>
      </c>
      <c r="H357" s="16" t="s">
        <v>1529</v>
      </c>
      <c r="I357" s="15">
        <v>4</v>
      </c>
      <c r="J357" s="17">
        <v>65.5</v>
      </c>
      <c r="K357" s="17" t="s">
        <v>10</v>
      </c>
      <c r="L357" s="15" t="s">
        <v>336</v>
      </c>
    </row>
    <row r="358" spans="1:12" ht="24.95" customHeight="1" x14ac:dyDescent="0.25">
      <c r="A358" s="15" t="s">
        <v>1493</v>
      </c>
      <c r="B358" s="15" t="s">
        <v>1077</v>
      </c>
      <c r="C358" s="15" t="s">
        <v>1658</v>
      </c>
      <c r="D358" s="16" t="s">
        <v>443</v>
      </c>
      <c r="E358" s="16" t="s">
        <v>2191</v>
      </c>
      <c r="F358" s="15">
        <v>142653</v>
      </c>
      <c r="G358" s="15" t="s">
        <v>1279</v>
      </c>
      <c r="H358" s="16" t="s">
        <v>1535</v>
      </c>
      <c r="I358" s="15">
        <v>3</v>
      </c>
      <c r="J358" s="17">
        <v>65</v>
      </c>
      <c r="K358" s="17" t="s">
        <v>10</v>
      </c>
      <c r="L358" s="15" t="s">
        <v>336</v>
      </c>
    </row>
    <row r="359" spans="1:12" ht="24.95" customHeight="1" x14ac:dyDescent="0.25">
      <c r="A359" s="15" t="s">
        <v>1493</v>
      </c>
      <c r="B359" s="15" t="s">
        <v>1077</v>
      </c>
      <c r="C359" s="15" t="s">
        <v>1658</v>
      </c>
      <c r="D359" s="16" t="s">
        <v>554</v>
      </c>
      <c r="E359" s="16" t="s">
        <v>1796</v>
      </c>
      <c r="F359" s="15">
        <v>142657</v>
      </c>
      <c r="G359" s="15" t="s">
        <v>607</v>
      </c>
      <c r="H359" s="16" t="s">
        <v>1566</v>
      </c>
      <c r="I359" s="15">
        <v>0</v>
      </c>
      <c r="J359" s="17">
        <v>0</v>
      </c>
      <c r="K359" s="17" t="s">
        <v>1505</v>
      </c>
      <c r="L359" s="15" t="s">
        <v>336</v>
      </c>
    </row>
    <row r="360" spans="1:12" ht="24.95" customHeight="1" x14ac:dyDescent="0.25">
      <c r="A360" s="15" t="s">
        <v>1493</v>
      </c>
      <c r="B360" s="15" t="s">
        <v>1077</v>
      </c>
      <c r="C360" s="15" t="s">
        <v>1658</v>
      </c>
      <c r="D360" s="16" t="s">
        <v>554</v>
      </c>
      <c r="E360" s="16" t="s">
        <v>1796</v>
      </c>
      <c r="F360" s="15">
        <v>142661</v>
      </c>
      <c r="G360" s="15" t="s">
        <v>626</v>
      </c>
      <c r="H360" s="16" t="s">
        <v>1596</v>
      </c>
      <c r="I360" s="15">
        <v>3</v>
      </c>
      <c r="J360" s="17">
        <v>48.66</v>
      </c>
      <c r="K360" s="17" t="s">
        <v>6</v>
      </c>
      <c r="L360" s="15" t="s">
        <v>336</v>
      </c>
    </row>
    <row r="361" spans="1:12" ht="24.95" customHeight="1" x14ac:dyDescent="0.25">
      <c r="A361" s="15" t="s">
        <v>1493</v>
      </c>
      <c r="B361" s="15" t="s">
        <v>1077</v>
      </c>
      <c r="C361" s="15" t="s">
        <v>1658</v>
      </c>
      <c r="D361" s="16" t="s">
        <v>554</v>
      </c>
      <c r="E361" s="16" t="s">
        <v>1796</v>
      </c>
      <c r="F361" s="15">
        <v>143090</v>
      </c>
      <c r="G361" s="15" t="s">
        <v>699</v>
      </c>
      <c r="H361" s="16" t="s">
        <v>1571</v>
      </c>
      <c r="I361" s="15">
        <v>3</v>
      </c>
      <c r="J361" s="17">
        <v>63</v>
      </c>
      <c r="K361" s="17" t="s">
        <v>10</v>
      </c>
      <c r="L361" s="15" t="s">
        <v>336</v>
      </c>
    </row>
    <row r="362" spans="1:12" ht="24.95" customHeight="1" x14ac:dyDescent="0.25">
      <c r="A362" s="15" t="s">
        <v>1493</v>
      </c>
      <c r="B362" s="15" t="s">
        <v>1077</v>
      </c>
      <c r="C362" s="15" t="s">
        <v>1658</v>
      </c>
      <c r="D362" s="16" t="s">
        <v>554</v>
      </c>
      <c r="E362" s="16" t="s">
        <v>1796</v>
      </c>
      <c r="F362" s="15">
        <v>142757</v>
      </c>
      <c r="G362" s="15" t="s">
        <v>452</v>
      </c>
      <c r="H362" s="16" t="s">
        <v>1508</v>
      </c>
      <c r="I362" s="15">
        <v>3</v>
      </c>
      <c r="J362" s="17">
        <v>57</v>
      </c>
      <c r="K362" s="17" t="s">
        <v>19</v>
      </c>
      <c r="L362" s="15" t="s">
        <v>336</v>
      </c>
    </row>
    <row r="363" spans="1:12" ht="24.95" customHeight="1" x14ac:dyDescent="0.25">
      <c r="A363" s="15" t="s">
        <v>1493</v>
      </c>
      <c r="B363" s="15" t="s">
        <v>1077</v>
      </c>
      <c r="C363" s="15" t="s">
        <v>1658</v>
      </c>
      <c r="D363" s="16" t="s">
        <v>430</v>
      </c>
      <c r="E363" s="16" t="s">
        <v>2190</v>
      </c>
      <c r="F363" s="15">
        <v>142653</v>
      </c>
      <c r="G363" s="15" t="s">
        <v>1279</v>
      </c>
      <c r="H363" s="16" t="s">
        <v>1535</v>
      </c>
      <c r="I363" s="15">
        <v>3</v>
      </c>
      <c r="J363" s="17">
        <v>24</v>
      </c>
      <c r="K363" s="17" t="s">
        <v>6</v>
      </c>
      <c r="L363" s="15" t="s">
        <v>336</v>
      </c>
    </row>
    <row r="364" spans="1:12" ht="24.95" customHeight="1" x14ac:dyDescent="0.25">
      <c r="A364" s="15" t="s">
        <v>1493</v>
      </c>
      <c r="B364" s="15" t="s">
        <v>1077</v>
      </c>
      <c r="C364" s="15" t="s">
        <v>1658</v>
      </c>
      <c r="D364" s="16" t="s">
        <v>430</v>
      </c>
      <c r="E364" s="16" t="s">
        <v>2190</v>
      </c>
      <c r="F364" s="15">
        <v>142943</v>
      </c>
      <c r="G364" s="15" t="s">
        <v>559</v>
      </c>
      <c r="H364" s="16" t="s">
        <v>1521</v>
      </c>
      <c r="I364" s="15">
        <v>4</v>
      </c>
      <c r="J364" s="17">
        <v>50</v>
      </c>
      <c r="K364" s="17" t="s">
        <v>5</v>
      </c>
      <c r="L364" s="15" t="s">
        <v>336</v>
      </c>
    </row>
    <row r="365" spans="1:12" ht="24.95" customHeight="1" x14ac:dyDescent="0.25">
      <c r="A365" s="15" t="s">
        <v>1493</v>
      </c>
      <c r="B365" s="15" t="s">
        <v>1077</v>
      </c>
      <c r="C365" s="15" t="s">
        <v>1658</v>
      </c>
      <c r="D365" s="16" t="s">
        <v>978</v>
      </c>
      <c r="E365" s="16" t="s">
        <v>1814</v>
      </c>
      <c r="F365" s="15">
        <v>142657</v>
      </c>
      <c r="G365" s="15" t="s">
        <v>607</v>
      </c>
      <c r="H365" s="16" t="s">
        <v>1566</v>
      </c>
      <c r="I365" s="15">
        <v>0</v>
      </c>
      <c r="J365" s="17">
        <v>0</v>
      </c>
      <c r="K365" s="17" t="s">
        <v>1505</v>
      </c>
      <c r="L365" s="15" t="s">
        <v>336</v>
      </c>
    </row>
    <row r="366" spans="1:12" ht="24.95" customHeight="1" x14ac:dyDescent="0.25">
      <c r="A366" s="15" t="s">
        <v>1493</v>
      </c>
      <c r="B366" s="15" t="s">
        <v>1077</v>
      </c>
      <c r="C366" s="15" t="s">
        <v>1658</v>
      </c>
      <c r="D366" s="16" t="s">
        <v>978</v>
      </c>
      <c r="E366" s="16" t="s">
        <v>1814</v>
      </c>
      <c r="F366" s="15">
        <v>143092</v>
      </c>
      <c r="G366" s="15" t="s">
        <v>459</v>
      </c>
      <c r="H366" s="16" t="s">
        <v>1525</v>
      </c>
      <c r="I366" s="15">
        <v>3</v>
      </c>
      <c r="J366" s="17">
        <v>41</v>
      </c>
      <c r="K366" s="17" t="s">
        <v>5</v>
      </c>
      <c r="L366" s="15" t="s">
        <v>336</v>
      </c>
    </row>
    <row r="367" spans="1:12" ht="24.95" customHeight="1" x14ac:dyDescent="0.25">
      <c r="A367" s="15" t="s">
        <v>1493</v>
      </c>
      <c r="B367" s="15" t="s">
        <v>1077</v>
      </c>
      <c r="C367" s="15" t="s">
        <v>1658</v>
      </c>
      <c r="D367" s="16" t="s">
        <v>488</v>
      </c>
      <c r="E367" s="16" t="s">
        <v>1896</v>
      </c>
      <c r="F367" s="15">
        <v>142656</v>
      </c>
      <c r="G367" s="15" t="s">
        <v>536</v>
      </c>
      <c r="H367" s="16" t="s">
        <v>1530</v>
      </c>
      <c r="I367" s="15">
        <v>3</v>
      </c>
      <c r="J367" s="17">
        <v>68</v>
      </c>
      <c r="K367" s="17" t="s">
        <v>19</v>
      </c>
      <c r="L367" s="15" t="s">
        <v>336</v>
      </c>
    </row>
    <row r="368" spans="1:12" ht="24.95" customHeight="1" x14ac:dyDescent="0.25">
      <c r="A368" s="15" t="s">
        <v>1493</v>
      </c>
      <c r="B368" s="15" t="s">
        <v>1077</v>
      </c>
      <c r="C368" s="15" t="s">
        <v>1658</v>
      </c>
      <c r="D368" s="16" t="s">
        <v>488</v>
      </c>
      <c r="E368" s="16" t="s">
        <v>1896</v>
      </c>
      <c r="F368" s="15">
        <v>142941</v>
      </c>
      <c r="G368" s="15" t="s">
        <v>446</v>
      </c>
      <c r="H368" s="16" t="s">
        <v>1518</v>
      </c>
      <c r="I368" s="15">
        <v>0</v>
      </c>
      <c r="J368" s="17">
        <v>0</v>
      </c>
      <c r="K368" s="17" t="s">
        <v>1505</v>
      </c>
      <c r="L368" s="15" t="s">
        <v>336</v>
      </c>
    </row>
    <row r="369" spans="1:12" ht="24.95" customHeight="1" x14ac:dyDescent="0.25">
      <c r="A369" s="15" t="s">
        <v>1493</v>
      </c>
      <c r="B369" s="15" t="s">
        <v>1077</v>
      </c>
      <c r="C369" s="15" t="s">
        <v>1658</v>
      </c>
      <c r="D369" s="16" t="s">
        <v>488</v>
      </c>
      <c r="E369" s="16" t="s">
        <v>1896</v>
      </c>
      <c r="F369" s="15">
        <v>142943</v>
      </c>
      <c r="G369" s="15" t="s">
        <v>559</v>
      </c>
      <c r="H369" s="16" t="s">
        <v>1521</v>
      </c>
      <c r="I369" s="15">
        <v>4</v>
      </c>
      <c r="J369" s="17">
        <v>59.25</v>
      </c>
      <c r="K369" s="17" t="s">
        <v>4</v>
      </c>
      <c r="L369" s="15" t="s">
        <v>336</v>
      </c>
    </row>
    <row r="370" spans="1:12" ht="24.95" customHeight="1" x14ac:dyDescent="0.25">
      <c r="A370" s="15" t="s">
        <v>1493</v>
      </c>
      <c r="B370" s="15" t="s">
        <v>1077</v>
      </c>
      <c r="C370" s="15" t="s">
        <v>1658</v>
      </c>
      <c r="D370" s="16" t="s">
        <v>488</v>
      </c>
      <c r="E370" s="16" t="s">
        <v>1896</v>
      </c>
      <c r="F370" s="15">
        <v>142973</v>
      </c>
      <c r="G370" s="15" t="s">
        <v>434</v>
      </c>
      <c r="H370" s="16" t="s">
        <v>1526</v>
      </c>
      <c r="I370" s="15">
        <v>3</v>
      </c>
      <c r="J370" s="17">
        <v>51.5</v>
      </c>
      <c r="K370" s="17" t="s">
        <v>5</v>
      </c>
      <c r="L370" s="15" t="s">
        <v>336</v>
      </c>
    </row>
    <row r="371" spans="1:12" ht="24.95" customHeight="1" x14ac:dyDescent="0.25">
      <c r="A371" s="15" t="s">
        <v>1493</v>
      </c>
      <c r="B371" s="15" t="s">
        <v>1077</v>
      </c>
      <c r="C371" s="15" t="s">
        <v>1658</v>
      </c>
      <c r="D371" s="16" t="s">
        <v>991</v>
      </c>
      <c r="E371" s="16" t="s">
        <v>1835</v>
      </c>
      <c r="F371" s="15">
        <v>142657</v>
      </c>
      <c r="G371" s="15" t="s">
        <v>607</v>
      </c>
      <c r="H371" s="16" t="s">
        <v>1566</v>
      </c>
      <c r="I371" s="15">
        <v>0</v>
      </c>
      <c r="J371" s="17">
        <v>0</v>
      </c>
      <c r="K371" s="17" t="s">
        <v>1505</v>
      </c>
      <c r="L371" s="15" t="s">
        <v>336</v>
      </c>
    </row>
    <row r="372" spans="1:12" ht="24.95" customHeight="1" x14ac:dyDescent="0.25">
      <c r="A372" s="15" t="s">
        <v>1493</v>
      </c>
      <c r="B372" s="15" t="s">
        <v>1077</v>
      </c>
      <c r="C372" s="15" t="s">
        <v>1658</v>
      </c>
      <c r="D372" s="16" t="s">
        <v>991</v>
      </c>
      <c r="E372" s="16" t="s">
        <v>1835</v>
      </c>
      <c r="F372" s="15">
        <v>142943</v>
      </c>
      <c r="G372" s="15" t="s">
        <v>559</v>
      </c>
      <c r="H372" s="16" t="s">
        <v>1521</v>
      </c>
      <c r="I372" s="15">
        <v>4</v>
      </c>
      <c r="J372" s="17">
        <v>55.75</v>
      </c>
      <c r="K372" s="17" t="s">
        <v>16</v>
      </c>
      <c r="L372" s="15" t="s">
        <v>336</v>
      </c>
    </row>
    <row r="373" spans="1:12" ht="24.95" customHeight="1" x14ac:dyDescent="0.25">
      <c r="A373" s="15" t="s">
        <v>1493</v>
      </c>
      <c r="B373" s="15" t="s">
        <v>1077</v>
      </c>
      <c r="C373" s="15" t="s">
        <v>1658</v>
      </c>
      <c r="D373" s="16" t="s">
        <v>991</v>
      </c>
      <c r="E373" s="16" t="s">
        <v>1835</v>
      </c>
      <c r="F373" s="15">
        <v>142660</v>
      </c>
      <c r="G373" s="15" t="s">
        <v>573</v>
      </c>
      <c r="H373" s="16" t="s">
        <v>1560</v>
      </c>
      <c r="I373" s="15">
        <v>3</v>
      </c>
      <c r="J373" s="17">
        <v>73</v>
      </c>
      <c r="K373" s="17" t="s">
        <v>3</v>
      </c>
      <c r="L373" s="15" t="s">
        <v>336</v>
      </c>
    </row>
    <row r="374" spans="1:12" ht="24.95" customHeight="1" x14ac:dyDescent="0.25">
      <c r="A374" s="15" t="s">
        <v>1493</v>
      </c>
      <c r="B374" s="15" t="s">
        <v>1077</v>
      </c>
      <c r="C374" s="15" t="s">
        <v>1658</v>
      </c>
      <c r="D374" s="16" t="s">
        <v>991</v>
      </c>
      <c r="E374" s="16" t="s">
        <v>1835</v>
      </c>
      <c r="F374" s="15">
        <v>142757</v>
      </c>
      <c r="G374" s="15" t="s">
        <v>452</v>
      </c>
      <c r="H374" s="16" t="s">
        <v>1508</v>
      </c>
      <c r="I374" s="15">
        <v>3</v>
      </c>
      <c r="J374" s="17">
        <v>48</v>
      </c>
      <c r="K374" s="17" t="s">
        <v>4</v>
      </c>
      <c r="L374" s="15" t="s">
        <v>336</v>
      </c>
    </row>
    <row r="375" spans="1:12" ht="24.95" customHeight="1" x14ac:dyDescent="0.25">
      <c r="A375" s="15" t="s">
        <v>1493</v>
      </c>
      <c r="B375" s="15" t="s">
        <v>1077</v>
      </c>
      <c r="C375" s="15" t="s">
        <v>1658</v>
      </c>
      <c r="D375" s="16" t="s">
        <v>582</v>
      </c>
      <c r="E375" s="16" t="s">
        <v>1721</v>
      </c>
      <c r="F375" s="15">
        <v>142659</v>
      </c>
      <c r="G375" s="15" t="s">
        <v>521</v>
      </c>
      <c r="H375" s="16" t="s">
        <v>1532</v>
      </c>
      <c r="I375" s="15">
        <v>3</v>
      </c>
      <c r="J375" s="17">
        <v>63.5</v>
      </c>
      <c r="K375" s="17" t="s">
        <v>10</v>
      </c>
      <c r="L375" s="15" t="s">
        <v>336</v>
      </c>
    </row>
    <row r="376" spans="1:12" ht="24.95" customHeight="1" x14ac:dyDescent="0.25">
      <c r="A376" s="15" t="s">
        <v>1493</v>
      </c>
      <c r="B376" s="15" t="s">
        <v>1077</v>
      </c>
      <c r="C376" s="15" t="s">
        <v>1658</v>
      </c>
      <c r="D376" s="16" t="s">
        <v>582</v>
      </c>
      <c r="E376" s="16" t="s">
        <v>1721</v>
      </c>
      <c r="F376" s="15">
        <v>143092</v>
      </c>
      <c r="G376" s="15" t="s">
        <v>459</v>
      </c>
      <c r="H376" s="16" t="s">
        <v>1525</v>
      </c>
      <c r="I376" s="15">
        <v>3</v>
      </c>
      <c r="J376" s="17">
        <v>56</v>
      </c>
      <c r="K376" s="17" t="s">
        <v>19</v>
      </c>
      <c r="L376" s="15" t="s">
        <v>336</v>
      </c>
    </row>
    <row r="377" spans="1:12" ht="24.95" customHeight="1" x14ac:dyDescent="0.25">
      <c r="A377" s="15" t="s">
        <v>1493</v>
      </c>
      <c r="B377" s="15" t="s">
        <v>1077</v>
      </c>
      <c r="C377" s="15" t="s">
        <v>1658</v>
      </c>
      <c r="D377" s="16" t="s">
        <v>582</v>
      </c>
      <c r="E377" s="16" t="s">
        <v>1721</v>
      </c>
      <c r="F377" s="15">
        <v>143090</v>
      </c>
      <c r="G377" s="15" t="s">
        <v>699</v>
      </c>
      <c r="H377" s="16" t="s">
        <v>1571</v>
      </c>
      <c r="I377" s="15">
        <v>3</v>
      </c>
      <c r="J377" s="17">
        <v>66</v>
      </c>
      <c r="K377" s="17" t="s">
        <v>19</v>
      </c>
      <c r="L377" s="15" t="s">
        <v>336</v>
      </c>
    </row>
    <row r="378" spans="1:12" ht="24.95" customHeight="1" x14ac:dyDescent="0.25">
      <c r="A378" s="15" t="s">
        <v>1493</v>
      </c>
      <c r="B378" s="15" t="s">
        <v>1077</v>
      </c>
      <c r="C378" s="15" t="s">
        <v>1658</v>
      </c>
      <c r="D378" s="16" t="s">
        <v>569</v>
      </c>
      <c r="E378" s="16" t="s">
        <v>1836</v>
      </c>
      <c r="F378" s="15">
        <v>143091</v>
      </c>
      <c r="G378" s="15" t="s">
        <v>451</v>
      </c>
      <c r="H378" s="16" t="s">
        <v>1531</v>
      </c>
      <c r="I378" s="15">
        <v>3</v>
      </c>
      <c r="J378" s="17">
        <v>71.5</v>
      </c>
      <c r="K378" s="17" t="s">
        <v>3</v>
      </c>
      <c r="L378" s="15" t="s">
        <v>336</v>
      </c>
    </row>
    <row r="379" spans="1:12" ht="24.95" customHeight="1" x14ac:dyDescent="0.25">
      <c r="A379" s="15" t="s">
        <v>1493</v>
      </c>
      <c r="B379" s="15" t="s">
        <v>1077</v>
      </c>
      <c r="C379" s="15" t="s">
        <v>1658</v>
      </c>
      <c r="D379" s="16" t="s">
        <v>569</v>
      </c>
      <c r="E379" s="16" t="s">
        <v>1836</v>
      </c>
      <c r="F379" s="15">
        <v>142661</v>
      </c>
      <c r="G379" s="15" t="s">
        <v>626</v>
      </c>
      <c r="H379" s="16" t="s">
        <v>1596</v>
      </c>
      <c r="I379" s="15">
        <v>3</v>
      </c>
      <c r="J379" s="17">
        <v>61.41</v>
      </c>
      <c r="K379" s="17" t="s">
        <v>4</v>
      </c>
      <c r="L379" s="15" t="s">
        <v>336</v>
      </c>
    </row>
    <row r="380" spans="1:12" ht="24.95" customHeight="1" x14ac:dyDescent="0.25">
      <c r="A380" s="15" t="s">
        <v>1493</v>
      </c>
      <c r="B380" s="15" t="s">
        <v>1077</v>
      </c>
      <c r="C380" s="15" t="s">
        <v>1658</v>
      </c>
      <c r="D380" s="16" t="s">
        <v>533</v>
      </c>
      <c r="E380" s="16" t="s">
        <v>1770</v>
      </c>
      <c r="F380" s="15">
        <v>142654</v>
      </c>
      <c r="G380" s="15" t="s">
        <v>480</v>
      </c>
      <c r="H380" s="16" t="s">
        <v>1567</v>
      </c>
      <c r="I380" s="15">
        <v>0</v>
      </c>
      <c r="J380" s="17">
        <v>0</v>
      </c>
      <c r="K380" s="17" t="s">
        <v>1505</v>
      </c>
      <c r="L380" s="15" t="s">
        <v>336</v>
      </c>
    </row>
    <row r="381" spans="1:12" ht="24.95" customHeight="1" x14ac:dyDescent="0.25">
      <c r="A381" s="15" t="s">
        <v>1493</v>
      </c>
      <c r="B381" s="15" t="s">
        <v>1077</v>
      </c>
      <c r="C381" s="15" t="s">
        <v>1658</v>
      </c>
      <c r="D381" s="16" t="s">
        <v>533</v>
      </c>
      <c r="E381" s="16" t="s">
        <v>1770</v>
      </c>
      <c r="F381" s="15">
        <v>142659</v>
      </c>
      <c r="G381" s="15" t="s">
        <v>521</v>
      </c>
      <c r="H381" s="16" t="s">
        <v>1532</v>
      </c>
      <c r="I381" s="15">
        <v>3</v>
      </c>
      <c r="J381" s="17">
        <v>72.7</v>
      </c>
      <c r="K381" s="17" t="s">
        <v>3</v>
      </c>
      <c r="L381" s="15" t="s">
        <v>336</v>
      </c>
    </row>
    <row r="382" spans="1:12" ht="24.95" customHeight="1" x14ac:dyDescent="0.25">
      <c r="A382" s="15" t="s">
        <v>1493</v>
      </c>
      <c r="B382" s="15" t="s">
        <v>1077</v>
      </c>
      <c r="C382" s="15" t="s">
        <v>1658</v>
      </c>
      <c r="D382" s="16" t="s">
        <v>473</v>
      </c>
      <c r="E382" s="16" t="s">
        <v>2151</v>
      </c>
      <c r="F382" s="15">
        <v>142939</v>
      </c>
      <c r="G382" s="15" t="s">
        <v>531</v>
      </c>
      <c r="H382" s="16" t="s">
        <v>1551</v>
      </c>
      <c r="I382" s="15">
        <v>3</v>
      </c>
      <c r="J382" s="17">
        <v>80</v>
      </c>
      <c r="K382" s="17" t="s">
        <v>13</v>
      </c>
      <c r="L382" s="15" t="s">
        <v>336</v>
      </c>
    </row>
    <row r="383" spans="1:12" ht="24.95" customHeight="1" x14ac:dyDescent="0.25">
      <c r="A383" s="15" t="s">
        <v>1493</v>
      </c>
      <c r="B383" s="15" t="s">
        <v>1077</v>
      </c>
      <c r="C383" s="15" t="s">
        <v>1658</v>
      </c>
      <c r="D383" s="16" t="s">
        <v>473</v>
      </c>
      <c r="E383" s="16" t="s">
        <v>2151</v>
      </c>
      <c r="F383" s="15">
        <v>142741</v>
      </c>
      <c r="G383" s="15" t="s">
        <v>744</v>
      </c>
      <c r="H383" s="16" t="s">
        <v>1561</v>
      </c>
      <c r="I383" s="15">
        <v>2</v>
      </c>
      <c r="J383" s="17">
        <v>81</v>
      </c>
      <c r="K383" s="17" t="s">
        <v>13</v>
      </c>
      <c r="L383" s="15" t="s">
        <v>336</v>
      </c>
    </row>
    <row r="384" spans="1:12" ht="24.95" customHeight="1" x14ac:dyDescent="0.25">
      <c r="A384" s="15" t="s">
        <v>1493</v>
      </c>
      <c r="B384" s="15" t="s">
        <v>1077</v>
      </c>
      <c r="C384" s="15" t="s">
        <v>1658</v>
      </c>
      <c r="D384" s="16" t="s">
        <v>1017</v>
      </c>
      <c r="E384" s="16" t="s">
        <v>1018</v>
      </c>
      <c r="F384" s="15">
        <v>142661</v>
      </c>
      <c r="G384" s="15" t="s">
        <v>626</v>
      </c>
      <c r="H384" s="16" t="s">
        <v>1596</v>
      </c>
      <c r="I384" s="15">
        <v>3</v>
      </c>
      <c r="J384" s="17">
        <v>54.66</v>
      </c>
      <c r="K384" s="17" t="s">
        <v>16</v>
      </c>
      <c r="L384" s="15" t="s">
        <v>336</v>
      </c>
    </row>
    <row r="385" spans="1:12" ht="24.95" customHeight="1" x14ac:dyDescent="0.25">
      <c r="A385" s="15" t="s">
        <v>1493</v>
      </c>
      <c r="B385" s="15" t="s">
        <v>1077</v>
      </c>
      <c r="C385" s="15" t="s">
        <v>1658</v>
      </c>
      <c r="D385" s="16" t="s">
        <v>1017</v>
      </c>
      <c r="E385" s="16" t="s">
        <v>1018</v>
      </c>
      <c r="F385" s="15">
        <v>143090</v>
      </c>
      <c r="G385" s="15" t="s">
        <v>699</v>
      </c>
      <c r="H385" s="16" t="s">
        <v>1571</v>
      </c>
      <c r="I385" s="15">
        <v>3</v>
      </c>
      <c r="J385" s="17">
        <v>67</v>
      </c>
      <c r="K385" s="17" t="s">
        <v>19</v>
      </c>
      <c r="L385" s="15" t="s">
        <v>336</v>
      </c>
    </row>
    <row r="386" spans="1:12" ht="24.95" customHeight="1" x14ac:dyDescent="0.25">
      <c r="A386" s="15" t="s">
        <v>1493</v>
      </c>
      <c r="B386" s="15" t="s">
        <v>1077</v>
      </c>
      <c r="C386" s="15" t="s">
        <v>1658</v>
      </c>
      <c r="D386" s="16" t="s">
        <v>1017</v>
      </c>
      <c r="E386" s="16" t="s">
        <v>1018</v>
      </c>
      <c r="F386" s="15">
        <v>142757</v>
      </c>
      <c r="G386" s="15" t="s">
        <v>452</v>
      </c>
      <c r="H386" s="16" t="s">
        <v>1508</v>
      </c>
      <c r="I386" s="15">
        <v>3</v>
      </c>
      <c r="J386" s="17">
        <v>52</v>
      </c>
      <c r="K386" s="17" t="s">
        <v>19</v>
      </c>
      <c r="L386" s="15" t="s">
        <v>336</v>
      </c>
    </row>
    <row r="387" spans="1:12" ht="24.95" customHeight="1" x14ac:dyDescent="0.25">
      <c r="A387" s="15" t="s">
        <v>1493</v>
      </c>
      <c r="B387" s="15" t="s">
        <v>1077</v>
      </c>
      <c r="C387" s="15" t="s">
        <v>1658</v>
      </c>
      <c r="D387" s="16" t="s">
        <v>1017</v>
      </c>
      <c r="E387" s="16" t="s">
        <v>1018</v>
      </c>
      <c r="F387" s="15">
        <v>142727</v>
      </c>
      <c r="G387" s="15" t="s">
        <v>779</v>
      </c>
      <c r="H387" s="16" t="s">
        <v>1524</v>
      </c>
      <c r="I387" s="15">
        <v>3</v>
      </c>
      <c r="J387" s="17">
        <v>58</v>
      </c>
      <c r="K387" s="17" t="s">
        <v>19</v>
      </c>
      <c r="L387" s="15" t="s">
        <v>336</v>
      </c>
    </row>
    <row r="388" spans="1:12" ht="24.95" customHeight="1" x14ac:dyDescent="0.25">
      <c r="A388" s="15" t="s">
        <v>1493</v>
      </c>
      <c r="B388" s="15" t="s">
        <v>1077</v>
      </c>
      <c r="C388" s="15" t="s">
        <v>1658</v>
      </c>
      <c r="D388" s="16" t="s">
        <v>463</v>
      </c>
      <c r="E388" s="16" t="s">
        <v>464</v>
      </c>
      <c r="F388" s="15">
        <v>143092</v>
      </c>
      <c r="G388" s="15" t="s">
        <v>459</v>
      </c>
      <c r="H388" s="16" t="s">
        <v>1525</v>
      </c>
      <c r="I388" s="15">
        <v>3</v>
      </c>
      <c r="J388" s="17">
        <v>49</v>
      </c>
      <c r="K388" s="17" t="s">
        <v>4</v>
      </c>
      <c r="L388" s="15" t="s">
        <v>336</v>
      </c>
    </row>
    <row r="389" spans="1:12" ht="24.95" customHeight="1" x14ac:dyDescent="0.25">
      <c r="A389" s="15" t="s">
        <v>1493</v>
      </c>
      <c r="B389" s="15" t="s">
        <v>1077</v>
      </c>
      <c r="C389" s="15" t="s">
        <v>1658</v>
      </c>
      <c r="D389" s="16" t="s">
        <v>463</v>
      </c>
      <c r="E389" s="16" t="s">
        <v>464</v>
      </c>
      <c r="F389" s="15">
        <v>142979</v>
      </c>
      <c r="G389" s="15" t="s">
        <v>398</v>
      </c>
      <c r="H389" s="16" t="s">
        <v>1511</v>
      </c>
      <c r="I389" s="15">
        <v>4</v>
      </c>
      <c r="J389" s="17">
        <v>69</v>
      </c>
      <c r="K389" s="17" t="s">
        <v>19</v>
      </c>
      <c r="L389" s="15" t="s">
        <v>336</v>
      </c>
    </row>
    <row r="390" spans="1:12" ht="24.95" customHeight="1" x14ac:dyDescent="0.25">
      <c r="A390" s="15" t="s">
        <v>1493</v>
      </c>
      <c r="B390" s="15" t="s">
        <v>1077</v>
      </c>
      <c r="C390" s="15" t="s">
        <v>1658</v>
      </c>
      <c r="D390" s="16" t="s">
        <v>462</v>
      </c>
      <c r="E390" s="16" t="s">
        <v>2582</v>
      </c>
      <c r="F390" s="15">
        <v>142660</v>
      </c>
      <c r="G390" s="15" t="s">
        <v>573</v>
      </c>
      <c r="H390" s="16" t="s">
        <v>1560</v>
      </c>
      <c r="I390" s="15">
        <v>3</v>
      </c>
      <c r="J390" s="17">
        <v>66</v>
      </c>
      <c r="K390" s="17" t="s">
        <v>19</v>
      </c>
      <c r="L390" s="15" t="s">
        <v>336</v>
      </c>
    </row>
    <row r="391" spans="1:12" ht="24.95" customHeight="1" x14ac:dyDescent="0.25">
      <c r="A391" s="15" t="s">
        <v>1493</v>
      </c>
      <c r="B391" s="15" t="s">
        <v>1077</v>
      </c>
      <c r="C391" s="15" t="s">
        <v>1658</v>
      </c>
      <c r="D391" s="16" t="s">
        <v>581</v>
      </c>
      <c r="E391" s="16" t="s">
        <v>2370</v>
      </c>
      <c r="F391" s="15">
        <v>143092</v>
      </c>
      <c r="G391" s="15" t="s">
        <v>459</v>
      </c>
      <c r="H391" s="16" t="s">
        <v>1525</v>
      </c>
      <c r="I391" s="15">
        <v>3</v>
      </c>
      <c r="J391" s="17">
        <v>53</v>
      </c>
      <c r="K391" s="17" t="s">
        <v>10</v>
      </c>
      <c r="L391" s="15" t="s">
        <v>336</v>
      </c>
    </row>
    <row r="392" spans="1:12" ht="24.95" customHeight="1" x14ac:dyDescent="0.25">
      <c r="A392" s="15" t="s">
        <v>1493</v>
      </c>
      <c r="B392" s="15" t="s">
        <v>1077</v>
      </c>
      <c r="C392" s="15" t="s">
        <v>1658</v>
      </c>
      <c r="D392" s="16" t="s">
        <v>581</v>
      </c>
      <c r="E392" s="16" t="s">
        <v>2370</v>
      </c>
      <c r="F392" s="15">
        <v>142757</v>
      </c>
      <c r="G392" s="15" t="s">
        <v>452</v>
      </c>
      <c r="H392" s="16" t="s">
        <v>1508</v>
      </c>
      <c r="I392" s="15">
        <v>3</v>
      </c>
      <c r="J392" s="17">
        <v>54</v>
      </c>
      <c r="K392" s="17" t="s">
        <v>19</v>
      </c>
      <c r="L392" s="15" t="s">
        <v>336</v>
      </c>
    </row>
    <row r="393" spans="1:12" ht="24.95" customHeight="1" x14ac:dyDescent="0.25">
      <c r="A393" s="15" t="s">
        <v>1493</v>
      </c>
      <c r="B393" s="15" t="s">
        <v>1077</v>
      </c>
      <c r="C393" s="15" t="s">
        <v>1658</v>
      </c>
      <c r="D393" s="16" t="s">
        <v>581</v>
      </c>
      <c r="E393" s="16" t="s">
        <v>2370</v>
      </c>
      <c r="F393" s="15">
        <v>142940</v>
      </c>
      <c r="G393" s="15" t="s">
        <v>416</v>
      </c>
      <c r="H393" s="16" t="s">
        <v>1529</v>
      </c>
      <c r="I393" s="15">
        <v>4</v>
      </c>
      <c r="J393" s="17">
        <v>47.26</v>
      </c>
      <c r="K393" s="17" t="s">
        <v>6</v>
      </c>
      <c r="L393" s="15" t="s">
        <v>336</v>
      </c>
    </row>
    <row r="394" spans="1:12" ht="24.95" customHeight="1" x14ac:dyDescent="0.25">
      <c r="A394" s="15" t="s">
        <v>1493</v>
      </c>
      <c r="B394" s="15" t="s">
        <v>1077</v>
      </c>
      <c r="C394" s="15" t="s">
        <v>1658</v>
      </c>
      <c r="D394" s="16" t="s">
        <v>494</v>
      </c>
      <c r="E394" s="16" t="s">
        <v>2311</v>
      </c>
      <c r="F394" s="15">
        <v>142945</v>
      </c>
      <c r="G394" s="15" t="s">
        <v>1465</v>
      </c>
      <c r="H394" s="16" t="s">
        <v>1512</v>
      </c>
      <c r="I394" s="15">
        <v>4</v>
      </c>
      <c r="J394" s="17">
        <v>57.75</v>
      </c>
      <c r="K394" s="17" t="s">
        <v>16</v>
      </c>
      <c r="L394" s="15" t="s">
        <v>336</v>
      </c>
    </row>
    <row r="395" spans="1:12" ht="24.95" customHeight="1" x14ac:dyDescent="0.25">
      <c r="A395" s="15" t="s">
        <v>1493</v>
      </c>
      <c r="B395" s="15" t="s">
        <v>1077</v>
      </c>
      <c r="C395" s="15" t="s">
        <v>1658</v>
      </c>
      <c r="D395" s="16" t="s">
        <v>494</v>
      </c>
      <c r="E395" s="16" t="s">
        <v>2311</v>
      </c>
      <c r="F395" s="15">
        <v>142940</v>
      </c>
      <c r="G395" s="15" t="s">
        <v>416</v>
      </c>
      <c r="H395" s="16" t="s">
        <v>1529</v>
      </c>
      <c r="I395" s="15">
        <v>4</v>
      </c>
      <c r="J395" s="17">
        <v>44.42</v>
      </c>
      <c r="K395" s="17" t="s">
        <v>6</v>
      </c>
      <c r="L395" s="15" t="s">
        <v>336</v>
      </c>
    </row>
    <row r="396" spans="1:12" ht="24.95" customHeight="1" x14ac:dyDescent="0.25">
      <c r="A396" s="15" t="s">
        <v>1493</v>
      </c>
      <c r="B396" s="15" t="s">
        <v>1077</v>
      </c>
      <c r="C396" s="15" t="s">
        <v>1658</v>
      </c>
      <c r="D396" s="16" t="s">
        <v>494</v>
      </c>
      <c r="E396" s="16" t="s">
        <v>2311</v>
      </c>
      <c r="F396" s="15">
        <v>142946</v>
      </c>
      <c r="G396" s="15" t="s">
        <v>421</v>
      </c>
      <c r="H396" s="16" t="s">
        <v>1631</v>
      </c>
      <c r="I396" s="15">
        <v>4</v>
      </c>
      <c r="J396" s="17">
        <v>54.25</v>
      </c>
      <c r="K396" s="17" t="s">
        <v>16</v>
      </c>
      <c r="L396" s="15" t="s">
        <v>336</v>
      </c>
    </row>
    <row r="397" spans="1:12" ht="24.95" customHeight="1" x14ac:dyDescent="0.25">
      <c r="A397" s="15" t="s">
        <v>1493</v>
      </c>
      <c r="B397" s="15" t="s">
        <v>1077</v>
      </c>
      <c r="C397" s="15" t="s">
        <v>1658</v>
      </c>
      <c r="D397" s="16" t="s">
        <v>595</v>
      </c>
      <c r="E397" s="16" t="s">
        <v>2088</v>
      </c>
      <c r="F397" s="15">
        <v>143092</v>
      </c>
      <c r="G397" s="15" t="s">
        <v>459</v>
      </c>
      <c r="H397" s="16" t="s">
        <v>1525</v>
      </c>
      <c r="I397" s="15">
        <v>3</v>
      </c>
      <c r="J397" s="17">
        <v>62</v>
      </c>
      <c r="K397" s="17" t="s">
        <v>19</v>
      </c>
      <c r="L397" s="15" t="s">
        <v>336</v>
      </c>
    </row>
    <row r="398" spans="1:12" ht="24.95" customHeight="1" x14ac:dyDescent="0.25">
      <c r="A398" s="15" t="s">
        <v>1493</v>
      </c>
      <c r="B398" s="15" t="s">
        <v>1077</v>
      </c>
      <c r="C398" s="15" t="s">
        <v>1658</v>
      </c>
      <c r="D398" s="16" t="s">
        <v>595</v>
      </c>
      <c r="E398" s="16" t="s">
        <v>2088</v>
      </c>
      <c r="F398" s="15">
        <v>142948</v>
      </c>
      <c r="G398" s="15" t="s">
        <v>2811</v>
      </c>
      <c r="H398" s="16" t="s">
        <v>1513</v>
      </c>
      <c r="I398" s="15">
        <v>3</v>
      </c>
      <c r="J398" s="17">
        <v>50</v>
      </c>
      <c r="K398" s="17" t="s">
        <v>5</v>
      </c>
      <c r="L398" s="15" t="s">
        <v>336</v>
      </c>
    </row>
    <row r="399" spans="1:12" ht="24.95" customHeight="1" x14ac:dyDescent="0.25">
      <c r="A399" s="15" t="s">
        <v>1493</v>
      </c>
      <c r="B399" s="15" t="s">
        <v>1077</v>
      </c>
      <c r="C399" s="15" t="s">
        <v>1658</v>
      </c>
      <c r="D399" s="16" t="s">
        <v>785</v>
      </c>
      <c r="E399" s="16" t="s">
        <v>2067</v>
      </c>
      <c r="F399" s="15">
        <v>143092</v>
      </c>
      <c r="G399" s="15" t="s">
        <v>459</v>
      </c>
      <c r="H399" s="16" t="s">
        <v>1525</v>
      </c>
      <c r="I399" s="15">
        <v>3</v>
      </c>
      <c r="J399" s="17">
        <v>66.5</v>
      </c>
      <c r="K399" s="17" t="s">
        <v>3</v>
      </c>
      <c r="L399" s="15" t="s">
        <v>336</v>
      </c>
    </row>
    <row r="400" spans="1:12" ht="24.95" customHeight="1" x14ac:dyDescent="0.25">
      <c r="A400" s="15" t="s">
        <v>1493</v>
      </c>
      <c r="B400" s="15" t="s">
        <v>1077</v>
      </c>
      <c r="C400" s="15" t="s">
        <v>1658</v>
      </c>
      <c r="D400" s="16" t="s">
        <v>785</v>
      </c>
      <c r="E400" s="16" t="s">
        <v>2067</v>
      </c>
      <c r="F400" s="15">
        <v>142939</v>
      </c>
      <c r="G400" s="15" t="s">
        <v>531</v>
      </c>
      <c r="H400" s="16" t="s">
        <v>1551</v>
      </c>
      <c r="I400" s="15">
        <v>3</v>
      </c>
      <c r="J400" s="17">
        <v>77</v>
      </c>
      <c r="K400" s="17" t="s">
        <v>14</v>
      </c>
      <c r="L400" s="15" t="s">
        <v>336</v>
      </c>
    </row>
    <row r="401" spans="1:12" ht="24.95" customHeight="1" x14ac:dyDescent="0.25">
      <c r="A401" s="15" t="s">
        <v>1493</v>
      </c>
      <c r="B401" s="15" t="s">
        <v>1077</v>
      </c>
      <c r="C401" s="15" t="s">
        <v>1658</v>
      </c>
      <c r="D401" s="16" t="s">
        <v>785</v>
      </c>
      <c r="E401" s="16" t="s">
        <v>2067</v>
      </c>
      <c r="F401" s="15">
        <v>142757</v>
      </c>
      <c r="G401" s="15" t="s">
        <v>452</v>
      </c>
      <c r="H401" s="16" t="s">
        <v>1508</v>
      </c>
      <c r="I401" s="15">
        <v>3</v>
      </c>
      <c r="J401" s="17">
        <v>61</v>
      </c>
      <c r="K401" s="17" t="s">
        <v>3</v>
      </c>
      <c r="L401" s="15" t="s">
        <v>336</v>
      </c>
    </row>
    <row r="402" spans="1:12" ht="24.95" customHeight="1" x14ac:dyDescent="0.25">
      <c r="A402" s="15" t="s">
        <v>1493</v>
      </c>
      <c r="B402" s="15" t="s">
        <v>1077</v>
      </c>
      <c r="C402" s="15" t="s">
        <v>1658</v>
      </c>
      <c r="D402" s="16" t="s">
        <v>1016</v>
      </c>
      <c r="E402" s="16" t="s">
        <v>2244</v>
      </c>
      <c r="F402" s="15">
        <v>142939</v>
      </c>
      <c r="G402" s="15" t="s">
        <v>531</v>
      </c>
      <c r="H402" s="16" t="s">
        <v>1551</v>
      </c>
      <c r="I402" s="15">
        <v>3</v>
      </c>
      <c r="J402" s="17">
        <v>77</v>
      </c>
      <c r="K402" s="17" t="s">
        <v>14</v>
      </c>
      <c r="L402" s="15" t="s">
        <v>336</v>
      </c>
    </row>
    <row r="403" spans="1:12" ht="24.95" customHeight="1" x14ac:dyDescent="0.25">
      <c r="A403" s="15" t="s">
        <v>1493</v>
      </c>
      <c r="B403" s="15" t="s">
        <v>1077</v>
      </c>
      <c r="C403" s="15" t="s">
        <v>1658</v>
      </c>
      <c r="D403" s="16" t="s">
        <v>1016</v>
      </c>
      <c r="E403" s="16" t="s">
        <v>2244</v>
      </c>
      <c r="F403" s="15">
        <v>143092</v>
      </c>
      <c r="G403" s="15" t="s">
        <v>459</v>
      </c>
      <c r="H403" s="16" t="s">
        <v>1525</v>
      </c>
      <c r="I403" s="15">
        <v>3</v>
      </c>
      <c r="J403" s="17">
        <v>51</v>
      </c>
      <c r="K403" s="17" t="s">
        <v>10</v>
      </c>
      <c r="L403" s="15" t="s">
        <v>336</v>
      </c>
    </row>
    <row r="404" spans="1:12" ht="24.95" customHeight="1" x14ac:dyDescent="0.25">
      <c r="A404" s="15" t="s">
        <v>1493</v>
      </c>
      <c r="B404" s="15" t="s">
        <v>1077</v>
      </c>
      <c r="C404" s="15" t="s">
        <v>1658</v>
      </c>
      <c r="D404" s="16" t="s">
        <v>532</v>
      </c>
      <c r="E404" s="16" t="s">
        <v>2025</v>
      </c>
      <c r="F404" s="15">
        <v>143092</v>
      </c>
      <c r="G404" s="15" t="s">
        <v>459</v>
      </c>
      <c r="H404" s="16" t="s">
        <v>1525</v>
      </c>
      <c r="I404" s="15">
        <v>3</v>
      </c>
      <c r="J404" s="17">
        <v>51.5</v>
      </c>
      <c r="K404" s="17" t="s">
        <v>10</v>
      </c>
      <c r="L404" s="15" t="s">
        <v>336</v>
      </c>
    </row>
    <row r="405" spans="1:12" ht="24.95" customHeight="1" x14ac:dyDescent="0.25">
      <c r="A405" s="15" t="s">
        <v>1493</v>
      </c>
      <c r="B405" s="15" t="s">
        <v>1077</v>
      </c>
      <c r="C405" s="15" t="s">
        <v>1658</v>
      </c>
      <c r="D405" s="16" t="s">
        <v>532</v>
      </c>
      <c r="E405" s="16" t="s">
        <v>2025</v>
      </c>
      <c r="F405" s="15">
        <v>142711</v>
      </c>
      <c r="G405" s="15" t="s">
        <v>1273</v>
      </c>
      <c r="H405" s="16" t="s">
        <v>1614</v>
      </c>
      <c r="I405" s="15">
        <v>3</v>
      </c>
      <c r="J405" s="17">
        <v>62</v>
      </c>
      <c r="K405" s="17" t="s">
        <v>3</v>
      </c>
      <c r="L405" s="15" t="s">
        <v>336</v>
      </c>
    </row>
    <row r="406" spans="1:12" ht="24.95" customHeight="1" x14ac:dyDescent="0.25">
      <c r="A406" s="15" t="s">
        <v>1493</v>
      </c>
      <c r="B406" s="15" t="s">
        <v>1077</v>
      </c>
      <c r="C406" s="15" t="s">
        <v>1658</v>
      </c>
      <c r="D406" s="16" t="s">
        <v>465</v>
      </c>
      <c r="E406" s="16" t="s">
        <v>2152</v>
      </c>
      <c r="F406" s="15">
        <v>142939</v>
      </c>
      <c r="G406" s="15" t="s">
        <v>531</v>
      </c>
      <c r="H406" s="16" t="s">
        <v>1551</v>
      </c>
      <c r="I406" s="15">
        <v>3</v>
      </c>
      <c r="J406" s="17">
        <v>70</v>
      </c>
      <c r="K406" s="17" t="s">
        <v>3</v>
      </c>
      <c r="L406" s="15" t="s">
        <v>336</v>
      </c>
    </row>
    <row r="407" spans="1:12" ht="24.95" customHeight="1" x14ac:dyDescent="0.25">
      <c r="A407" s="15" t="s">
        <v>1493</v>
      </c>
      <c r="B407" s="15" t="s">
        <v>1077</v>
      </c>
      <c r="C407" s="15" t="s">
        <v>1658</v>
      </c>
      <c r="D407" s="16" t="s">
        <v>465</v>
      </c>
      <c r="E407" s="16" t="s">
        <v>2152</v>
      </c>
      <c r="F407" s="15">
        <v>142941</v>
      </c>
      <c r="G407" s="15" t="s">
        <v>446</v>
      </c>
      <c r="H407" s="16" t="s">
        <v>1518</v>
      </c>
      <c r="I407" s="15">
        <v>0</v>
      </c>
      <c r="J407" s="17">
        <v>0</v>
      </c>
      <c r="K407" s="17" t="s">
        <v>1505</v>
      </c>
      <c r="L407" s="15" t="s">
        <v>336</v>
      </c>
    </row>
    <row r="408" spans="1:12" ht="24.95" customHeight="1" x14ac:dyDescent="0.25">
      <c r="A408" s="15" t="s">
        <v>1493</v>
      </c>
      <c r="B408" s="15" t="s">
        <v>1077</v>
      </c>
      <c r="C408" s="15" t="s">
        <v>1658</v>
      </c>
      <c r="D408" s="16" t="s">
        <v>465</v>
      </c>
      <c r="E408" s="16" t="s">
        <v>2152</v>
      </c>
      <c r="F408" s="15">
        <v>142832</v>
      </c>
      <c r="G408" s="15" t="s">
        <v>115</v>
      </c>
      <c r="H408" s="16" t="s">
        <v>1536</v>
      </c>
      <c r="I408" s="15">
        <v>0</v>
      </c>
      <c r="J408" s="17">
        <v>0</v>
      </c>
      <c r="K408" s="17" t="s">
        <v>1505</v>
      </c>
      <c r="L408" s="15" t="s">
        <v>336</v>
      </c>
    </row>
    <row r="409" spans="1:12" ht="24.95" customHeight="1" x14ac:dyDescent="0.25">
      <c r="A409" s="15" t="s">
        <v>1493</v>
      </c>
      <c r="B409" s="15" t="s">
        <v>1077</v>
      </c>
      <c r="C409" s="15" t="s">
        <v>1658</v>
      </c>
      <c r="D409" s="16" t="s">
        <v>561</v>
      </c>
      <c r="E409" s="16" t="s">
        <v>1950</v>
      </c>
      <c r="F409" s="15">
        <v>142656</v>
      </c>
      <c r="G409" s="15" t="s">
        <v>536</v>
      </c>
      <c r="H409" s="16" t="s">
        <v>1530</v>
      </c>
      <c r="I409" s="15">
        <v>3</v>
      </c>
      <c r="J409" s="17">
        <v>82</v>
      </c>
      <c r="K409" s="17" t="s">
        <v>13</v>
      </c>
      <c r="L409" s="15" t="s">
        <v>336</v>
      </c>
    </row>
    <row r="410" spans="1:12" ht="24.95" customHeight="1" x14ac:dyDescent="0.25">
      <c r="A410" s="15" t="s">
        <v>1493</v>
      </c>
      <c r="B410" s="15" t="s">
        <v>1077</v>
      </c>
      <c r="C410" s="15" t="s">
        <v>1658</v>
      </c>
      <c r="D410" s="16" t="s">
        <v>561</v>
      </c>
      <c r="E410" s="16" t="s">
        <v>1950</v>
      </c>
      <c r="F410" s="15">
        <v>142653</v>
      </c>
      <c r="G410" s="15" t="s">
        <v>1279</v>
      </c>
      <c r="H410" s="16" t="s">
        <v>1535</v>
      </c>
      <c r="I410" s="15">
        <v>3</v>
      </c>
      <c r="J410" s="17">
        <v>60</v>
      </c>
      <c r="K410" s="17" t="s">
        <v>4</v>
      </c>
      <c r="L410" s="15" t="s">
        <v>336</v>
      </c>
    </row>
    <row r="411" spans="1:12" ht="24.95" customHeight="1" x14ac:dyDescent="0.25">
      <c r="A411" s="15" t="s">
        <v>1493</v>
      </c>
      <c r="B411" s="15" t="s">
        <v>1077</v>
      </c>
      <c r="C411" s="15" t="s">
        <v>1658</v>
      </c>
      <c r="D411" s="16" t="s">
        <v>561</v>
      </c>
      <c r="E411" s="16" t="s">
        <v>1950</v>
      </c>
      <c r="F411" s="15">
        <v>142832</v>
      </c>
      <c r="G411" s="15" t="s">
        <v>115</v>
      </c>
      <c r="H411" s="16" t="s">
        <v>1536</v>
      </c>
      <c r="I411" s="15">
        <v>0</v>
      </c>
      <c r="J411" s="17">
        <v>0</v>
      </c>
      <c r="K411" s="17" t="s">
        <v>1505</v>
      </c>
      <c r="L411" s="15" t="s">
        <v>336</v>
      </c>
    </row>
    <row r="412" spans="1:12" ht="24.95" customHeight="1" x14ac:dyDescent="0.25">
      <c r="A412" s="15" t="s">
        <v>1493</v>
      </c>
      <c r="B412" s="15" t="s">
        <v>1077</v>
      </c>
      <c r="C412" s="15" t="s">
        <v>1658</v>
      </c>
      <c r="D412" s="16" t="s">
        <v>556</v>
      </c>
      <c r="E412" s="16" t="s">
        <v>2354</v>
      </c>
      <c r="F412" s="15">
        <v>142943</v>
      </c>
      <c r="G412" s="15" t="s">
        <v>559</v>
      </c>
      <c r="H412" s="16" t="s">
        <v>1521</v>
      </c>
      <c r="I412" s="15">
        <v>4</v>
      </c>
      <c r="J412" s="17">
        <v>50</v>
      </c>
      <c r="K412" s="17" t="s">
        <v>5</v>
      </c>
      <c r="L412" s="15" t="s">
        <v>336</v>
      </c>
    </row>
    <row r="413" spans="1:12" ht="24.95" customHeight="1" x14ac:dyDescent="0.25">
      <c r="A413" s="15" t="s">
        <v>1493</v>
      </c>
      <c r="B413" s="15" t="s">
        <v>1077</v>
      </c>
      <c r="C413" s="15" t="s">
        <v>1658</v>
      </c>
      <c r="D413" s="16" t="s">
        <v>599</v>
      </c>
      <c r="E413" s="16" t="s">
        <v>1912</v>
      </c>
      <c r="F413" s="15">
        <v>142656</v>
      </c>
      <c r="G413" s="15" t="s">
        <v>536</v>
      </c>
      <c r="H413" s="16" t="s">
        <v>1530</v>
      </c>
      <c r="I413" s="15">
        <v>3</v>
      </c>
      <c r="J413" s="17">
        <v>55</v>
      </c>
      <c r="K413" s="17" t="s">
        <v>16</v>
      </c>
      <c r="L413" s="15" t="s">
        <v>336</v>
      </c>
    </row>
    <row r="414" spans="1:12" ht="24.95" customHeight="1" x14ac:dyDescent="0.25">
      <c r="A414" s="15" t="s">
        <v>1493</v>
      </c>
      <c r="B414" s="15" t="s">
        <v>1077</v>
      </c>
      <c r="C414" s="15" t="s">
        <v>1658</v>
      </c>
      <c r="D414" s="16" t="s">
        <v>599</v>
      </c>
      <c r="E414" s="16" t="s">
        <v>1912</v>
      </c>
      <c r="F414" s="15">
        <v>142653</v>
      </c>
      <c r="G414" s="15" t="s">
        <v>1279</v>
      </c>
      <c r="H414" s="16" t="s">
        <v>1535</v>
      </c>
      <c r="I414" s="15">
        <v>3</v>
      </c>
      <c r="J414" s="17">
        <v>42</v>
      </c>
      <c r="K414" s="17" t="s">
        <v>6</v>
      </c>
      <c r="L414" s="15" t="s">
        <v>336</v>
      </c>
    </row>
    <row r="415" spans="1:12" ht="24.95" customHeight="1" x14ac:dyDescent="0.25">
      <c r="A415" s="15" t="s">
        <v>1493</v>
      </c>
      <c r="B415" s="15" t="s">
        <v>1077</v>
      </c>
      <c r="C415" s="15" t="s">
        <v>1658</v>
      </c>
      <c r="D415" s="16" t="s">
        <v>599</v>
      </c>
      <c r="E415" s="16" t="s">
        <v>1912</v>
      </c>
      <c r="F415" s="15">
        <v>142943</v>
      </c>
      <c r="G415" s="15" t="s">
        <v>559</v>
      </c>
      <c r="H415" s="16" t="s">
        <v>1521</v>
      </c>
      <c r="I415" s="15">
        <v>4</v>
      </c>
      <c r="J415" s="17">
        <v>51</v>
      </c>
      <c r="K415" s="17" t="s">
        <v>5</v>
      </c>
      <c r="L415" s="15" t="s">
        <v>336</v>
      </c>
    </row>
    <row r="416" spans="1:12" ht="24.95" customHeight="1" x14ac:dyDescent="0.25">
      <c r="A416" s="15" t="s">
        <v>1493</v>
      </c>
      <c r="B416" s="15" t="s">
        <v>1077</v>
      </c>
      <c r="C416" s="15" t="s">
        <v>1658</v>
      </c>
      <c r="D416" s="16" t="s">
        <v>599</v>
      </c>
      <c r="E416" s="16" t="s">
        <v>1912</v>
      </c>
      <c r="F416" s="15">
        <v>142727</v>
      </c>
      <c r="G416" s="15" t="s">
        <v>779</v>
      </c>
      <c r="H416" s="16" t="s">
        <v>1524</v>
      </c>
      <c r="I416" s="15">
        <v>3</v>
      </c>
      <c r="J416" s="17">
        <v>51</v>
      </c>
      <c r="K416" s="17" t="s">
        <v>4</v>
      </c>
      <c r="L416" s="15" t="s">
        <v>336</v>
      </c>
    </row>
    <row r="417" spans="1:12" ht="24.95" customHeight="1" x14ac:dyDescent="0.25">
      <c r="A417" s="15" t="s">
        <v>1493</v>
      </c>
      <c r="B417" s="15" t="s">
        <v>1077</v>
      </c>
      <c r="C417" s="15" t="s">
        <v>1658</v>
      </c>
      <c r="D417" s="16" t="s">
        <v>591</v>
      </c>
      <c r="E417" s="16" t="s">
        <v>1822</v>
      </c>
      <c r="F417" s="15">
        <v>142661</v>
      </c>
      <c r="G417" s="15" t="s">
        <v>626</v>
      </c>
      <c r="H417" s="16" t="s">
        <v>1596</v>
      </c>
      <c r="I417" s="15">
        <v>3</v>
      </c>
      <c r="J417" s="17">
        <v>63</v>
      </c>
      <c r="K417" s="17" t="s">
        <v>10</v>
      </c>
      <c r="L417" s="15" t="s">
        <v>336</v>
      </c>
    </row>
    <row r="418" spans="1:12" ht="24.95" customHeight="1" x14ac:dyDescent="0.25">
      <c r="A418" s="15" t="s">
        <v>1493</v>
      </c>
      <c r="B418" s="15" t="s">
        <v>1077</v>
      </c>
      <c r="C418" s="15" t="s">
        <v>1658</v>
      </c>
      <c r="D418" s="16" t="s">
        <v>591</v>
      </c>
      <c r="E418" s="16" t="s">
        <v>1822</v>
      </c>
      <c r="F418" s="15">
        <v>143092</v>
      </c>
      <c r="G418" s="15" t="s">
        <v>459</v>
      </c>
      <c r="H418" s="16" t="s">
        <v>1525</v>
      </c>
      <c r="I418" s="15">
        <v>3</v>
      </c>
      <c r="J418" s="17">
        <v>43.5</v>
      </c>
      <c r="K418" s="17" t="s">
        <v>5</v>
      </c>
      <c r="L418" s="15" t="s">
        <v>336</v>
      </c>
    </row>
    <row r="419" spans="1:12" ht="24.95" customHeight="1" x14ac:dyDescent="0.25">
      <c r="A419" s="15" t="s">
        <v>1493</v>
      </c>
      <c r="B419" s="15" t="s">
        <v>1077</v>
      </c>
      <c r="C419" s="15" t="s">
        <v>1658</v>
      </c>
      <c r="D419" s="16" t="s">
        <v>537</v>
      </c>
      <c r="E419" s="16" t="s">
        <v>2166</v>
      </c>
      <c r="F419" s="15">
        <v>142939</v>
      </c>
      <c r="G419" s="15" t="s">
        <v>531</v>
      </c>
      <c r="H419" s="16" t="s">
        <v>1551</v>
      </c>
      <c r="I419" s="15">
        <v>3</v>
      </c>
      <c r="J419" s="17">
        <v>75</v>
      </c>
      <c r="K419" s="17" t="s">
        <v>14</v>
      </c>
      <c r="L419" s="15" t="s">
        <v>336</v>
      </c>
    </row>
    <row r="420" spans="1:12" ht="24.95" customHeight="1" x14ac:dyDescent="0.25">
      <c r="A420" s="15" t="s">
        <v>1493</v>
      </c>
      <c r="B420" s="15" t="s">
        <v>1077</v>
      </c>
      <c r="C420" s="15" t="s">
        <v>1658</v>
      </c>
      <c r="D420" s="16" t="s">
        <v>537</v>
      </c>
      <c r="E420" s="16" t="s">
        <v>2166</v>
      </c>
      <c r="F420" s="15">
        <v>142653</v>
      </c>
      <c r="G420" s="15" t="s">
        <v>1279</v>
      </c>
      <c r="H420" s="16" t="s">
        <v>1535</v>
      </c>
      <c r="I420" s="15">
        <v>3</v>
      </c>
      <c r="J420" s="17">
        <v>37</v>
      </c>
      <c r="K420" s="17" t="s">
        <v>6</v>
      </c>
      <c r="L420" s="15" t="s">
        <v>336</v>
      </c>
    </row>
    <row r="421" spans="1:12" ht="24.95" customHeight="1" x14ac:dyDescent="0.25">
      <c r="A421" s="15" t="s">
        <v>1493</v>
      </c>
      <c r="B421" s="15" t="s">
        <v>1077</v>
      </c>
      <c r="C421" s="15" t="s">
        <v>1658</v>
      </c>
      <c r="D421" s="16" t="s">
        <v>537</v>
      </c>
      <c r="E421" s="16" t="s">
        <v>2166</v>
      </c>
      <c r="F421" s="15">
        <v>142941</v>
      </c>
      <c r="G421" s="15" t="s">
        <v>446</v>
      </c>
      <c r="H421" s="16" t="s">
        <v>1518</v>
      </c>
      <c r="I421" s="15">
        <v>0</v>
      </c>
      <c r="J421" s="17">
        <v>0</v>
      </c>
      <c r="K421" s="17" t="s">
        <v>1505</v>
      </c>
      <c r="L421" s="15" t="s">
        <v>336</v>
      </c>
    </row>
    <row r="422" spans="1:12" ht="24.95" customHeight="1" x14ac:dyDescent="0.25">
      <c r="A422" s="15" t="s">
        <v>1493</v>
      </c>
      <c r="B422" s="15" t="s">
        <v>1077</v>
      </c>
      <c r="C422" s="15" t="s">
        <v>1658</v>
      </c>
      <c r="D422" s="16" t="s">
        <v>428</v>
      </c>
      <c r="E422" s="16" t="s">
        <v>2722</v>
      </c>
      <c r="F422" s="15">
        <v>142979</v>
      </c>
      <c r="G422" s="15" t="s">
        <v>398</v>
      </c>
      <c r="H422" s="16" t="s">
        <v>1511</v>
      </c>
      <c r="I422" s="15">
        <v>4</v>
      </c>
      <c r="J422" s="17">
        <v>78.75</v>
      </c>
      <c r="K422" s="17" t="s">
        <v>14</v>
      </c>
      <c r="L422" s="15" t="s">
        <v>336</v>
      </c>
    </row>
    <row r="423" spans="1:12" ht="24.95" customHeight="1" x14ac:dyDescent="0.25">
      <c r="A423" s="15" t="s">
        <v>1493</v>
      </c>
      <c r="B423" s="15" t="s">
        <v>1077</v>
      </c>
      <c r="C423" s="15" t="s">
        <v>1658</v>
      </c>
      <c r="D423" s="16" t="s">
        <v>600</v>
      </c>
      <c r="E423" s="16" t="s">
        <v>1932</v>
      </c>
      <c r="F423" s="15">
        <v>142656</v>
      </c>
      <c r="G423" s="15" t="s">
        <v>536</v>
      </c>
      <c r="H423" s="16" t="s">
        <v>1530</v>
      </c>
      <c r="I423" s="15">
        <v>3</v>
      </c>
      <c r="J423" s="17">
        <v>67</v>
      </c>
      <c r="K423" s="17" t="s">
        <v>19</v>
      </c>
      <c r="L423" s="15" t="s">
        <v>336</v>
      </c>
    </row>
    <row r="424" spans="1:12" ht="24.95" customHeight="1" x14ac:dyDescent="0.25">
      <c r="A424" s="15" t="s">
        <v>1493</v>
      </c>
      <c r="B424" s="15" t="s">
        <v>1077</v>
      </c>
      <c r="C424" s="15" t="s">
        <v>1658</v>
      </c>
      <c r="D424" s="16" t="s">
        <v>600</v>
      </c>
      <c r="E424" s="16" t="s">
        <v>1932</v>
      </c>
      <c r="F424" s="15">
        <v>142974</v>
      </c>
      <c r="G424" s="15" t="s">
        <v>2826</v>
      </c>
      <c r="H424" s="16" t="s">
        <v>2911</v>
      </c>
      <c r="I424" s="15">
        <v>3</v>
      </c>
      <c r="J424" s="17">
        <v>72.34</v>
      </c>
      <c r="K424" s="17" t="s">
        <v>3</v>
      </c>
      <c r="L424" s="15" t="s">
        <v>336</v>
      </c>
    </row>
    <row r="425" spans="1:12" ht="24.95" customHeight="1" x14ac:dyDescent="0.25">
      <c r="A425" s="15" t="s">
        <v>1493</v>
      </c>
      <c r="B425" s="15" t="s">
        <v>1077</v>
      </c>
      <c r="C425" s="15" t="s">
        <v>1658</v>
      </c>
      <c r="D425" s="16" t="s">
        <v>600</v>
      </c>
      <c r="E425" s="16" t="s">
        <v>1932</v>
      </c>
      <c r="F425" s="15">
        <v>142653</v>
      </c>
      <c r="G425" s="15" t="s">
        <v>1279</v>
      </c>
      <c r="H425" s="16" t="s">
        <v>1535</v>
      </c>
      <c r="I425" s="15">
        <v>3</v>
      </c>
      <c r="J425" s="17">
        <v>25</v>
      </c>
      <c r="K425" s="17" t="s">
        <v>6</v>
      </c>
      <c r="L425" s="15" t="s">
        <v>336</v>
      </c>
    </row>
    <row r="426" spans="1:12" ht="24.95" customHeight="1" x14ac:dyDescent="0.25">
      <c r="A426" s="15" t="s">
        <v>1493</v>
      </c>
      <c r="B426" s="15" t="s">
        <v>1077</v>
      </c>
      <c r="C426" s="15" t="s">
        <v>1658</v>
      </c>
      <c r="D426" s="16" t="s">
        <v>998</v>
      </c>
      <c r="E426" s="16" t="s">
        <v>1768</v>
      </c>
      <c r="F426" s="15">
        <v>142661</v>
      </c>
      <c r="G426" s="15" t="s">
        <v>626</v>
      </c>
      <c r="H426" s="16" t="s">
        <v>1596</v>
      </c>
      <c r="I426" s="15">
        <v>3</v>
      </c>
      <c r="J426" s="17">
        <v>61.75</v>
      </c>
      <c r="K426" s="17" t="s">
        <v>4</v>
      </c>
      <c r="L426" s="15" t="s">
        <v>336</v>
      </c>
    </row>
    <row r="427" spans="1:12" ht="24.95" customHeight="1" x14ac:dyDescent="0.25">
      <c r="A427" s="15" t="s">
        <v>1493</v>
      </c>
      <c r="B427" s="15" t="s">
        <v>1077</v>
      </c>
      <c r="C427" s="15" t="s">
        <v>1658</v>
      </c>
      <c r="D427" s="16" t="s">
        <v>998</v>
      </c>
      <c r="E427" s="16" t="s">
        <v>1768</v>
      </c>
      <c r="F427" s="15">
        <v>142757</v>
      </c>
      <c r="G427" s="15" t="s">
        <v>452</v>
      </c>
      <c r="H427" s="16" t="s">
        <v>1508</v>
      </c>
      <c r="I427" s="15">
        <v>3</v>
      </c>
      <c r="J427" s="17">
        <v>78</v>
      </c>
      <c r="K427" s="17" t="s">
        <v>13</v>
      </c>
      <c r="L427" s="15" t="s">
        <v>336</v>
      </c>
    </row>
    <row r="428" spans="1:12" ht="24.95" customHeight="1" x14ac:dyDescent="0.25">
      <c r="A428" s="15" t="s">
        <v>1493</v>
      </c>
      <c r="B428" s="15" t="s">
        <v>1077</v>
      </c>
      <c r="C428" s="15" t="s">
        <v>1658</v>
      </c>
      <c r="D428" s="16" t="s">
        <v>998</v>
      </c>
      <c r="E428" s="16" t="s">
        <v>1768</v>
      </c>
      <c r="F428" s="15">
        <v>142973</v>
      </c>
      <c r="G428" s="15" t="s">
        <v>434</v>
      </c>
      <c r="H428" s="16" t="s">
        <v>1526</v>
      </c>
      <c r="I428" s="15">
        <v>3</v>
      </c>
      <c r="J428" s="17">
        <v>53</v>
      </c>
      <c r="K428" s="17" t="s">
        <v>5</v>
      </c>
      <c r="L428" s="15" t="s">
        <v>336</v>
      </c>
    </row>
    <row r="429" spans="1:12" ht="24.95" customHeight="1" x14ac:dyDescent="0.25">
      <c r="A429" s="15" t="s">
        <v>1493</v>
      </c>
      <c r="B429" s="15" t="s">
        <v>1077</v>
      </c>
      <c r="C429" s="15" t="s">
        <v>1658</v>
      </c>
      <c r="D429" s="16" t="s">
        <v>460</v>
      </c>
      <c r="E429" s="16" t="s">
        <v>1815</v>
      </c>
      <c r="F429" s="15">
        <v>142657</v>
      </c>
      <c r="G429" s="15" t="s">
        <v>607</v>
      </c>
      <c r="H429" s="16" t="s">
        <v>1566</v>
      </c>
      <c r="I429" s="15">
        <v>0</v>
      </c>
      <c r="J429" s="17">
        <v>0</v>
      </c>
      <c r="K429" s="17" t="s">
        <v>1505</v>
      </c>
      <c r="L429" s="15" t="s">
        <v>336</v>
      </c>
    </row>
    <row r="430" spans="1:12" ht="24.95" customHeight="1" x14ac:dyDescent="0.25">
      <c r="A430" s="15" t="s">
        <v>1493</v>
      </c>
      <c r="B430" s="15" t="s">
        <v>1077</v>
      </c>
      <c r="C430" s="15" t="s">
        <v>1658</v>
      </c>
      <c r="D430" s="16" t="s">
        <v>460</v>
      </c>
      <c r="E430" s="16" t="s">
        <v>1815</v>
      </c>
      <c r="F430" s="15">
        <v>142759</v>
      </c>
      <c r="G430" s="15" t="s">
        <v>573</v>
      </c>
      <c r="H430" s="16" t="s">
        <v>1560</v>
      </c>
      <c r="I430" s="15">
        <v>3</v>
      </c>
      <c r="J430" s="17">
        <v>76</v>
      </c>
      <c r="K430" s="17" t="s">
        <v>14</v>
      </c>
      <c r="L430" s="15" t="s">
        <v>336</v>
      </c>
    </row>
    <row r="431" spans="1:12" ht="24.95" customHeight="1" x14ac:dyDescent="0.25">
      <c r="A431" s="15" t="s">
        <v>1493</v>
      </c>
      <c r="B431" s="15" t="s">
        <v>1077</v>
      </c>
      <c r="C431" s="15" t="s">
        <v>1658</v>
      </c>
      <c r="D431" s="16" t="s">
        <v>460</v>
      </c>
      <c r="E431" s="16" t="s">
        <v>1815</v>
      </c>
      <c r="F431" s="15">
        <v>142711</v>
      </c>
      <c r="G431" s="15" t="s">
        <v>1273</v>
      </c>
      <c r="H431" s="16" t="s">
        <v>1614</v>
      </c>
      <c r="I431" s="15">
        <v>3</v>
      </c>
      <c r="J431" s="17">
        <v>47</v>
      </c>
      <c r="K431" s="17" t="s">
        <v>16</v>
      </c>
      <c r="L431" s="15" t="s">
        <v>336</v>
      </c>
    </row>
    <row r="432" spans="1:12" ht="24.95" customHeight="1" x14ac:dyDescent="0.25">
      <c r="A432" s="15" t="s">
        <v>1493</v>
      </c>
      <c r="B432" s="15" t="s">
        <v>1077</v>
      </c>
      <c r="C432" s="15" t="s">
        <v>1658</v>
      </c>
      <c r="D432" s="16" t="s">
        <v>460</v>
      </c>
      <c r="E432" s="16" t="s">
        <v>1815</v>
      </c>
      <c r="F432" s="15">
        <v>142973</v>
      </c>
      <c r="G432" s="15" t="s">
        <v>434</v>
      </c>
      <c r="H432" s="16" t="s">
        <v>1526</v>
      </c>
      <c r="I432" s="15">
        <v>3</v>
      </c>
      <c r="J432" s="17">
        <v>50</v>
      </c>
      <c r="K432" s="17" t="s">
        <v>5</v>
      </c>
      <c r="L432" s="15" t="s">
        <v>336</v>
      </c>
    </row>
    <row r="433" spans="1:12" ht="24.95" customHeight="1" x14ac:dyDescent="0.25">
      <c r="A433" s="15" t="s">
        <v>1493</v>
      </c>
      <c r="B433" s="15" t="s">
        <v>1077</v>
      </c>
      <c r="C433" s="15" t="s">
        <v>1658</v>
      </c>
      <c r="D433" s="16" t="s">
        <v>597</v>
      </c>
      <c r="E433" s="16" t="s">
        <v>2508</v>
      </c>
      <c r="F433" s="15">
        <v>142832</v>
      </c>
      <c r="G433" s="15" t="s">
        <v>115</v>
      </c>
      <c r="H433" s="16" t="s">
        <v>1536</v>
      </c>
      <c r="I433" s="15">
        <v>0</v>
      </c>
      <c r="J433" s="17">
        <v>0</v>
      </c>
      <c r="K433" s="17" t="s">
        <v>1505</v>
      </c>
      <c r="L433" s="15" t="s">
        <v>336</v>
      </c>
    </row>
    <row r="434" spans="1:12" ht="24.95" customHeight="1" x14ac:dyDescent="0.25">
      <c r="A434" s="15" t="s">
        <v>1493</v>
      </c>
      <c r="B434" s="15" t="s">
        <v>1077</v>
      </c>
      <c r="C434" s="15" t="s">
        <v>1658</v>
      </c>
      <c r="D434" s="16" t="s">
        <v>596</v>
      </c>
      <c r="E434" s="16" t="s">
        <v>2382</v>
      </c>
      <c r="F434" s="15">
        <v>142943</v>
      </c>
      <c r="G434" s="15" t="s">
        <v>559</v>
      </c>
      <c r="H434" s="16" t="s">
        <v>1521</v>
      </c>
      <c r="I434" s="15">
        <v>4</v>
      </c>
      <c r="J434" s="17">
        <v>67.75</v>
      </c>
      <c r="K434" s="17" t="s">
        <v>19</v>
      </c>
      <c r="L434" s="15" t="s">
        <v>336</v>
      </c>
    </row>
    <row r="435" spans="1:12" ht="24.95" customHeight="1" x14ac:dyDescent="0.25">
      <c r="A435" s="15" t="s">
        <v>1493</v>
      </c>
      <c r="B435" s="15" t="s">
        <v>1077</v>
      </c>
      <c r="C435" s="15" t="s">
        <v>1658</v>
      </c>
      <c r="D435" s="16" t="s">
        <v>596</v>
      </c>
      <c r="E435" s="16" t="s">
        <v>2382</v>
      </c>
      <c r="F435" s="15">
        <v>143092</v>
      </c>
      <c r="G435" s="15" t="s">
        <v>459</v>
      </c>
      <c r="H435" s="16" t="s">
        <v>1525</v>
      </c>
      <c r="I435" s="15">
        <v>3</v>
      </c>
      <c r="J435" s="17">
        <v>65.5</v>
      </c>
      <c r="K435" s="17" t="s">
        <v>3</v>
      </c>
      <c r="L435" s="15" t="s">
        <v>336</v>
      </c>
    </row>
    <row r="436" spans="1:12" ht="24.95" customHeight="1" x14ac:dyDescent="0.25">
      <c r="A436" s="15" t="s">
        <v>1493</v>
      </c>
      <c r="B436" s="15" t="s">
        <v>1077</v>
      </c>
      <c r="C436" s="15" t="s">
        <v>1658</v>
      </c>
      <c r="D436" s="16" t="s">
        <v>486</v>
      </c>
      <c r="E436" s="16" t="s">
        <v>1795</v>
      </c>
      <c r="F436" s="15">
        <v>142657</v>
      </c>
      <c r="G436" s="15" t="s">
        <v>607</v>
      </c>
      <c r="H436" s="16" t="s">
        <v>1566</v>
      </c>
      <c r="I436" s="15">
        <v>0</v>
      </c>
      <c r="J436" s="17">
        <v>0</v>
      </c>
      <c r="K436" s="17" t="s">
        <v>1505</v>
      </c>
      <c r="L436" s="15" t="s">
        <v>336</v>
      </c>
    </row>
    <row r="437" spans="1:12" ht="24.95" customHeight="1" x14ac:dyDescent="0.25">
      <c r="A437" s="15" t="s">
        <v>1493</v>
      </c>
      <c r="B437" s="15" t="s">
        <v>1077</v>
      </c>
      <c r="C437" s="15" t="s">
        <v>1658</v>
      </c>
      <c r="D437" s="16" t="s">
        <v>486</v>
      </c>
      <c r="E437" s="16" t="s">
        <v>1795</v>
      </c>
      <c r="F437" s="15">
        <v>142661</v>
      </c>
      <c r="G437" s="15" t="s">
        <v>626</v>
      </c>
      <c r="H437" s="16" t="s">
        <v>1596</v>
      </c>
      <c r="I437" s="15">
        <v>3</v>
      </c>
      <c r="J437" s="17">
        <v>57.66</v>
      </c>
      <c r="K437" s="17" t="s">
        <v>16</v>
      </c>
      <c r="L437" s="15" t="s">
        <v>336</v>
      </c>
    </row>
    <row r="438" spans="1:12" ht="24.95" customHeight="1" x14ac:dyDescent="0.25">
      <c r="A438" s="15" t="s">
        <v>1493</v>
      </c>
      <c r="B438" s="15" t="s">
        <v>1077</v>
      </c>
      <c r="C438" s="15" t="s">
        <v>1658</v>
      </c>
      <c r="D438" s="16" t="s">
        <v>486</v>
      </c>
      <c r="E438" s="16" t="s">
        <v>1795</v>
      </c>
      <c r="F438" s="15">
        <v>142660</v>
      </c>
      <c r="G438" s="15" t="s">
        <v>573</v>
      </c>
      <c r="H438" s="16" t="s">
        <v>1560</v>
      </c>
      <c r="I438" s="15">
        <v>3</v>
      </c>
      <c r="J438" s="17">
        <v>79</v>
      </c>
      <c r="K438" s="17" t="s">
        <v>13</v>
      </c>
      <c r="L438" s="15" t="s">
        <v>336</v>
      </c>
    </row>
    <row r="439" spans="1:12" ht="24.95" customHeight="1" x14ac:dyDescent="0.25">
      <c r="A439" s="15" t="s">
        <v>1493</v>
      </c>
      <c r="B439" s="15" t="s">
        <v>1077</v>
      </c>
      <c r="C439" s="15" t="s">
        <v>1658</v>
      </c>
      <c r="D439" s="16" t="s">
        <v>593</v>
      </c>
      <c r="E439" s="16" t="s">
        <v>2513</v>
      </c>
      <c r="F439" s="15">
        <v>142832</v>
      </c>
      <c r="G439" s="15" t="s">
        <v>115</v>
      </c>
      <c r="H439" s="16" t="s">
        <v>1536</v>
      </c>
      <c r="I439" s="15">
        <v>0</v>
      </c>
      <c r="J439" s="17">
        <v>0</v>
      </c>
      <c r="K439" s="17" t="s">
        <v>1505</v>
      </c>
      <c r="L439" s="15" t="s">
        <v>336</v>
      </c>
    </row>
    <row r="440" spans="1:12" ht="24.95" customHeight="1" x14ac:dyDescent="0.25">
      <c r="A440" s="15" t="s">
        <v>1493</v>
      </c>
      <c r="B440" s="15" t="s">
        <v>1077</v>
      </c>
      <c r="C440" s="15" t="s">
        <v>1658</v>
      </c>
      <c r="D440" s="16" t="s">
        <v>614</v>
      </c>
      <c r="E440" s="16" t="s">
        <v>1837</v>
      </c>
      <c r="F440" s="15">
        <v>143091</v>
      </c>
      <c r="G440" s="15" t="s">
        <v>451</v>
      </c>
      <c r="H440" s="16" t="s">
        <v>1531</v>
      </c>
      <c r="I440" s="15">
        <v>3</v>
      </c>
      <c r="J440" s="17">
        <v>66</v>
      </c>
      <c r="K440" s="17" t="s">
        <v>19</v>
      </c>
      <c r="L440" s="15" t="s">
        <v>336</v>
      </c>
    </row>
    <row r="441" spans="1:12" ht="24.95" customHeight="1" x14ac:dyDescent="0.25">
      <c r="A441" s="15" t="s">
        <v>1493</v>
      </c>
      <c r="B441" s="15" t="s">
        <v>1077</v>
      </c>
      <c r="C441" s="15" t="s">
        <v>1658</v>
      </c>
      <c r="D441" s="16" t="s">
        <v>622</v>
      </c>
      <c r="E441" s="16" t="s">
        <v>1749</v>
      </c>
      <c r="F441" s="15">
        <v>142654</v>
      </c>
      <c r="G441" s="15" t="s">
        <v>480</v>
      </c>
      <c r="H441" s="16" t="s">
        <v>1567</v>
      </c>
      <c r="I441" s="15">
        <v>0</v>
      </c>
      <c r="J441" s="17">
        <v>0</v>
      </c>
      <c r="K441" s="17" t="s">
        <v>1505</v>
      </c>
      <c r="L441" s="15" t="s">
        <v>336</v>
      </c>
    </row>
    <row r="442" spans="1:12" ht="24.95" customHeight="1" x14ac:dyDescent="0.25">
      <c r="A442" s="15" t="s">
        <v>1493</v>
      </c>
      <c r="B442" s="15" t="s">
        <v>1077</v>
      </c>
      <c r="C442" s="15" t="s">
        <v>1658</v>
      </c>
      <c r="D442" s="16" t="s">
        <v>622</v>
      </c>
      <c r="E442" s="16" t="s">
        <v>1749</v>
      </c>
      <c r="F442" s="15">
        <v>142954</v>
      </c>
      <c r="G442" s="15" t="s">
        <v>252</v>
      </c>
      <c r="H442" s="16" t="s">
        <v>1544</v>
      </c>
      <c r="I442" s="15">
        <v>3</v>
      </c>
      <c r="J442" s="17">
        <v>58</v>
      </c>
      <c r="K442" s="17" t="s">
        <v>4</v>
      </c>
      <c r="L442" s="15" t="s">
        <v>336</v>
      </c>
    </row>
    <row r="443" spans="1:12" ht="24.95" customHeight="1" x14ac:dyDescent="0.25">
      <c r="A443" s="15" t="s">
        <v>1493</v>
      </c>
      <c r="B443" s="15" t="s">
        <v>1077</v>
      </c>
      <c r="C443" s="15" t="s">
        <v>1658</v>
      </c>
      <c r="D443" s="16" t="s">
        <v>622</v>
      </c>
      <c r="E443" s="16" t="s">
        <v>1749</v>
      </c>
      <c r="F443" s="15">
        <v>142943</v>
      </c>
      <c r="G443" s="15" t="s">
        <v>559</v>
      </c>
      <c r="H443" s="16" t="s">
        <v>1521</v>
      </c>
      <c r="I443" s="15">
        <v>4</v>
      </c>
      <c r="J443" s="17">
        <v>57.5</v>
      </c>
      <c r="K443" s="17" t="s">
        <v>16</v>
      </c>
      <c r="L443" s="15" t="s">
        <v>336</v>
      </c>
    </row>
    <row r="444" spans="1:12" ht="24.95" customHeight="1" x14ac:dyDescent="0.25">
      <c r="A444" s="15" t="s">
        <v>1493</v>
      </c>
      <c r="B444" s="15" t="s">
        <v>1077</v>
      </c>
      <c r="C444" s="15" t="s">
        <v>1658</v>
      </c>
      <c r="D444" s="16" t="s">
        <v>622</v>
      </c>
      <c r="E444" s="16" t="s">
        <v>1749</v>
      </c>
      <c r="F444" s="15">
        <v>142660</v>
      </c>
      <c r="G444" s="15" t="s">
        <v>573</v>
      </c>
      <c r="H444" s="16" t="s">
        <v>1560</v>
      </c>
      <c r="I444" s="15">
        <v>3</v>
      </c>
      <c r="J444" s="17">
        <v>69</v>
      </c>
      <c r="K444" s="17" t="s">
        <v>19</v>
      </c>
      <c r="L444" s="15" t="s">
        <v>336</v>
      </c>
    </row>
    <row r="445" spans="1:12" ht="24.95" customHeight="1" x14ac:dyDescent="0.25">
      <c r="A445" s="15" t="s">
        <v>1493</v>
      </c>
      <c r="B445" s="15" t="s">
        <v>1087</v>
      </c>
      <c r="C445" s="15" t="s">
        <v>1658</v>
      </c>
      <c r="D445" s="16" t="s">
        <v>1008</v>
      </c>
      <c r="E445" s="16" t="s">
        <v>2312</v>
      </c>
      <c r="F445" s="15">
        <v>142941</v>
      </c>
      <c r="G445" s="15" t="s">
        <v>446</v>
      </c>
      <c r="H445" s="16" t="s">
        <v>1518</v>
      </c>
      <c r="I445" s="15">
        <v>0</v>
      </c>
      <c r="J445" s="17">
        <v>0</v>
      </c>
      <c r="K445" s="17" t="s">
        <v>1505</v>
      </c>
      <c r="L445" s="15" t="s">
        <v>336</v>
      </c>
    </row>
    <row r="446" spans="1:12" ht="24.95" customHeight="1" x14ac:dyDescent="0.25">
      <c r="A446" s="15" t="s">
        <v>1493</v>
      </c>
      <c r="B446" s="15" t="s">
        <v>1087</v>
      </c>
      <c r="C446" s="15" t="s">
        <v>1658</v>
      </c>
      <c r="D446" s="16" t="s">
        <v>1008</v>
      </c>
      <c r="E446" s="16" t="s">
        <v>2312</v>
      </c>
      <c r="F446" s="15">
        <v>142837</v>
      </c>
      <c r="G446" s="15" t="s">
        <v>115</v>
      </c>
      <c r="H446" s="16" t="s">
        <v>1536</v>
      </c>
      <c r="I446" s="15">
        <v>0</v>
      </c>
      <c r="J446" s="17">
        <v>0</v>
      </c>
      <c r="K446" s="17" t="s">
        <v>1505</v>
      </c>
      <c r="L446" s="15" t="s">
        <v>336</v>
      </c>
    </row>
    <row r="447" spans="1:12" ht="24.95" customHeight="1" x14ac:dyDescent="0.25">
      <c r="A447" s="15" t="s">
        <v>1493</v>
      </c>
      <c r="B447" s="15" t="s">
        <v>1087</v>
      </c>
      <c r="C447" s="15" t="s">
        <v>1658</v>
      </c>
      <c r="D447" s="16" t="s">
        <v>449</v>
      </c>
      <c r="E447" s="16" t="s">
        <v>1952</v>
      </c>
      <c r="F447" s="15">
        <v>142954</v>
      </c>
      <c r="G447" s="15" t="s">
        <v>252</v>
      </c>
      <c r="H447" s="16" t="s">
        <v>1544</v>
      </c>
      <c r="I447" s="15">
        <v>3</v>
      </c>
      <c r="J447" s="17">
        <v>71</v>
      </c>
      <c r="K447" s="17" t="s">
        <v>3</v>
      </c>
      <c r="L447" s="15" t="s">
        <v>336</v>
      </c>
    </row>
    <row r="448" spans="1:12" ht="24.95" customHeight="1" x14ac:dyDescent="0.25">
      <c r="A448" s="15" t="s">
        <v>1493</v>
      </c>
      <c r="B448" s="15" t="s">
        <v>1087</v>
      </c>
      <c r="C448" s="15" t="s">
        <v>1658</v>
      </c>
      <c r="D448" s="16" t="s">
        <v>449</v>
      </c>
      <c r="E448" s="16" t="s">
        <v>1952</v>
      </c>
      <c r="F448" s="15">
        <v>143090</v>
      </c>
      <c r="G448" s="15" t="s">
        <v>699</v>
      </c>
      <c r="H448" s="16" t="s">
        <v>1571</v>
      </c>
      <c r="I448" s="15">
        <v>3</v>
      </c>
      <c r="J448" s="17">
        <v>86</v>
      </c>
      <c r="K448" s="17" t="s">
        <v>2</v>
      </c>
      <c r="L448" s="15" t="s">
        <v>336</v>
      </c>
    </row>
    <row r="449" spans="1:12" ht="24.95" customHeight="1" x14ac:dyDescent="0.25">
      <c r="A449" s="15" t="s">
        <v>1493</v>
      </c>
      <c r="B449" s="15" t="s">
        <v>1087</v>
      </c>
      <c r="C449" s="15" t="s">
        <v>1658</v>
      </c>
      <c r="D449" s="16" t="s">
        <v>449</v>
      </c>
      <c r="E449" s="16" t="s">
        <v>1952</v>
      </c>
      <c r="F449" s="15">
        <v>142727</v>
      </c>
      <c r="G449" s="15" t="s">
        <v>779</v>
      </c>
      <c r="H449" s="16" t="s">
        <v>1524</v>
      </c>
      <c r="I449" s="15">
        <v>3</v>
      </c>
      <c r="J449" s="17">
        <v>54</v>
      </c>
      <c r="K449" s="17" t="s">
        <v>10</v>
      </c>
      <c r="L449" s="15" t="s">
        <v>336</v>
      </c>
    </row>
    <row r="450" spans="1:12" ht="24.95" customHeight="1" x14ac:dyDescent="0.25">
      <c r="A450" s="15" t="s">
        <v>1493</v>
      </c>
      <c r="B450" s="15" t="s">
        <v>1087</v>
      </c>
      <c r="C450" s="15" t="s">
        <v>1658</v>
      </c>
      <c r="D450" s="16" t="s">
        <v>555</v>
      </c>
      <c r="E450" s="16" t="s">
        <v>1703</v>
      </c>
      <c r="F450" s="15">
        <v>142654</v>
      </c>
      <c r="G450" s="15" t="s">
        <v>480</v>
      </c>
      <c r="H450" s="16" t="s">
        <v>1567</v>
      </c>
      <c r="I450" s="15">
        <v>0</v>
      </c>
      <c r="J450" s="17">
        <v>0</v>
      </c>
      <c r="K450" s="17" t="s">
        <v>1505</v>
      </c>
      <c r="L450" s="15" t="s">
        <v>336</v>
      </c>
    </row>
    <row r="451" spans="1:12" ht="24.95" customHeight="1" x14ac:dyDescent="0.25">
      <c r="A451" s="15" t="s">
        <v>1493</v>
      </c>
      <c r="B451" s="15" t="s">
        <v>1087</v>
      </c>
      <c r="C451" s="15" t="s">
        <v>1658</v>
      </c>
      <c r="D451" s="16" t="s">
        <v>555</v>
      </c>
      <c r="E451" s="16" t="s">
        <v>1703</v>
      </c>
      <c r="F451" s="15">
        <v>142943</v>
      </c>
      <c r="G451" s="15" t="s">
        <v>559</v>
      </c>
      <c r="H451" s="16" t="s">
        <v>1521</v>
      </c>
      <c r="I451" s="15">
        <v>4</v>
      </c>
      <c r="J451" s="17">
        <v>0</v>
      </c>
      <c r="K451" s="17" t="s">
        <v>6</v>
      </c>
      <c r="L451" s="15" t="s">
        <v>336</v>
      </c>
    </row>
    <row r="452" spans="1:12" ht="24.95" customHeight="1" x14ac:dyDescent="0.25">
      <c r="A452" s="15" t="s">
        <v>1493</v>
      </c>
      <c r="B452" s="15" t="s">
        <v>1087</v>
      </c>
      <c r="C452" s="15" t="s">
        <v>1658</v>
      </c>
      <c r="D452" s="16" t="s">
        <v>555</v>
      </c>
      <c r="E452" s="16" t="s">
        <v>1703</v>
      </c>
      <c r="F452" s="15">
        <v>143092</v>
      </c>
      <c r="G452" s="15" t="s">
        <v>459</v>
      </c>
      <c r="H452" s="16" t="s">
        <v>1525</v>
      </c>
      <c r="I452" s="15">
        <v>3</v>
      </c>
      <c r="J452" s="17">
        <v>0</v>
      </c>
      <c r="K452" s="17" t="s">
        <v>6</v>
      </c>
      <c r="L452" s="15" t="s">
        <v>336</v>
      </c>
    </row>
    <row r="453" spans="1:12" ht="24.95" customHeight="1" x14ac:dyDescent="0.25">
      <c r="A453" s="15" t="s">
        <v>1493</v>
      </c>
      <c r="B453" s="15" t="s">
        <v>1087</v>
      </c>
      <c r="C453" s="15" t="s">
        <v>1658</v>
      </c>
      <c r="D453" s="16" t="s">
        <v>492</v>
      </c>
      <c r="E453" s="16" t="s">
        <v>493</v>
      </c>
      <c r="F453" s="15">
        <v>142652</v>
      </c>
      <c r="G453" s="15" t="s">
        <v>516</v>
      </c>
      <c r="H453" s="16" t="s">
        <v>1541</v>
      </c>
      <c r="I453" s="15">
        <v>3</v>
      </c>
      <c r="J453" s="17">
        <v>74.12</v>
      </c>
      <c r="K453" s="17" t="s">
        <v>14</v>
      </c>
      <c r="L453" s="15" t="s">
        <v>336</v>
      </c>
    </row>
    <row r="454" spans="1:12" ht="24.95" customHeight="1" x14ac:dyDescent="0.25">
      <c r="A454" s="15" t="s">
        <v>1493</v>
      </c>
      <c r="B454" s="15" t="s">
        <v>1087</v>
      </c>
      <c r="C454" s="15" t="s">
        <v>1658</v>
      </c>
      <c r="D454" s="16" t="s">
        <v>492</v>
      </c>
      <c r="E454" s="16" t="s">
        <v>493</v>
      </c>
      <c r="F454" s="15">
        <v>142940</v>
      </c>
      <c r="G454" s="15" t="s">
        <v>416</v>
      </c>
      <c r="H454" s="16" t="s">
        <v>1529</v>
      </c>
      <c r="I454" s="15">
        <v>4</v>
      </c>
      <c r="J454" s="17">
        <v>69.75</v>
      </c>
      <c r="K454" s="17" t="s">
        <v>19</v>
      </c>
      <c r="L454" s="15" t="s">
        <v>336</v>
      </c>
    </row>
    <row r="455" spans="1:12" ht="24.95" customHeight="1" x14ac:dyDescent="0.25">
      <c r="A455" s="15" t="s">
        <v>1493</v>
      </c>
      <c r="B455" s="15" t="s">
        <v>1087</v>
      </c>
      <c r="C455" s="15" t="s">
        <v>1658</v>
      </c>
      <c r="D455" s="16" t="s">
        <v>976</v>
      </c>
      <c r="E455" s="16" t="s">
        <v>2389</v>
      </c>
      <c r="F455" s="15">
        <v>142943</v>
      </c>
      <c r="G455" s="15" t="s">
        <v>559</v>
      </c>
      <c r="H455" s="16" t="s">
        <v>1521</v>
      </c>
      <c r="I455" s="15">
        <v>4</v>
      </c>
      <c r="J455" s="17">
        <v>50.25</v>
      </c>
      <c r="K455" s="17" t="s">
        <v>5</v>
      </c>
      <c r="L455" s="15" t="s">
        <v>336</v>
      </c>
    </row>
    <row r="456" spans="1:12" ht="24.95" customHeight="1" x14ac:dyDescent="0.25">
      <c r="A456" s="15" t="s">
        <v>1493</v>
      </c>
      <c r="B456" s="15" t="s">
        <v>2</v>
      </c>
      <c r="C456" s="15" t="s">
        <v>1658</v>
      </c>
      <c r="D456" s="16" t="s">
        <v>163</v>
      </c>
      <c r="E456" s="16" t="s">
        <v>1698</v>
      </c>
      <c r="F456" s="15">
        <v>143016</v>
      </c>
      <c r="G456" s="15" t="s">
        <v>425</v>
      </c>
      <c r="H456" s="16" t="s">
        <v>2872</v>
      </c>
      <c r="I456" s="15">
        <v>3</v>
      </c>
      <c r="J456" s="17">
        <v>86.33</v>
      </c>
      <c r="K456" s="17" t="s">
        <v>2</v>
      </c>
      <c r="L456" s="15" t="s">
        <v>159</v>
      </c>
    </row>
    <row r="457" spans="1:12" ht="24.95" customHeight="1" x14ac:dyDescent="0.25">
      <c r="A457" s="15" t="s">
        <v>1493</v>
      </c>
      <c r="B457" s="15" t="s">
        <v>2</v>
      </c>
      <c r="C457" s="15" t="s">
        <v>1658</v>
      </c>
      <c r="D457" s="16" t="s">
        <v>163</v>
      </c>
      <c r="E457" s="16" t="s">
        <v>1698</v>
      </c>
      <c r="F457" s="15">
        <v>143017</v>
      </c>
      <c r="G457" s="15" t="s">
        <v>2799</v>
      </c>
      <c r="H457" s="16" t="s">
        <v>2875</v>
      </c>
      <c r="I457" s="15">
        <v>4</v>
      </c>
      <c r="J457" s="17">
        <v>77.75</v>
      </c>
      <c r="K457" s="17" t="s">
        <v>14</v>
      </c>
      <c r="L457" s="15" t="s">
        <v>159</v>
      </c>
    </row>
    <row r="458" spans="1:12" ht="24.95" customHeight="1" x14ac:dyDescent="0.25">
      <c r="A458" s="15" t="s">
        <v>1493</v>
      </c>
      <c r="B458" s="15" t="s">
        <v>2</v>
      </c>
      <c r="C458" s="15" t="s">
        <v>1658</v>
      </c>
      <c r="D458" s="16" t="s">
        <v>167</v>
      </c>
      <c r="E458" s="16" t="s">
        <v>168</v>
      </c>
      <c r="F458" s="15">
        <v>142901</v>
      </c>
      <c r="G458" s="15" t="s">
        <v>2798</v>
      </c>
      <c r="H458" s="16" t="s">
        <v>2874</v>
      </c>
      <c r="I458" s="15">
        <v>4</v>
      </c>
      <c r="J458" s="17">
        <v>75</v>
      </c>
      <c r="K458" s="17" t="s">
        <v>14</v>
      </c>
      <c r="L458" s="15" t="s">
        <v>159</v>
      </c>
    </row>
    <row r="459" spans="1:12" ht="24.95" customHeight="1" x14ac:dyDescent="0.25">
      <c r="A459" s="15" t="s">
        <v>1493</v>
      </c>
      <c r="B459" s="15" t="s">
        <v>2</v>
      </c>
      <c r="C459" s="15" t="s">
        <v>1658</v>
      </c>
      <c r="D459" s="16" t="s">
        <v>167</v>
      </c>
      <c r="E459" s="16" t="s">
        <v>168</v>
      </c>
      <c r="F459" s="15">
        <v>142912</v>
      </c>
      <c r="G459" s="15" t="s">
        <v>2821</v>
      </c>
      <c r="H459" s="16" t="s">
        <v>2905</v>
      </c>
      <c r="I459" s="15">
        <v>3</v>
      </c>
      <c r="J459" s="17">
        <v>81</v>
      </c>
      <c r="K459" s="17" t="s">
        <v>13</v>
      </c>
      <c r="L459" s="15" t="s">
        <v>159</v>
      </c>
    </row>
    <row r="460" spans="1:12" ht="24.95" customHeight="1" x14ac:dyDescent="0.25">
      <c r="A460" s="15" t="s">
        <v>1493</v>
      </c>
      <c r="B460" s="15" t="s">
        <v>2</v>
      </c>
      <c r="C460" s="15" t="s">
        <v>1658</v>
      </c>
      <c r="D460" s="16" t="s">
        <v>162</v>
      </c>
      <c r="E460" s="16" t="s">
        <v>1729</v>
      </c>
      <c r="F460" s="15">
        <v>143060</v>
      </c>
      <c r="G460" s="15" t="s">
        <v>2801</v>
      </c>
      <c r="H460" s="16" t="s">
        <v>1590</v>
      </c>
      <c r="I460" s="15">
        <v>4</v>
      </c>
      <c r="J460" s="17">
        <v>77.75</v>
      </c>
      <c r="K460" s="17" t="s">
        <v>14</v>
      </c>
      <c r="L460" s="15" t="s">
        <v>159</v>
      </c>
    </row>
    <row r="461" spans="1:12" ht="24.95" customHeight="1" x14ac:dyDescent="0.25">
      <c r="A461" s="15" t="s">
        <v>1493</v>
      </c>
      <c r="B461" s="15" t="s">
        <v>790</v>
      </c>
      <c r="C461" s="15" t="s">
        <v>1658</v>
      </c>
      <c r="D461" s="16" t="s">
        <v>1351</v>
      </c>
      <c r="E461" s="16" t="s">
        <v>2083</v>
      </c>
      <c r="F461" s="15">
        <v>142723</v>
      </c>
      <c r="G461" s="15" t="s">
        <v>664</v>
      </c>
      <c r="H461" s="16" t="s">
        <v>1541</v>
      </c>
      <c r="I461" s="15">
        <v>3</v>
      </c>
      <c r="J461" s="17">
        <v>61.25</v>
      </c>
      <c r="K461" s="17" t="s">
        <v>3</v>
      </c>
      <c r="L461" s="15" t="s">
        <v>535</v>
      </c>
    </row>
    <row r="462" spans="1:12" ht="24.95" customHeight="1" x14ac:dyDescent="0.25">
      <c r="A462" s="15" t="s">
        <v>1493</v>
      </c>
      <c r="B462" s="15" t="s">
        <v>790</v>
      </c>
      <c r="C462" s="15" t="s">
        <v>1658</v>
      </c>
      <c r="D462" s="16" t="s">
        <v>1351</v>
      </c>
      <c r="E462" s="16" t="s">
        <v>2083</v>
      </c>
      <c r="F462" s="15">
        <v>142725</v>
      </c>
      <c r="G462" s="15" t="s">
        <v>814</v>
      </c>
      <c r="H462" s="16" t="s">
        <v>1516</v>
      </c>
      <c r="I462" s="15">
        <v>1</v>
      </c>
      <c r="J462" s="17">
        <v>67.5</v>
      </c>
      <c r="K462" s="17" t="s">
        <v>3</v>
      </c>
      <c r="L462" s="15" t="s">
        <v>535</v>
      </c>
    </row>
    <row r="463" spans="1:12" ht="24.95" customHeight="1" x14ac:dyDescent="0.25">
      <c r="A463" s="15" t="s">
        <v>1493</v>
      </c>
      <c r="B463" s="15" t="s">
        <v>790</v>
      </c>
      <c r="C463" s="15" t="s">
        <v>1658</v>
      </c>
      <c r="D463" s="16" t="s">
        <v>1351</v>
      </c>
      <c r="E463" s="16" t="s">
        <v>2083</v>
      </c>
      <c r="F463" s="15">
        <v>142735</v>
      </c>
      <c r="G463" s="15" t="s">
        <v>459</v>
      </c>
      <c r="H463" s="16" t="s">
        <v>1525</v>
      </c>
      <c r="I463" s="15">
        <v>3</v>
      </c>
      <c r="J463" s="17">
        <v>64</v>
      </c>
      <c r="K463" s="17" t="s">
        <v>19</v>
      </c>
      <c r="L463" s="15" t="s">
        <v>535</v>
      </c>
    </row>
    <row r="464" spans="1:12" ht="24.95" customHeight="1" x14ac:dyDescent="0.25">
      <c r="A464" s="15" t="s">
        <v>1493</v>
      </c>
      <c r="B464" s="15" t="s">
        <v>790</v>
      </c>
      <c r="C464" s="15" t="s">
        <v>1658</v>
      </c>
      <c r="D464" s="16" t="s">
        <v>1351</v>
      </c>
      <c r="E464" s="16" t="s">
        <v>2083</v>
      </c>
      <c r="F464" s="15">
        <v>142745</v>
      </c>
      <c r="G464" s="15" t="s">
        <v>628</v>
      </c>
      <c r="H464" s="16" t="s">
        <v>1529</v>
      </c>
      <c r="I464" s="15">
        <v>4</v>
      </c>
      <c r="J464" s="17">
        <v>57.5</v>
      </c>
      <c r="K464" s="17" t="s">
        <v>19</v>
      </c>
      <c r="L464" s="15" t="s">
        <v>535</v>
      </c>
    </row>
    <row r="465" spans="1:12" ht="24.95" customHeight="1" x14ac:dyDescent="0.25">
      <c r="A465" s="15" t="s">
        <v>1493</v>
      </c>
      <c r="B465" s="15" t="s">
        <v>790</v>
      </c>
      <c r="C465" s="15" t="s">
        <v>1658</v>
      </c>
      <c r="D465" s="16" t="s">
        <v>967</v>
      </c>
      <c r="E465" s="16" t="s">
        <v>2716</v>
      </c>
      <c r="F465" s="15">
        <v>142724</v>
      </c>
      <c r="G465" s="15" t="s">
        <v>568</v>
      </c>
      <c r="H465" s="16" t="s">
        <v>1511</v>
      </c>
      <c r="I465" s="15">
        <v>4</v>
      </c>
      <c r="J465" s="17">
        <v>70</v>
      </c>
      <c r="K465" s="17" t="s">
        <v>14</v>
      </c>
      <c r="L465" s="15" t="s">
        <v>535</v>
      </c>
    </row>
    <row r="466" spans="1:12" ht="24.95" customHeight="1" x14ac:dyDescent="0.25">
      <c r="A466" s="15" t="s">
        <v>1493</v>
      </c>
      <c r="B466" s="15" t="s">
        <v>790</v>
      </c>
      <c r="C466" s="15" t="s">
        <v>1658</v>
      </c>
      <c r="D466" s="16" t="s">
        <v>967</v>
      </c>
      <c r="E466" s="16" t="s">
        <v>2716</v>
      </c>
      <c r="F466" s="15">
        <v>142715</v>
      </c>
      <c r="G466" s="15" t="s">
        <v>565</v>
      </c>
      <c r="H466" s="16" t="s">
        <v>2889</v>
      </c>
      <c r="I466" s="15">
        <v>4</v>
      </c>
      <c r="J466" s="17">
        <v>68.78</v>
      </c>
      <c r="K466" s="17" t="s">
        <v>19</v>
      </c>
      <c r="L466" s="15" t="s">
        <v>535</v>
      </c>
    </row>
    <row r="467" spans="1:12" ht="24.95" customHeight="1" x14ac:dyDescent="0.25">
      <c r="A467" s="15" t="s">
        <v>1493</v>
      </c>
      <c r="B467" s="15" t="s">
        <v>790</v>
      </c>
      <c r="C467" s="15" t="s">
        <v>1658</v>
      </c>
      <c r="D467" s="16" t="s">
        <v>1341</v>
      </c>
      <c r="E467" s="16" t="s">
        <v>2223</v>
      </c>
      <c r="F467" s="15">
        <v>142747</v>
      </c>
      <c r="G467" s="15" t="s">
        <v>461</v>
      </c>
      <c r="H467" s="16" t="s">
        <v>1537</v>
      </c>
      <c r="I467" s="15">
        <v>3</v>
      </c>
      <c r="J467" s="17">
        <v>72</v>
      </c>
      <c r="K467" s="17" t="s">
        <v>3</v>
      </c>
      <c r="L467" s="15" t="s">
        <v>535</v>
      </c>
    </row>
    <row r="468" spans="1:12" ht="24.95" customHeight="1" x14ac:dyDescent="0.25">
      <c r="A468" s="15" t="s">
        <v>1493</v>
      </c>
      <c r="B468" s="15" t="s">
        <v>790</v>
      </c>
      <c r="C468" s="15" t="s">
        <v>1658</v>
      </c>
      <c r="D468" s="16" t="s">
        <v>1341</v>
      </c>
      <c r="E468" s="16" t="s">
        <v>2223</v>
      </c>
      <c r="F468" s="15">
        <v>142995</v>
      </c>
      <c r="G468" s="15" t="s">
        <v>452</v>
      </c>
      <c r="H468" s="16" t="s">
        <v>1508</v>
      </c>
      <c r="I468" s="15">
        <v>3</v>
      </c>
      <c r="J468" s="17">
        <v>51.5</v>
      </c>
      <c r="K468" s="17" t="s">
        <v>16</v>
      </c>
      <c r="L468" s="15" t="s">
        <v>535</v>
      </c>
    </row>
    <row r="469" spans="1:12" ht="24.95" customHeight="1" x14ac:dyDescent="0.25">
      <c r="A469" s="15" t="s">
        <v>1493</v>
      </c>
      <c r="B469" s="15" t="s">
        <v>790</v>
      </c>
      <c r="C469" s="15" t="s">
        <v>1658</v>
      </c>
      <c r="D469" s="16" t="s">
        <v>1341</v>
      </c>
      <c r="E469" s="16" t="s">
        <v>2223</v>
      </c>
      <c r="F469" s="15">
        <v>142758</v>
      </c>
      <c r="G469" s="15" t="s">
        <v>1052</v>
      </c>
      <c r="H469" s="16" t="s">
        <v>1543</v>
      </c>
      <c r="I469" s="15">
        <v>3</v>
      </c>
      <c r="J469" s="17">
        <v>41</v>
      </c>
      <c r="K469" s="17" t="s">
        <v>5</v>
      </c>
      <c r="L469" s="15" t="s">
        <v>535</v>
      </c>
    </row>
    <row r="470" spans="1:12" ht="24.95" customHeight="1" x14ac:dyDescent="0.25">
      <c r="A470" s="15" t="s">
        <v>1493</v>
      </c>
      <c r="B470" s="15" t="s">
        <v>790</v>
      </c>
      <c r="C470" s="15" t="s">
        <v>1658</v>
      </c>
      <c r="D470" s="16" t="s">
        <v>1295</v>
      </c>
      <c r="E470" s="16" t="s">
        <v>1999</v>
      </c>
      <c r="F470" s="15">
        <v>142725</v>
      </c>
      <c r="G470" s="15" t="s">
        <v>814</v>
      </c>
      <c r="H470" s="16" t="s">
        <v>1516</v>
      </c>
      <c r="I470" s="15">
        <v>1</v>
      </c>
      <c r="J470" s="17">
        <v>57</v>
      </c>
      <c r="K470" s="17" t="s">
        <v>19</v>
      </c>
      <c r="L470" s="15" t="s">
        <v>535</v>
      </c>
    </row>
    <row r="471" spans="1:12" ht="24.95" customHeight="1" x14ac:dyDescent="0.25">
      <c r="A471" s="15" t="s">
        <v>1493</v>
      </c>
      <c r="B471" s="15" t="s">
        <v>790</v>
      </c>
      <c r="C471" s="15" t="s">
        <v>1658</v>
      </c>
      <c r="D471" s="16" t="s">
        <v>1295</v>
      </c>
      <c r="E471" s="16" t="s">
        <v>1999</v>
      </c>
      <c r="F471" s="15">
        <v>142752</v>
      </c>
      <c r="G471" s="15" t="s">
        <v>1236</v>
      </c>
      <c r="H471" s="16" t="s">
        <v>1517</v>
      </c>
      <c r="I471" s="15">
        <v>3</v>
      </c>
      <c r="J471" s="17">
        <v>86</v>
      </c>
      <c r="K471" s="17" t="s">
        <v>2</v>
      </c>
      <c r="L471" s="15" t="s">
        <v>535</v>
      </c>
    </row>
    <row r="472" spans="1:12" ht="24.95" customHeight="1" x14ac:dyDescent="0.25">
      <c r="A472" s="15" t="s">
        <v>1493</v>
      </c>
      <c r="B472" s="15" t="s">
        <v>790</v>
      </c>
      <c r="C472" s="15" t="s">
        <v>1658</v>
      </c>
      <c r="D472" s="16" t="s">
        <v>1229</v>
      </c>
      <c r="E472" s="16" t="s">
        <v>2504</v>
      </c>
      <c r="F472" s="15">
        <v>142728</v>
      </c>
      <c r="G472" s="15" t="s">
        <v>792</v>
      </c>
      <c r="H472" s="16" t="s">
        <v>2941</v>
      </c>
      <c r="I472" s="15">
        <v>3</v>
      </c>
      <c r="J472" s="17">
        <v>46.5</v>
      </c>
      <c r="K472" s="17" t="s">
        <v>16</v>
      </c>
      <c r="L472" s="15" t="s">
        <v>535</v>
      </c>
    </row>
    <row r="473" spans="1:12" ht="24.95" customHeight="1" x14ac:dyDescent="0.25">
      <c r="A473" s="15" t="s">
        <v>1493</v>
      </c>
      <c r="B473" s="15" t="s">
        <v>790</v>
      </c>
      <c r="C473" s="15" t="s">
        <v>1658</v>
      </c>
      <c r="D473" s="16" t="s">
        <v>1229</v>
      </c>
      <c r="E473" s="16" t="s">
        <v>2504</v>
      </c>
      <c r="F473" s="15">
        <v>142755</v>
      </c>
      <c r="G473" s="15" t="s">
        <v>1250</v>
      </c>
      <c r="H473" s="16" t="s">
        <v>1519</v>
      </c>
      <c r="I473" s="15">
        <v>3</v>
      </c>
      <c r="J473" s="17">
        <v>68</v>
      </c>
      <c r="K473" s="17" t="s">
        <v>19</v>
      </c>
      <c r="L473" s="15" t="s">
        <v>535</v>
      </c>
    </row>
    <row r="474" spans="1:12" ht="24.95" customHeight="1" x14ac:dyDescent="0.25">
      <c r="A474" s="15" t="s">
        <v>1493</v>
      </c>
      <c r="B474" s="15" t="s">
        <v>790</v>
      </c>
      <c r="C474" s="15" t="s">
        <v>1658</v>
      </c>
      <c r="D474" s="16" t="s">
        <v>1290</v>
      </c>
      <c r="E474" s="16" t="s">
        <v>2045</v>
      </c>
      <c r="F474" s="15">
        <v>142708</v>
      </c>
      <c r="G474" s="15" t="s">
        <v>1369</v>
      </c>
      <c r="H474" s="16" t="s">
        <v>1611</v>
      </c>
      <c r="I474" s="15">
        <v>3</v>
      </c>
      <c r="J474" s="17">
        <v>59</v>
      </c>
      <c r="K474" s="17" t="s">
        <v>19</v>
      </c>
      <c r="L474" s="15" t="s">
        <v>535</v>
      </c>
    </row>
    <row r="475" spans="1:12" ht="24.95" customHeight="1" x14ac:dyDescent="0.25">
      <c r="A475" s="15" t="s">
        <v>1493</v>
      </c>
      <c r="B475" s="15" t="s">
        <v>790</v>
      </c>
      <c r="C475" s="15" t="s">
        <v>1658</v>
      </c>
      <c r="D475" s="16" t="s">
        <v>1290</v>
      </c>
      <c r="E475" s="16" t="s">
        <v>2045</v>
      </c>
      <c r="F475" s="15">
        <v>142724</v>
      </c>
      <c r="G475" s="15" t="s">
        <v>568</v>
      </c>
      <c r="H475" s="16" t="s">
        <v>1511</v>
      </c>
      <c r="I475" s="15">
        <v>4</v>
      </c>
      <c r="J475" s="17">
        <v>66.5</v>
      </c>
      <c r="K475" s="17" t="s">
        <v>3</v>
      </c>
      <c r="L475" s="15" t="s">
        <v>535</v>
      </c>
    </row>
    <row r="476" spans="1:12" ht="24.95" customHeight="1" x14ac:dyDescent="0.25">
      <c r="A476" s="15" t="s">
        <v>1493</v>
      </c>
      <c r="B476" s="15" t="s">
        <v>790</v>
      </c>
      <c r="C476" s="15" t="s">
        <v>1658</v>
      </c>
      <c r="D476" s="16" t="s">
        <v>743</v>
      </c>
      <c r="E476" s="16" t="s">
        <v>1746</v>
      </c>
      <c r="F476" s="15">
        <v>142755</v>
      </c>
      <c r="G476" s="15" t="s">
        <v>1250</v>
      </c>
      <c r="H476" s="16" t="s">
        <v>1519</v>
      </c>
      <c r="I476" s="15">
        <v>3</v>
      </c>
      <c r="J476" s="17">
        <v>56</v>
      </c>
      <c r="K476" s="17" t="s">
        <v>16</v>
      </c>
      <c r="L476" s="15" t="s">
        <v>535</v>
      </c>
    </row>
    <row r="477" spans="1:12" ht="24.95" customHeight="1" x14ac:dyDescent="0.25">
      <c r="A477" s="15" t="s">
        <v>1493</v>
      </c>
      <c r="B477" s="15" t="s">
        <v>790</v>
      </c>
      <c r="C477" s="15" t="s">
        <v>1658</v>
      </c>
      <c r="D477" s="16" t="s">
        <v>743</v>
      </c>
      <c r="E477" s="16" t="s">
        <v>1746</v>
      </c>
      <c r="F477" s="15">
        <v>142714</v>
      </c>
      <c r="G477" s="15" t="s">
        <v>781</v>
      </c>
      <c r="H477" s="16" t="s">
        <v>1522</v>
      </c>
      <c r="I477" s="15">
        <v>3</v>
      </c>
      <c r="J477" s="17">
        <v>61</v>
      </c>
      <c r="K477" s="17" t="s">
        <v>10</v>
      </c>
      <c r="L477" s="15" t="s">
        <v>535</v>
      </c>
    </row>
    <row r="478" spans="1:12" ht="24.95" customHeight="1" x14ac:dyDescent="0.25">
      <c r="A478" s="15" t="s">
        <v>1493</v>
      </c>
      <c r="B478" s="15" t="s">
        <v>790</v>
      </c>
      <c r="C478" s="15" t="s">
        <v>1658</v>
      </c>
      <c r="D478" s="16" t="s">
        <v>743</v>
      </c>
      <c r="E478" s="16" t="s">
        <v>1746</v>
      </c>
      <c r="F478" s="15">
        <v>142724</v>
      </c>
      <c r="G478" s="15" t="s">
        <v>568</v>
      </c>
      <c r="H478" s="16" t="s">
        <v>1511</v>
      </c>
      <c r="I478" s="15">
        <v>4</v>
      </c>
      <c r="J478" s="17">
        <v>63.25</v>
      </c>
      <c r="K478" s="17" t="s">
        <v>3</v>
      </c>
      <c r="L478" s="15" t="s">
        <v>535</v>
      </c>
    </row>
    <row r="479" spans="1:12" ht="24.95" customHeight="1" x14ac:dyDescent="0.25">
      <c r="A479" s="15" t="s">
        <v>1493</v>
      </c>
      <c r="B479" s="15" t="s">
        <v>790</v>
      </c>
      <c r="C479" s="15" t="s">
        <v>1658</v>
      </c>
      <c r="D479" s="16" t="s">
        <v>867</v>
      </c>
      <c r="E479" s="16" t="s">
        <v>2631</v>
      </c>
      <c r="F479" s="15">
        <v>142733</v>
      </c>
      <c r="G479" s="15" t="s">
        <v>1443</v>
      </c>
      <c r="H479" s="16" t="s">
        <v>1510</v>
      </c>
      <c r="I479" s="15">
        <v>4</v>
      </c>
      <c r="J479" s="17">
        <v>66.650000000000006</v>
      </c>
      <c r="K479" s="17" t="s">
        <v>19</v>
      </c>
      <c r="L479" s="15" t="s">
        <v>535</v>
      </c>
    </row>
    <row r="480" spans="1:12" ht="24.95" customHeight="1" x14ac:dyDescent="0.25">
      <c r="A480" s="15" t="s">
        <v>1493</v>
      </c>
      <c r="B480" s="15" t="s">
        <v>790</v>
      </c>
      <c r="C480" s="15" t="s">
        <v>1658</v>
      </c>
      <c r="D480" s="16" t="s">
        <v>975</v>
      </c>
      <c r="E480" s="16" t="s">
        <v>2622</v>
      </c>
      <c r="F480" s="15">
        <v>142717</v>
      </c>
      <c r="G480" s="15" t="s">
        <v>1352</v>
      </c>
      <c r="H480" s="16" t="s">
        <v>1562</v>
      </c>
      <c r="I480" s="15">
        <v>3</v>
      </c>
      <c r="J480" s="17">
        <v>75</v>
      </c>
      <c r="K480" s="17" t="s">
        <v>14</v>
      </c>
      <c r="L480" s="15" t="s">
        <v>535</v>
      </c>
    </row>
    <row r="481" spans="1:12" ht="24.95" customHeight="1" x14ac:dyDescent="0.25">
      <c r="A481" s="15" t="s">
        <v>1493</v>
      </c>
      <c r="B481" s="15" t="s">
        <v>790</v>
      </c>
      <c r="C481" s="15" t="s">
        <v>1658</v>
      </c>
      <c r="D481" s="16" t="s">
        <v>975</v>
      </c>
      <c r="E481" s="16" t="s">
        <v>2622</v>
      </c>
      <c r="F481" s="15">
        <v>142745</v>
      </c>
      <c r="G481" s="15" t="s">
        <v>628</v>
      </c>
      <c r="H481" s="16" t="s">
        <v>1529</v>
      </c>
      <c r="I481" s="15">
        <v>4</v>
      </c>
      <c r="J481" s="17">
        <v>59.63</v>
      </c>
      <c r="K481" s="17" t="s">
        <v>19</v>
      </c>
      <c r="L481" s="15" t="s">
        <v>535</v>
      </c>
    </row>
    <row r="482" spans="1:12" ht="24.95" customHeight="1" x14ac:dyDescent="0.25">
      <c r="A482" s="15" t="s">
        <v>1493</v>
      </c>
      <c r="B482" s="15" t="s">
        <v>790</v>
      </c>
      <c r="C482" s="15" t="s">
        <v>1658</v>
      </c>
      <c r="D482" s="16" t="s">
        <v>1093</v>
      </c>
      <c r="E482" s="16" t="s">
        <v>2511</v>
      </c>
      <c r="F482" s="15">
        <v>142728</v>
      </c>
      <c r="G482" s="15" t="s">
        <v>792</v>
      </c>
      <c r="H482" s="16" t="s">
        <v>2941</v>
      </c>
      <c r="I482" s="15">
        <v>3</v>
      </c>
      <c r="J482" s="17">
        <v>45.5</v>
      </c>
      <c r="K482" s="17" t="s">
        <v>16</v>
      </c>
      <c r="L482" s="15" t="s">
        <v>535</v>
      </c>
    </row>
    <row r="483" spans="1:12" ht="24.95" customHeight="1" x14ac:dyDescent="0.25">
      <c r="A483" s="15" t="s">
        <v>1493</v>
      </c>
      <c r="B483" s="15" t="s">
        <v>790</v>
      </c>
      <c r="C483" s="15" t="s">
        <v>1658</v>
      </c>
      <c r="D483" s="16" t="s">
        <v>1093</v>
      </c>
      <c r="E483" s="16" t="s">
        <v>2511</v>
      </c>
      <c r="F483" s="15">
        <v>142758</v>
      </c>
      <c r="G483" s="15" t="s">
        <v>1052</v>
      </c>
      <c r="H483" s="16" t="s">
        <v>1543</v>
      </c>
      <c r="I483" s="15">
        <v>3</v>
      </c>
      <c r="J483" s="17">
        <v>42</v>
      </c>
      <c r="K483" s="17" t="s">
        <v>5</v>
      </c>
      <c r="L483" s="15" t="s">
        <v>535</v>
      </c>
    </row>
    <row r="484" spans="1:12" ht="24.95" customHeight="1" x14ac:dyDescent="0.25">
      <c r="A484" s="15" t="s">
        <v>1493</v>
      </c>
      <c r="B484" s="15" t="s">
        <v>790</v>
      </c>
      <c r="C484" s="15" t="s">
        <v>1658</v>
      </c>
      <c r="D484" s="16" t="s">
        <v>1093</v>
      </c>
      <c r="E484" s="16" t="s">
        <v>2511</v>
      </c>
      <c r="F484" s="15">
        <v>142716</v>
      </c>
      <c r="G484" s="15" t="s">
        <v>1328</v>
      </c>
      <c r="H484" s="16" t="s">
        <v>1540</v>
      </c>
      <c r="I484" s="15">
        <v>3</v>
      </c>
      <c r="J484" s="17">
        <v>47.5</v>
      </c>
      <c r="K484" s="17" t="s">
        <v>4</v>
      </c>
      <c r="L484" s="15" t="s">
        <v>535</v>
      </c>
    </row>
    <row r="485" spans="1:12" ht="24.95" customHeight="1" x14ac:dyDescent="0.25">
      <c r="A485" s="15" t="s">
        <v>1493</v>
      </c>
      <c r="B485" s="15" t="s">
        <v>790</v>
      </c>
      <c r="C485" s="15" t="s">
        <v>1658</v>
      </c>
      <c r="D485" s="16" t="s">
        <v>1243</v>
      </c>
      <c r="E485" s="16" t="s">
        <v>2771</v>
      </c>
      <c r="F485" s="15">
        <v>142716</v>
      </c>
      <c r="G485" s="15" t="s">
        <v>1328</v>
      </c>
      <c r="H485" s="16" t="s">
        <v>1540</v>
      </c>
      <c r="I485" s="15">
        <v>3</v>
      </c>
      <c r="J485" s="17">
        <v>69</v>
      </c>
      <c r="K485" s="17" t="s">
        <v>14</v>
      </c>
      <c r="L485" s="15" t="s">
        <v>535</v>
      </c>
    </row>
    <row r="486" spans="1:12" ht="24.95" customHeight="1" x14ac:dyDescent="0.25">
      <c r="A486" s="15" t="s">
        <v>1493</v>
      </c>
      <c r="B486" s="15" t="s">
        <v>790</v>
      </c>
      <c r="C486" s="15" t="s">
        <v>1658</v>
      </c>
      <c r="D486" s="16" t="s">
        <v>1249</v>
      </c>
      <c r="E486" s="16" t="s">
        <v>2700</v>
      </c>
      <c r="F486" s="15">
        <v>142724</v>
      </c>
      <c r="G486" s="15" t="s">
        <v>568</v>
      </c>
      <c r="H486" s="16" t="s">
        <v>1511</v>
      </c>
      <c r="I486" s="15">
        <v>4</v>
      </c>
      <c r="J486" s="17">
        <v>76.75</v>
      </c>
      <c r="K486" s="17" t="s">
        <v>13</v>
      </c>
      <c r="L486" s="15" t="s">
        <v>535</v>
      </c>
    </row>
    <row r="487" spans="1:12" ht="24.95" customHeight="1" x14ac:dyDescent="0.25">
      <c r="A487" s="15" t="s">
        <v>1493</v>
      </c>
      <c r="B487" s="15" t="s">
        <v>790</v>
      </c>
      <c r="C487" s="15" t="s">
        <v>1658</v>
      </c>
      <c r="D487" s="16" t="s">
        <v>896</v>
      </c>
      <c r="E487" s="16" t="s">
        <v>2545</v>
      </c>
      <c r="F487" s="15">
        <v>142995</v>
      </c>
      <c r="G487" s="15" t="s">
        <v>452</v>
      </c>
      <c r="H487" s="16" t="s">
        <v>1508</v>
      </c>
      <c r="I487" s="15">
        <v>3</v>
      </c>
      <c r="J487" s="17">
        <v>76</v>
      </c>
      <c r="K487" s="17" t="s">
        <v>3</v>
      </c>
      <c r="L487" s="15" t="s">
        <v>535</v>
      </c>
    </row>
    <row r="488" spans="1:12" ht="24.95" customHeight="1" x14ac:dyDescent="0.25">
      <c r="A488" s="15" t="s">
        <v>1493</v>
      </c>
      <c r="B488" s="15" t="s">
        <v>790</v>
      </c>
      <c r="C488" s="15" t="s">
        <v>1658</v>
      </c>
      <c r="D488" s="16" t="s">
        <v>1097</v>
      </c>
      <c r="E488" s="16" t="s">
        <v>2146</v>
      </c>
      <c r="F488" s="15">
        <v>142723</v>
      </c>
      <c r="G488" s="15" t="s">
        <v>664</v>
      </c>
      <c r="H488" s="16" t="s">
        <v>1541</v>
      </c>
      <c r="I488" s="15">
        <v>3</v>
      </c>
      <c r="J488" s="17">
        <v>54.12</v>
      </c>
      <c r="K488" s="17" t="s">
        <v>19</v>
      </c>
      <c r="L488" s="15" t="s">
        <v>535</v>
      </c>
    </row>
    <row r="489" spans="1:12" ht="24.95" customHeight="1" x14ac:dyDescent="0.25">
      <c r="A489" s="15" t="s">
        <v>1493</v>
      </c>
      <c r="B489" s="15" t="s">
        <v>790</v>
      </c>
      <c r="C489" s="15" t="s">
        <v>1658</v>
      </c>
      <c r="D489" s="16" t="s">
        <v>1097</v>
      </c>
      <c r="E489" s="16" t="s">
        <v>2146</v>
      </c>
      <c r="F489" s="15">
        <v>142725</v>
      </c>
      <c r="G489" s="15" t="s">
        <v>814</v>
      </c>
      <c r="H489" s="16" t="s">
        <v>1516</v>
      </c>
      <c r="I489" s="15">
        <v>1</v>
      </c>
      <c r="J489" s="17">
        <v>55.5</v>
      </c>
      <c r="K489" s="17" t="s">
        <v>19</v>
      </c>
      <c r="L489" s="15" t="s">
        <v>535</v>
      </c>
    </row>
    <row r="490" spans="1:12" ht="24.95" customHeight="1" x14ac:dyDescent="0.25">
      <c r="A490" s="15" t="s">
        <v>1493</v>
      </c>
      <c r="B490" s="15" t="s">
        <v>790</v>
      </c>
      <c r="C490" s="15" t="s">
        <v>1658</v>
      </c>
      <c r="D490" s="16" t="s">
        <v>1097</v>
      </c>
      <c r="E490" s="16" t="s">
        <v>2146</v>
      </c>
      <c r="F490" s="15">
        <v>142737</v>
      </c>
      <c r="G490" s="15" t="s">
        <v>699</v>
      </c>
      <c r="H490" s="16" t="s">
        <v>1571</v>
      </c>
      <c r="I490" s="15">
        <v>3</v>
      </c>
      <c r="J490" s="17">
        <v>63.5</v>
      </c>
      <c r="K490" s="17" t="s">
        <v>10</v>
      </c>
      <c r="L490" s="15" t="s">
        <v>535</v>
      </c>
    </row>
    <row r="491" spans="1:12" ht="24.95" customHeight="1" x14ac:dyDescent="0.25">
      <c r="A491" s="15" t="s">
        <v>1493</v>
      </c>
      <c r="B491" s="15" t="s">
        <v>790</v>
      </c>
      <c r="C491" s="15" t="s">
        <v>1658</v>
      </c>
      <c r="D491" s="16" t="s">
        <v>1097</v>
      </c>
      <c r="E491" s="16" t="s">
        <v>2146</v>
      </c>
      <c r="F491" s="15">
        <v>142755</v>
      </c>
      <c r="G491" s="15" t="s">
        <v>1250</v>
      </c>
      <c r="H491" s="16" t="s">
        <v>1519</v>
      </c>
      <c r="I491" s="15">
        <v>3</v>
      </c>
      <c r="J491" s="17">
        <v>62</v>
      </c>
      <c r="K491" s="17" t="s">
        <v>10</v>
      </c>
      <c r="L491" s="15" t="s">
        <v>535</v>
      </c>
    </row>
    <row r="492" spans="1:12" ht="24.95" customHeight="1" x14ac:dyDescent="0.25">
      <c r="A492" s="15" t="s">
        <v>1493</v>
      </c>
      <c r="B492" s="15" t="s">
        <v>790</v>
      </c>
      <c r="C492" s="15" t="s">
        <v>1658</v>
      </c>
      <c r="D492" s="16" t="s">
        <v>1097</v>
      </c>
      <c r="E492" s="16" t="s">
        <v>2146</v>
      </c>
      <c r="F492" s="15">
        <v>142711</v>
      </c>
      <c r="G492" s="15" t="s">
        <v>1273</v>
      </c>
      <c r="H492" s="16" t="s">
        <v>1614</v>
      </c>
      <c r="I492" s="15">
        <v>3</v>
      </c>
      <c r="J492" s="17">
        <v>82</v>
      </c>
      <c r="K492" s="17" t="s">
        <v>13</v>
      </c>
      <c r="L492" s="15" t="s">
        <v>535</v>
      </c>
    </row>
    <row r="493" spans="1:12" ht="24.95" customHeight="1" x14ac:dyDescent="0.25">
      <c r="A493" s="15" t="s">
        <v>1493</v>
      </c>
      <c r="B493" s="15" t="s">
        <v>790</v>
      </c>
      <c r="C493" s="15" t="s">
        <v>1658</v>
      </c>
      <c r="D493" s="16" t="s">
        <v>1283</v>
      </c>
      <c r="E493" s="16" t="s">
        <v>1687</v>
      </c>
      <c r="F493" s="15">
        <v>142736</v>
      </c>
      <c r="G493" s="15" t="s">
        <v>908</v>
      </c>
      <c r="H493" s="16" t="s">
        <v>1513</v>
      </c>
      <c r="I493" s="15">
        <v>3</v>
      </c>
      <c r="J493" s="17">
        <v>60</v>
      </c>
      <c r="K493" s="17" t="s">
        <v>19</v>
      </c>
      <c r="L493" s="15" t="s">
        <v>535</v>
      </c>
    </row>
    <row r="494" spans="1:12" ht="24.95" customHeight="1" x14ac:dyDescent="0.25">
      <c r="A494" s="15" t="s">
        <v>1493</v>
      </c>
      <c r="B494" s="15" t="s">
        <v>790</v>
      </c>
      <c r="C494" s="15" t="s">
        <v>1658</v>
      </c>
      <c r="D494" s="16" t="s">
        <v>1283</v>
      </c>
      <c r="E494" s="16" t="s">
        <v>1687</v>
      </c>
      <c r="F494" s="15">
        <v>142731</v>
      </c>
      <c r="G494" s="15" t="s">
        <v>921</v>
      </c>
      <c r="H494" s="16" t="s">
        <v>1551</v>
      </c>
      <c r="I494" s="15">
        <v>3</v>
      </c>
      <c r="J494" s="17">
        <v>66</v>
      </c>
      <c r="K494" s="17" t="s">
        <v>19</v>
      </c>
      <c r="L494" s="15" t="s">
        <v>535</v>
      </c>
    </row>
    <row r="495" spans="1:12" ht="24.95" customHeight="1" x14ac:dyDescent="0.25">
      <c r="A495" s="15" t="s">
        <v>1493</v>
      </c>
      <c r="B495" s="15" t="s">
        <v>790</v>
      </c>
      <c r="C495" s="15" t="s">
        <v>1658</v>
      </c>
      <c r="D495" s="16" t="s">
        <v>1283</v>
      </c>
      <c r="E495" s="16" t="s">
        <v>1687</v>
      </c>
      <c r="F495" s="15">
        <v>142760</v>
      </c>
      <c r="G495" s="15" t="s">
        <v>848</v>
      </c>
      <c r="H495" s="16" t="s">
        <v>1558</v>
      </c>
      <c r="I495" s="15">
        <v>3</v>
      </c>
      <c r="J495" s="17">
        <v>45</v>
      </c>
      <c r="K495" s="17" t="s">
        <v>16</v>
      </c>
      <c r="L495" s="15" t="s">
        <v>535</v>
      </c>
    </row>
    <row r="496" spans="1:12" ht="24.95" customHeight="1" x14ac:dyDescent="0.25">
      <c r="A496" s="15" t="s">
        <v>1493</v>
      </c>
      <c r="B496" s="15" t="s">
        <v>790</v>
      </c>
      <c r="C496" s="15" t="s">
        <v>1658</v>
      </c>
      <c r="D496" s="16" t="s">
        <v>1283</v>
      </c>
      <c r="E496" s="16" t="s">
        <v>1687</v>
      </c>
      <c r="F496" s="15">
        <v>142725</v>
      </c>
      <c r="G496" s="15" t="s">
        <v>814</v>
      </c>
      <c r="H496" s="16" t="s">
        <v>1516</v>
      </c>
      <c r="I496" s="15">
        <v>1</v>
      </c>
      <c r="J496" s="17">
        <v>55</v>
      </c>
      <c r="K496" s="17" t="s">
        <v>19</v>
      </c>
      <c r="L496" s="15" t="s">
        <v>535</v>
      </c>
    </row>
    <row r="497" spans="1:12" ht="24.95" customHeight="1" x14ac:dyDescent="0.25">
      <c r="A497" s="15" t="s">
        <v>1493</v>
      </c>
      <c r="B497" s="15" t="s">
        <v>790</v>
      </c>
      <c r="C497" s="15" t="s">
        <v>1658</v>
      </c>
      <c r="D497" s="16" t="s">
        <v>1283</v>
      </c>
      <c r="E497" s="16" t="s">
        <v>1687</v>
      </c>
      <c r="F497" s="15">
        <v>142724</v>
      </c>
      <c r="G497" s="15" t="s">
        <v>568</v>
      </c>
      <c r="H497" s="16" t="s">
        <v>1511</v>
      </c>
      <c r="I497" s="15">
        <v>4</v>
      </c>
      <c r="J497" s="17">
        <v>67.5</v>
      </c>
      <c r="K497" s="17" t="s">
        <v>14</v>
      </c>
      <c r="L497" s="15" t="s">
        <v>535</v>
      </c>
    </row>
    <row r="498" spans="1:12" ht="24.95" customHeight="1" x14ac:dyDescent="0.25">
      <c r="A498" s="15" t="s">
        <v>1493</v>
      </c>
      <c r="B498" s="15" t="s">
        <v>790</v>
      </c>
      <c r="C498" s="15" t="s">
        <v>1658</v>
      </c>
      <c r="D498" s="16" t="s">
        <v>1251</v>
      </c>
      <c r="E498" s="16" t="s">
        <v>2226</v>
      </c>
      <c r="F498" s="15">
        <v>142758</v>
      </c>
      <c r="G498" s="15" t="s">
        <v>1052</v>
      </c>
      <c r="H498" s="16" t="s">
        <v>1543</v>
      </c>
      <c r="I498" s="15">
        <v>3</v>
      </c>
      <c r="J498" s="17">
        <v>69</v>
      </c>
      <c r="K498" s="17" t="s">
        <v>14</v>
      </c>
      <c r="L498" s="15" t="s">
        <v>535</v>
      </c>
    </row>
    <row r="499" spans="1:12" ht="24.95" customHeight="1" x14ac:dyDescent="0.25">
      <c r="A499" s="15" t="s">
        <v>1493</v>
      </c>
      <c r="B499" s="15" t="s">
        <v>790</v>
      </c>
      <c r="C499" s="15" t="s">
        <v>1658</v>
      </c>
      <c r="D499" s="16" t="s">
        <v>1251</v>
      </c>
      <c r="E499" s="16" t="s">
        <v>2226</v>
      </c>
      <c r="F499" s="15">
        <v>142759</v>
      </c>
      <c r="G499" s="15" t="s">
        <v>573</v>
      </c>
      <c r="H499" s="16" t="s">
        <v>1560</v>
      </c>
      <c r="I499" s="15">
        <v>3</v>
      </c>
      <c r="J499" s="17">
        <v>73</v>
      </c>
      <c r="K499" s="17" t="s">
        <v>3</v>
      </c>
      <c r="L499" s="15" t="s">
        <v>535</v>
      </c>
    </row>
    <row r="500" spans="1:12" ht="24.95" customHeight="1" x14ac:dyDescent="0.25">
      <c r="A500" s="15" t="s">
        <v>1493</v>
      </c>
      <c r="B500" s="15" t="s">
        <v>790</v>
      </c>
      <c r="C500" s="15" t="s">
        <v>1658</v>
      </c>
      <c r="D500" s="16" t="s">
        <v>1251</v>
      </c>
      <c r="E500" s="16" t="s">
        <v>2226</v>
      </c>
      <c r="F500" s="15">
        <v>142716</v>
      </c>
      <c r="G500" s="15" t="s">
        <v>1328</v>
      </c>
      <c r="H500" s="16" t="s">
        <v>1540</v>
      </c>
      <c r="I500" s="15">
        <v>3</v>
      </c>
      <c r="J500" s="17">
        <v>52</v>
      </c>
      <c r="K500" s="17" t="s">
        <v>10</v>
      </c>
      <c r="L500" s="15" t="s">
        <v>535</v>
      </c>
    </row>
    <row r="501" spans="1:12" ht="24.95" customHeight="1" x14ac:dyDescent="0.25">
      <c r="A501" s="15" t="s">
        <v>1493</v>
      </c>
      <c r="B501" s="15" t="s">
        <v>790</v>
      </c>
      <c r="C501" s="15" t="s">
        <v>1658</v>
      </c>
      <c r="D501" s="16" t="s">
        <v>960</v>
      </c>
      <c r="E501" s="16" t="s">
        <v>2138</v>
      </c>
      <c r="F501" s="15">
        <v>142732</v>
      </c>
      <c r="G501" s="15" t="s">
        <v>964</v>
      </c>
      <c r="H501" s="16" t="s">
        <v>1550</v>
      </c>
      <c r="I501" s="15">
        <v>3</v>
      </c>
      <c r="J501" s="17">
        <v>94.5</v>
      </c>
      <c r="K501" s="17" t="s">
        <v>2</v>
      </c>
      <c r="L501" s="15" t="s">
        <v>535</v>
      </c>
    </row>
    <row r="502" spans="1:12" ht="24.95" customHeight="1" x14ac:dyDescent="0.25">
      <c r="A502" s="15" t="s">
        <v>1493</v>
      </c>
      <c r="B502" s="15" t="s">
        <v>790</v>
      </c>
      <c r="C502" s="15" t="s">
        <v>1658</v>
      </c>
      <c r="D502" s="16" t="s">
        <v>960</v>
      </c>
      <c r="E502" s="16" t="s">
        <v>2138</v>
      </c>
      <c r="F502" s="15">
        <v>142735</v>
      </c>
      <c r="G502" s="15" t="s">
        <v>459</v>
      </c>
      <c r="H502" s="16" t="s">
        <v>1525</v>
      </c>
      <c r="I502" s="15">
        <v>3</v>
      </c>
      <c r="J502" s="17">
        <v>93</v>
      </c>
      <c r="K502" s="17" t="s">
        <v>2</v>
      </c>
      <c r="L502" s="15" t="s">
        <v>535</v>
      </c>
    </row>
    <row r="503" spans="1:12" ht="24.95" customHeight="1" x14ac:dyDescent="0.25">
      <c r="A503" s="15" t="s">
        <v>1493</v>
      </c>
      <c r="B503" s="15" t="s">
        <v>790</v>
      </c>
      <c r="C503" s="15" t="s">
        <v>1658</v>
      </c>
      <c r="D503" s="16" t="s">
        <v>1218</v>
      </c>
      <c r="E503" s="16" t="s">
        <v>2395</v>
      </c>
      <c r="F503" s="15">
        <v>142735</v>
      </c>
      <c r="G503" s="15" t="s">
        <v>459</v>
      </c>
      <c r="H503" s="16" t="s">
        <v>1525</v>
      </c>
      <c r="I503" s="15">
        <v>3</v>
      </c>
      <c r="J503" s="17">
        <v>78.5</v>
      </c>
      <c r="K503" s="17" t="s">
        <v>14</v>
      </c>
      <c r="L503" s="15" t="s">
        <v>535</v>
      </c>
    </row>
    <row r="504" spans="1:12" ht="24.95" customHeight="1" x14ac:dyDescent="0.25">
      <c r="A504" s="15" t="s">
        <v>1493</v>
      </c>
      <c r="B504" s="15" t="s">
        <v>790</v>
      </c>
      <c r="C504" s="15" t="s">
        <v>1658</v>
      </c>
      <c r="D504" s="16" t="s">
        <v>1218</v>
      </c>
      <c r="E504" s="16" t="s">
        <v>2395</v>
      </c>
      <c r="F504" s="15">
        <v>142716</v>
      </c>
      <c r="G504" s="15" t="s">
        <v>1328</v>
      </c>
      <c r="H504" s="16" t="s">
        <v>1540</v>
      </c>
      <c r="I504" s="15">
        <v>3</v>
      </c>
      <c r="J504" s="17">
        <v>50.5</v>
      </c>
      <c r="K504" s="17" t="s">
        <v>10</v>
      </c>
      <c r="L504" s="15" t="s">
        <v>535</v>
      </c>
    </row>
    <row r="505" spans="1:12" ht="24.95" customHeight="1" x14ac:dyDescent="0.25">
      <c r="A505" s="15" t="s">
        <v>1493</v>
      </c>
      <c r="B505" s="15" t="s">
        <v>790</v>
      </c>
      <c r="C505" s="15" t="s">
        <v>1658</v>
      </c>
      <c r="D505" s="16" t="s">
        <v>1346</v>
      </c>
      <c r="E505" s="16" t="s">
        <v>2222</v>
      </c>
      <c r="F505" s="15">
        <v>142747</v>
      </c>
      <c r="G505" s="15" t="s">
        <v>461</v>
      </c>
      <c r="H505" s="16" t="s">
        <v>1537</v>
      </c>
      <c r="I505" s="15">
        <v>3</v>
      </c>
      <c r="J505" s="17">
        <v>67</v>
      </c>
      <c r="K505" s="17" t="s">
        <v>19</v>
      </c>
      <c r="L505" s="15" t="s">
        <v>535</v>
      </c>
    </row>
    <row r="506" spans="1:12" ht="24.95" customHeight="1" x14ac:dyDescent="0.25">
      <c r="A506" s="15" t="s">
        <v>1493</v>
      </c>
      <c r="B506" s="15" t="s">
        <v>790</v>
      </c>
      <c r="C506" s="15" t="s">
        <v>1658</v>
      </c>
      <c r="D506" s="16" t="s">
        <v>1346</v>
      </c>
      <c r="E506" s="16" t="s">
        <v>2222</v>
      </c>
      <c r="F506" s="15">
        <v>142995</v>
      </c>
      <c r="G506" s="15" t="s">
        <v>452</v>
      </c>
      <c r="H506" s="16" t="s">
        <v>1508</v>
      </c>
      <c r="I506" s="15">
        <v>3</v>
      </c>
      <c r="J506" s="17">
        <v>41.5</v>
      </c>
      <c r="K506" s="17" t="s">
        <v>5</v>
      </c>
      <c r="L506" s="15" t="s">
        <v>535</v>
      </c>
    </row>
    <row r="507" spans="1:12" ht="24.95" customHeight="1" x14ac:dyDescent="0.25">
      <c r="A507" s="15" t="s">
        <v>1493</v>
      </c>
      <c r="B507" s="15" t="s">
        <v>790</v>
      </c>
      <c r="C507" s="15" t="s">
        <v>1658</v>
      </c>
      <c r="D507" s="16" t="s">
        <v>1346</v>
      </c>
      <c r="E507" s="16" t="s">
        <v>2222</v>
      </c>
      <c r="F507" s="15">
        <v>142758</v>
      </c>
      <c r="G507" s="15" t="s">
        <v>1052</v>
      </c>
      <c r="H507" s="16" t="s">
        <v>1543</v>
      </c>
      <c r="I507" s="15">
        <v>3</v>
      </c>
      <c r="J507" s="17">
        <v>41</v>
      </c>
      <c r="K507" s="17" t="s">
        <v>5</v>
      </c>
      <c r="L507" s="15" t="s">
        <v>535</v>
      </c>
    </row>
    <row r="508" spans="1:12" ht="24.95" customHeight="1" x14ac:dyDescent="0.25">
      <c r="A508" s="15" t="s">
        <v>1493</v>
      </c>
      <c r="B508" s="15" t="s">
        <v>790</v>
      </c>
      <c r="C508" s="15" t="s">
        <v>1658</v>
      </c>
      <c r="D508" s="16" t="s">
        <v>1200</v>
      </c>
      <c r="E508" s="16" t="s">
        <v>1935</v>
      </c>
      <c r="F508" s="15">
        <v>142753</v>
      </c>
      <c r="G508" s="15" t="s">
        <v>714</v>
      </c>
      <c r="H508" s="16" t="s">
        <v>1507</v>
      </c>
      <c r="I508" s="15">
        <v>3</v>
      </c>
      <c r="J508" s="17">
        <v>81</v>
      </c>
      <c r="K508" s="17" t="s">
        <v>13</v>
      </c>
      <c r="L508" s="15" t="s">
        <v>535</v>
      </c>
    </row>
    <row r="509" spans="1:12" ht="24.95" customHeight="1" x14ac:dyDescent="0.25">
      <c r="A509" s="15" t="s">
        <v>1493</v>
      </c>
      <c r="B509" s="15" t="s">
        <v>790</v>
      </c>
      <c r="C509" s="15" t="s">
        <v>1658</v>
      </c>
      <c r="D509" s="16" t="s">
        <v>1200</v>
      </c>
      <c r="E509" s="16" t="s">
        <v>1935</v>
      </c>
      <c r="F509" s="15">
        <v>142725</v>
      </c>
      <c r="G509" s="15" t="s">
        <v>814</v>
      </c>
      <c r="H509" s="16" t="s">
        <v>1516</v>
      </c>
      <c r="I509" s="15">
        <v>1</v>
      </c>
      <c r="J509" s="17">
        <v>46.5</v>
      </c>
      <c r="K509" s="17" t="s">
        <v>4</v>
      </c>
      <c r="L509" s="15" t="s">
        <v>535</v>
      </c>
    </row>
    <row r="510" spans="1:12" ht="24.95" customHeight="1" x14ac:dyDescent="0.25">
      <c r="A510" s="15" t="s">
        <v>1493</v>
      </c>
      <c r="B510" s="15" t="s">
        <v>790</v>
      </c>
      <c r="C510" s="15" t="s">
        <v>1658</v>
      </c>
      <c r="D510" s="16" t="s">
        <v>1200</v>
      </c>
      <c r="E510" s="16" t="s">
        <v>1935</v>
      </c>
      <c r="F510" s="15">
        <v>142750</v>
      </c>
      <c r="G510" s="15" t="s">
        <v>613</v>
      </c>
      <c r="H510" s="16" t="s">
        <v>1518</v>
      </c>
      <c r="I510" s="15">
        <v>0</v>
      </c>
      <c r="J510" s="17">
        <v>0</v>
      </c>
      <c r="K510" s="17" t="s">
        <v>1505</v>
      </c>
      <c r="L510" s="15" t="s">
        <v>535</v>
      </c>
    </row>
    <row r="511" spans="1:12" ht="24.95" customHeight="1" x14ac:dyDescent="0.25">
      <c r="A511" s="15" t="s">
        <v>1493</v>
      </c>
      <c r="B511" s="15" t="s">
        <v>790</v>
      </c>
      <c r="C511" s="15" t="s">
        <v>1658</v>
      </c>
      <c r="D511" s="16" t="s">
        <v>1200</v>
      </c>
      <c r="E511" s="16" t="s">
        <v>1935</v>
      </c>
      <c r="F511" s="15">
        <v>142752</v>
      </c>
      <c r="G511" s="15" t="s">
        <v>1236</v>
      </c>
      <c r="H511" s="16" t="s">
        <v>1517</v>
      </c>
      <c r="I511" s="15">
        <v>3</v>
      </c>
      <c r="J511" s="17">
        <v>50</v>
      </c>
      <c r="K511" s="17" t="s">
        <v>5</v>
      </c>
      <c r="L511" s="15" t="s">
        <v>535</v>
      </c>
    </row>
    <row r="512" spans="1:12" ht="24.95" customHeight="1" x14ac:dyDescent="0.25">
      <c r="A512" s="15" t="s">
        <v>1493</v>
      </c>
      <c r="B512" s="15" t="s">
        <v>790</v>
      </c>
      <c r="C512" s="15" t="s">
        <v>1658</v>
      </c>
      <c r="D512" s="16" t="s">
        <v>1200</v>
      </c>
      <c r="E512" s="16" t="s">
        <v>1935</v>
      </c>
      <c r="F512" s="15">
        <v>142727</v>
      </c>
      <c r="G512" s="15" t="s">
        <v>779</v>
      </c>
      <c r="H512" s="16" t="s">
        <v>1524</v>
      </c>
      <c r="I512" s="15">
        <v>3</v>
      </c>
      <c r="J512" s="17">
        <v>51</v>
      </c>
      <c r="K512" s="17" t="s">
        <v>4</v>
      </c>
      <c r="L512" s="15" t="s">
        <v>535</v>
      </c>
    </row>
    <row r="513" spans="1:12" ht="24.95" customHeight="1" x14ac:dyDescent="0.25">
      <c r="A513" s="15" t="s">
        <v>1493</v>
      </c>
      <c r="B513" s="15" t="s">
        <v>790</v>
      </c>
      <c r="C513" s="15" t="s">
        <v>1658</v>
      </c>
      <c r="D513" s="16" t="s">
        <v>1151</v>
      </c>
      <c r="E513" s="16" t="s">
        <v>1943</v>
      </c>
      <c r="F513" s="15">
        <v>142662</v>
      </c>
      <c r="G513" s="15" t="s">
        <v>1458</v>
      </c>
      <c r="H513" s="16" t="s">
        <v>1542</v>
      </c>
      <c r="I513" s="15">
        <v>3</v>
      </c>
      <c r="J513" s="17">
        <v>70.5</v>
      </c>
      <c r="K513" s="17" t="s">
        <v>3</v>
      </c>
      <c r="L513" s="15" t="s">
        <v>535</v>
      </c>
    </row>
    <row r="514" spans="1:12" ht="24.95" customHeight="1" x14ac:dyDescent="0.25">
      <c r="A514" s="15" t="s">
        <v>1493</v>
      </c>
      <c r="B514" s="15" t="s">
        <v>790</v>
      </c>
      <c r="C514" s="15" t="s">
        <v>1658</v>
      </c>
      <c r="D514" s="16" t="s">
        <v>1151</v>
      </c>
      <c r="E514" s="16" t="s">
        <v>1943</v>
      </c>
      <c r="F514" s="15">
        <v>142725</v>
      </c>
      <c r="G514" s="15" t="s">
        <v>814</v>
      </c>
      <c r="H514" s="16" t="s">
        <v>1516</v>
      </c>
      <c r="I514" s="15">
        <v>1</v>
      </c>
      <c r="J514" s="17">
        <v>63</v>
      </c>
      <c r="K514" s="17" t="s">
        <v>3</v>
      </c>
      <c r="L514" s="15" t="s">
        <v>535</v>
      </c>
    </row>
    <row r="515" spans="1:12" ht="24.95" customHeight="1" x14ac:dyDescent="0.25">
      <c r="A515" s="15" t="s">
        <v>1493</v>
      </c>
      <c r="B515" s="15" t="s">
        <v>790</v>
      </c>
      <c r="C515" s="15" t="s">
        <v>1658</v>
      </c>
      <c r="D515" s="16" t="s">
        <v>1151</v>
      </c>
      <c r="E515" s="16" t="s">
        <v>1943</v>
      </c>
      <c r="F515" s="15">
        <v>142752</v>
      </c>
      <c r="G515" s="15" t="s">
        <v>1236</v>
      </c>
      <c r="H515" s="16" t="s">
        <v>1517</v>
      </c>
      <c r="I515" s="15">
        <v>3</v>
      </c>
      <c r="J515" s="17">
        <v>71</v>
      </c>
      <c r="K515" s="17" t="s">
        <v>3</v>
      </c>
      <c r="L515" s="15" t="s">
        <v>535</v>
      </c>
    </row>
    <row r="516" spans="1:12" ht="24.95" customHeight="1" x14ac:dyDescent="0.25">
      <c r="A516" s="15" t="s">
        <v>1493</v>
      </c>
      <c r="B516" s="15" t="s">
        <v>790</v>
      </c>
      <c r="C516" s="15" t="s">
        <v>1658</v>
      </c>
      <c r="D516" s="16" t="s">
        <v>924</v>
      </c>
      <c r="E516" s="16" t="s">
        <v>2449</v>
      </c>
      <c r="F516" s="15">
        <v>142728</v>
      </c>
      <c r="G516" s="15" t="s">
        <v>792</v>
      </c>
      <c r="H516" s="16" t="s">
        <v>2941</v>
      </c>
      <c r="I516" s="15">
        <v>3</v>
      </c>
      <c r="J516" s="17">
        <v>46.2</v>
      </c>
      <c r="K516" s="17" t="s">
        <v>16</v>
      </c>
      <c r="L516" s="15" t="s">
        <v>535</v>
      </c>
    </row>
    <row r="517" spans="1:12" ht="24.95" customHeight="1" x14ac:dyDescent="0.25">
      <c r="A517" s="15" t="s">
        <v>1493</v>
      </c>
      <c r="B517" s="15" t="s">
        <v>790</v>
      </c>
      <c r="C517" s="15" t="s">
        <v>1658</v>
      </c>
      <c r="D517" s="16" t="s">
        <v>924</v>
      </c>
      <c r="E517" s="16" t="s">
        <v>2449</v>
      </c>
      <c r="F517" s="15">
        <v>142724</v>
      </c>
      <c r="G517" s="15" t="s">
        <v>568</v>
      </c>
      <c r="H517" s="16" t="s">
        <v>1511</v>
      </c>
      <c r="I517" s="15">
        <v>4</v>
      </c>
      <c r="J517" s="17">
        <v>71</v>
      </c>
      <c r="K517" s="17" t="s">
        <v>14</v>
      </c>
      <c r="L517" s="15" t="s">
        <v>535</v>
      </c>
    </row>
    <row r="518" spans="1:12" ht="24.95" customHeight="1" x14ac:dyDescent="0.25">
      <c r="A518" s="15" t="s">
        <v>1493</v>
      </c>
      <c r="B518" s="15" t="s">
        <v>790</v>
      </c>
      <c r="C518" s="15" t="s">
        <v>1658</v>
      </c>
      <c r="D518" s="16" t="s">
        <v>955</v>
      </c>
      <c r="E518" s="16" t="s">
        <v>1865</v>
      </c>
      <c r="F518" s="15">
        <v>142730</v>
      </c>
      <c r="G518" s="15" t="s">
        <v>964</v>
      </c>
      <c r="H518" s="16" t="s">
        <v>1550</v>
      </c>
      <c r="I518" s="15">
        <v>3</v>
      </c>
      <c r="J518" s="17">
        <v>72.8</v>
      </c>
      <c r="K518" s="17" t="s">
        <v>14</v>
      </c>
      <c r="L518" s="15" t="s">
        <v>535</v>
      </c>
    </row>
    <row r="519" spans="1:12" ht="24.95" customHeight="1" x14ac:dyDescent="0.25">
      <c r="A519" s="15" t="s">
        <v>1493</v>
      </c>
      <c r="B519" s="15" t="s">
        <v>790</v>
      </c>
      <c r="C519" s="15" t="s">
        <v>1658</v>
      </c>
      <c r="D519" s="16" t="s">
        <v>955</v>
      </c>
      <c r="E519" s="16" t="s">
        <v>1865</v>
      </c>
      <c r="F519" s="15">
        <v>142755</v>
      </c>
      <c r="G519" s="15" t="s">
        <v>1250</v>
      </c>
      <c r="H519" s="16" t="s">
        <v>1519</v>
      </c>
      <c r="I519" s="15">
        <v>3</v>
      </c>
      <c r="J519" s="17">
        <v>70</v>
      </c>
      <c r="K519" s="17" t="s">
        <v>3</v>
      </c>
      <c r="L519" s="15" t="s">
        <v>535</v>
      </c>
    </row>
    <row r="520" spans="1:12" ht="24.95" customHeight="1" x14ac:dyDescent="0.25">
      <c r="A520" s="15" t="s">
        <v>1493</v>
      </c>
      <c r="B520" s="15" t="s">
        <v>790</v>
      </c>
      <c r="C520" s="15" t="s">
        <v>1658</v>
      </c>
      <c r="D520" s="16" t="s">
        <v>955</v>
      </c>
      <c r="E520" s="16" t="s">
        <v>1865</v>
      </c>
      <c r="F520" s="15">
        <v>142717</v>
      </c>
      <c r="G520" s="15" t="s">
        <v>1352</v>
      </c>
      <c r="H520" s="16" t="s">
        <v>1562</v>
      </c>
      <c r="I520" s="15">
        <v>3</v>
      </c>
      <c r="J520" s="17">
        <v>81</v>
      </c>
      <c r="K520" s="17" t="s">
        <v>13</v>
      </c>
      <c r="L520" s="15" t="s">
        <v>535</v>
      </c>
    </row>
    <row r="521" spans="1:12" ht="24.95" customHeight="1" x14ac:dyDescent="0.25">
      <c r="A521" s="15" t="s">
        <v>1493</v>
      </c>
      <c r="B521" s="15" t="s">
        <v>790</v>
      </c>
      <c r="C521" s="15" t="s">
        <v>1658</v>
      </c>
      <c r="D521" s="16" t="s">
        <v>955</v>
      </c>
      <c r="E521" s="16" t="s">
        <v>1865</v>
      </c>
      <c r="F521" s="15">
        <v>142714</v>
      </c>
      <c r="G521" s="15" t="s">
        <v>781</v>
      </c>
      <c r="H521" s="16" t="s">
        <v>1522</v>
      </c>
      <c r="I521" s="15">
        <v>3</v>
      </c>
      <c r="J521" s="17">
        <v>55.5</v>
      </c>
      <c r="K521" s="17" t="s">
        <v>4</v>
      </c>
      <c r="L521" s="15" t="s">
        <v>535</v>
      </c>
    </row>
    <row r="522" spans="1:12" ht="24.95" customHeight="1" x14ac:dyDescent="0.25">
      <c r="A522" s="15" t="s">
        <v>1493</v>
      </c>
      <c r="B522" s="15" t="s">
        <v>790</v>
      </c>
      <c r="C522" s="15" t="s">
        <v>1658</v>
      </c>
      <c r="D522" s="16" t="s">
        <v>1019</v>
      </c>
      <c r="E522" s="16" t="s">
        <v>2131</v>
      </c>
      <c r="F522" s="15">
        <v>142719</v>
      </c>
      <c r="G522" s="15" t="s">
        <v>1029</v>
      </c>
      <c r="H522" s="16" t="s">
        <v>1515</v>
      </c>
      <c r="I522" s="15">
        <v>3</v>
      </c>
      <c r="J522" s="17">
        <v>52</v>
      </c>
      <c r="K522" s="17" t="s">
        <v>10</v>
      </c>
      <c r="L522" s="15" t="s">
        <v>535</v>
      </c>
    </row>
    <row r="523" spans="1:12" ht="24.95" customHeight="1" x14ac:dyDescent="0.25">
      <c r="A523" s="15" t="s">
        <v>1493</v>
      </c>
      <c r="B523" s="15" t="s">
        <v>790</v>
      </c>
      <c r="C523" s="15" t="s">
        <v>1658</v>
      </c>
      <c r="D523" s="16" t="s">
        <v>1019</v>
      </c>
      <c r="E523" s="16" t="s">
        <v>2131</v>
      </c>
      <c r="F523" s="15">
        <v>142732</v>
      </c>
      <c r="G523" s="15" t="s">
        <v>964</v>
      </c>
      <c r="H523" s="16" t="s">
        <v>1550</v>
      </c>
      <c r="I523" s="15">
        <v>3</v>
      </c>
      <c r="J523" s="17">
        <v>76.2</v>
      </c>
      <c r="K523" s="17" t="s">
        <v>14</v>
      </c>
      <c r="L523" s="15" t="s">
        <v>535</v>
      </c>
    </row>
    <row r="524" spans="1:12" ht="24.95" customHeight="1" x14ac:dyDescent="0.25">
      <c r="A524" s="15" t="s">
        <v>1493</v>
      </c>
      <c r="B524" s="15" t="s">
        <v>790</v>
      </c>
      <c r="C524" s="15" t="s">
        <v>1658</v>
      </c>
      <c r="D524" s="16" t="s">
        <v>973</v>
      </c>
      <c r="E524" s="16" t="s">
        <v>2689</v>
      </c>
      <c r="F524" s="15">
        <v>142724</v>
      </c>
      <c r="G524" s="15" t="s">
        <v>568</v>
      </c>
      <c r="H524" s="16" t="s">
        <v>1511</v>
      </c>
      <c r="I524" s="15">
        <v>4</v>
      </c>
      <c r="J524" s="17">
        <v>77.75</v>
      </c>
      <c r="K524" s="17" t="s">
        <v>13</v>
      </c>
      <c r="L524" s="15" t="s">
        <v>535</v>
      </c>
    </row>
    <row r="525" spans="1:12" ht="24.95" customHeight="1" x14ac:dyDescent="0.25">
      <c r="A525" s="15" t="s">
        <v>1493</v>
      </c>
      <c r="B525" s="15" t="s">
        <v>790</v>
      </c>
      <c r="C525" s="15" t="s">
        <v>1658</v>
      </c>
      <c r="D525" s="16" t="s">
        <v>973</v>
      </c>
      <c r="E525" s="16" t="s">
        <v>2689</v>
      </c>
      <c r="F525" s="15">
        <v>142715</v>
      </c>
      <c r="G525" s="15" t="s">
        <v>565</v>
      </c>
      <c r="H525" s="16" t="s">
        <v>2889</v>
      </c>
      <c r="I525" s="15">
        <v>4</v>
      </c>
      <c r="J525" s="17">
        <v>70.55</v>
      </c>
      <c r="K525" s="17" t="s">
        <v>3</v>
      </c>
      <c r="L525" s="15" t="s">
        <v>535</v>
      </c>
    </row>
    <row r="526" spans="1:12" ht="24.95" customHeight="1" x14ac:dyDescent="0.25">
      <c r="A526" s="15" t="s">
        <v>1493</v>
      </c>
      <c r="B526" s="15" t="s">
        <v>790</v>
      </c>
      <c r="C526" s="15" t="s">
        <v>1658</v>
      </c>
      <c r="D526" s="16" t="s">
        <v>972</v>
      </c>
      <c r="E526" s="16" t="s">
        <v>2584</v>
      </c>
      <c r="F526" s="15">
        <v>142755</v>
      </c>
      <c r="G526" s="15" t="s">
        <v>1250</v>
      </c>
      <c r="H526" s="16" t="s">
        <v>1519</v>
      </c>
      <c r="I526" s="15">
        <v>3</v>
      </c>
      <c r="J526" s="17">
        <v>86</v>
      </c>
      <c r="K526" s="17" t="s">
        <v>2</v>
      </c>
      <c r="L526" s="15" t="s">
        <v>535</v>
      </c>
    </row>
    <row r="527" spans="1:12" ht="24.95" customHeight="1" x14ac:dyDescent="0.25">
      <c r="A527" s="15" t="s">
        <v>1493</v>
      </c>
      <c r="B527" s="15" t="s">
        <v>790</v>
      </c>
      <c r="C527" s="15" t="s">
        <v>1658</v>
      </c>
      <c r="D527" s="16" t="s">
        <v>972</v>
      </c>
      <c r="E527" s="16" t="s">
        <v>2584</v>
      </c>
      <c r="F527" s="15">
        <v>142714</v>
      </c>
      <c r="G527" s="15" t="s">
        <v>781</v>
      </c>
      <c r="H527" s="16" t="s">
        <v>1522</v>
      </c>
      <c r="I527" s="15">
        <v>3</v>
      </c>
      <c r="J527" s="17">
        <v>54.5</v>
      </c>
      <c r="K527" s="17" t="s">
        <v>4</v>
      </c>
      <c r="L527" s="15" t="s">
        <v>535</v>
      </c>
    </row>
    <row r="528" spans="1:12" ht="24.95" customHeight="1" x14ac:dyDescent="0.25">
      <c r="A528" s="15" t="s">
        <v>1493</v>
      </c>
      <c r="B528" s="15" t="s">
        <v>790</v>
      </c>
      <c r="C528" s="15" t="s">
        <v>1658</v>
      </c>
      <c r="D528" s="16" t="s">
        <v>972</v>
      </c>
      <c r="E528" s="16" t="s">
        <v>2584</v>
      </c>
      <c r="F528" s="15">
        <v>142724</v>
      </c>
      <c r="G528" s="15" t="s">
        <v>568</v>
      </c>
      <c r="H528" s="16" t="s">
        <v>1511</v>
      </c>
      <c r="I528" s="15">
        <v>4</v>
      </c>
      <c r="J528" s="17">
        <v>70.25</v>
      </c>
      <c r="K528" s="17" t="s">
        <v>14</v>
      </c>
      <c r="L528" s="15" t="s">
        <v>535</v>
      </c>
    </row>
    <row r="529" spans="1:12" ht="24.95" customHeight="1" x14ac:dyDescent="0.25">
      <c r="A529" s="15" t="s">
        <v>1493</v>
      </c>
      <c r="B529" s="15" t="s">
        <v>790</v>
      </c>
      <c r="C529" s="15" t="s">
        <v>1658</v>
      </c>
      <c r="D529" s="16" t="s">
        <v>1192</v>
      </c>
      <c r="E529" s="16" t="s">
        <v>1900</v>
      </c>
      <c r="F529" s="15">
        <v>142720</v>
      </c>
      <c r="G529" s="15" t="s">
        <v>24</v>
      </c>
      <c r="H529" s="16" t="s">
        <v>1544</v>
      </c>
      <c r="I529" s="15">
        <v>3</v>
      </c>
      <c r="J529" s="17">
        <v>75</v>
      </c>
      <c r="K529" s="17" t="s">
        <v>14</v>
      </c>
      <c r="L529" s="15" t="s">
        <v>535</v>
      </c>
    </row>
    <row r="530" spans="1:12" ht="24.95" customHeight="1" x14ac:dyDescent="0.25">
      <c r="A530" s="15" t="s">
        <v>1493</v>
      </c>
      <c r="B530" s="15" t="s">
        <v>790</v>
      </c>
      <c r="C530" s="15" t="s">
        <v>1658</v>
      </c>
      <c r="D530" s="16" t="s">
        <v>1192</v>
      </c>
      <c r="E530" s="16" t="s">
        <v>1900</v>
      </c>
      <c r="F530" s="15">
        <v>142725</v>
      </c>
      <c r="G530" s="15" t="s">
        <v>814</v>
      </c>
      <c r="H530" s="16" t="s">
        <v>1516</v>
      </c>
      <c r="I530" s="15">
        <v>1</v>
      </c>
      <c r="J530" s="17">
        <v>61.5</v>
      </c>
      <c r="K530" s="17" t="s">
        <v>3</v>
      </c>
      <c r="L530" s="15" t="s">
        <v>535</v>
      </c>
    </row>
    <row r="531" spans="1:12" ht="24.95" customHeight="1" x14ac:dyDescent="0.25">
      <c r="A531" s="15" t="s">
        <v>1493</v>
      </c>
      <c r="B531" s="15" t="s">
        <v>790</v>
      </c>
      <c r="C531" s="15" t="s">
        <v>1658</v>
      </c>
      <c r="D531" s="16" t="s">
        <v>1192</v>
      </c>
      <c r="E531" s="16" t="s">
        <v>1900</v>
      </c>
      <c r="F531" s="15">
        <v>142758</v>
      </c>
      <c r="G531" s="15" t="s">
        <v>1052</v>
      </c>
      <c r="H531" s="16" t="s">
        <v>1543</v>
      </c>
      <c r="I531" s="15">
        <v>3</v>
      </c>
      <c r="J531" s="17">
        <v>50</v>
      </c>
      <c r="K531" s="17" t="s">
        <v>10</v>
      </c>
      <c r="L531" s="15" t="s">
        <v>535</v>
      </c>
    </row>
    <row r="532" spans="1:12" ht="24.95" customHeight="1" x14ac:dyDescent="0.25">
      <c r="A532" s="15" t="s">
        <v>1493</v>
      </c>
      <c r="B532" s="15" t="s">
        <v>790</v>
      </c>
      <c r="C532" s="15" t="s">
        <v>1658</v>
      </c>
      <c r="D532" s="16" t="s">
        <v>1192</v>
      </c>
      <c r="E532" s="16" t="s">
        <v>1900</v>
      </c>
      <c r="F532" s="15">
        <v>142714</v>
      </c>
      <c r="G532" s="15" t="s">
        <v>781</v>
      </c>
      <c r="H532" s="16" t="s">
        <v>1522</v>
      </c>
      <c r="I532" s="15">
        <v>3</v>
      </c>
      <c r="J532" s="17">
        <v>64.5</v>
      </c>
      <c r="K532" s="17" t="s">
        <v>19</v>
      </c>
      <c r="L532" s="15" t="s">
        <v>535</v>
      </c>
    </row>
    <row r="533" spans="1:12" ht="24.95" customHeight="1" x14ac:dyDescent="0.25">
      <c r="A533" s="15" t="s">
        <v>1493</v>
      </c>
      <c r="B533" s="15" t="s">
        <v>790</v>
      </c>
      <c r="C533" s="15" t="s">
        <v>1658</v>
      </c>
      <c r="D533" s="16" t="s">
        <v>1183</v>
      </c>
      <c r="E533" s="16" t="s">
        <v>2198</v>
      </c>
      <c r="F533" s="15">
        <v>142752</v>
      </c>
      <c r="G533" s="15" t="s">
        <v>1236</v>
      </c>
      <c r="H533" s="16" t="s">
        <v>1517</v>
      </c>
      <c r="I533" s="15">
        <v>3</v>
      </c>
      <c r="J533" s="17">
        <v>77</v>
      </c>
      <c r="K533" s="17" t="s">
        <v>14</v>
      </c>
      <c r="L533" s="15" t="s">
        <v>535</v>
      </c>
    </row>
    <row r="534" spans="1:12" ht="24.95" customHeight="1" x14ac:dyDescent="0.25">
      <c r="A534" s="15" t="s">
        <v>1493</v>
      </c>
      <c r="B534" s="15" t="s">
        <v>790</v>
      </c>
      <c r="C534" s="15" t="s">
        <v>1658</v>
      </c>
      <c r="D534" s="16" t="s">
        <v>1183</v>
      </c>
      <c r="E534" s="16" t="s">
        <v>2198</v>
      </c>
      <c r="F534" s="15">
        <v>142758</v>
      </c>
      <c r="G534" s="15" t="s">
        <v>1052</v>
      </c>
      <c r="H534" s="16" t="s">
        <v>1543</v>
      </c>
      <c r="I534" s="15">
        <v>3</v>
      </c>
      <c r="J534" s="17">
        <v>42.5</v>
      </c>
      <c r="K534" s="17" t="s">
        <v>5</v>
      </c>
      <c r="L534" s="15" t="s">
        <v>535</v>
      </c>
    </row>
    <row r="535" spans="1:12" ht="24.95" customHeight="1" x14ac:dyDescent="0.25">
      <c r="A535" s="15" t="s">
        <v>1493</v>
      </c>
      <c r="B535" s="15" t="s">
        <v>790</v>
      </c>
      <c r="C535" s="15" t="s">
        <v>1658</v>
      </c>
      <c r="D535" s="16" t="s">
        <v>1183</v>
      </c>
      <c r="E535" s="16" t="s">
        <v>2198</v>
      </c>
      <c r="F535" s="15">
        <v>142757</v>
      </c>
      <c r="G535" s="15" t="s">
        <v>452</v>
      </c>
      <c r="H535" s="16" t="s">
        <v>1508</v>
      </c>
      <c r="I535" s="15">
        <v>3</v>
      </c>
      <c r="J535" s="17">
        <v>42</v>
      </c>
      <c r="K535" s="17" t="s">
        <v>5</v>
      </c>
      <c r="L535" s="15" t="s">
        <v>535</v>
      </c>
    </row>
    <row r="536" spans="1:12" ht="24.95" customHeight="1" x14ac:dyDescent="0.25">
      <c r="A536" s="15" t="s">
        <v>1493</v>
      </c>
      <c r="B536" s="15" t="s">
        <v>790</v>
      </c>
      <c r="C536" s="15" t="s">
        <v>1658</v>
      </c>
      <c r="D536" s="16" t="s">
        <v>1212</v>
      </c>
      <c r="E536" s="16" t="s">
        <v>2091</v>
      </c>
      <c r="F536" s="15">
        <v>142926</v>
      </c>
      <c r="G536" s="15" t="s">
        <v>2822</v>
      </c>
      <c r="H536" s="16" t="s">
        <v>2913</v>
      </c>
      <c r="I536" s="15">
        <v>3</v>
      </c>
      <c r="J536" s="17">
        <v>79</v>
      </c>
      <c r="K536" s="17" t="s">
        <v>13</v>
      </c>
      <c r="L536" s="15" t="s">
        <v>535</v>
      </c>
    </row>
    <row r="537" spans="1:12" ht="24.95" customHeight="1" x14ac:dyDescent="0.25">
      <c r="A537" s="15" t="s">
        <v>1493</v>
      </c>
      <c r="B537" s="15" t="s">
        <v>790</v>
      </c>
      <c r="C537" s="15" t="s">
        <v>1658</v>
      </c>
      <c r="D537" s="16" t="s">
        <v>1262</v>
      </c>
      <c r="E537" s="16" t="s">
        <v>2399</v>
      </c>
      <c r="F537" s="15">
        <v>142718</v>
      </c>
      <c r="G537" s="15" t="s">
        <v>767</v>
      </c>
      <c r="H537" s="16" t="s">
        <v>1521</v>
      </c>
      <c r="I537" s="15">
        <v>4</v>
      </c>
      <c r="J537" s="17">
        <v>74</v>
      </c>
      <c r="K537" s="17" t="s">
        <v>14</v>
      </c>
      <c r="L537" s="15" t="s">
        <v>535</v>
      </c>
    </row>
    <row r="538" spans="1:12" ht="24.95" customHeight="1" x14ac:dyDescent="0.25">
      <c r="A538" s="15" t="s">
        <v>1493</v>
      </c>
      <c r="B538" s="15" t="s">
        <v>790</v>
      </c>
      <c r="C538" s="15" t="s">
        <v>1658</v>
      </c>
      <c r="D538" s="16" t="s">
        <v>1262</v>
      </c>
      <c r="E538" s="16" t="s">
        <v>2399</v>
      </c>
      <c r="F538" s="15">
        <v>142759</v>
      </c>
      <c r="G538" s="15" t="s">
        <v>573</v>
      </c>
      <c r="H538" s="16" t="s">
        <v>1560</v>
      </c>
      <c r="I538" s="15">
        <v>3</v>
      </c>
      <c r="J538" s="17">
        <v>74</v>
      </c>
      <c r="K538" s="17" t="s">
        <v>14</v>
      </c>
      <c r="L538" s="15" t="s">
        <v>535</v>
      </c>
    </row>
    <row r="539" spans="1:12" ht="24.95" customHeight="1" x14ac:dyDescent="0.25">
      <c r="A539" s="15" t="s">
        <v>1493</v>
      </c>
      <c r="B539" s="15" t="s">
        <v>790</v>
      </c>
      <c r="C539" s="15" t="s">
        <v>1658</v>
      </c>
      <c r="D539" s="16" t="s">
        <v>1262</v>
      </c>
      <c r="E539" s="16" t="s">
        <v>2399</v>
      </c>
      <c r="F539" s="15">
        <v>142755</v>
      </c>
      <c r="G539" s="15" t="s">
        <v>1250</v>
      </c>
      <c r="H539" s="16" t="s">
        <v>1519</v>
      </c>
      <c r="I539" s="15">
        <v>3</v>
      </c>
      <c r="J539" s="17">
        <v>82</v>
      </c>
      <c r="K539" s="17" t="s">
        <v>13</v>
      </c>
      <c r="L539" s="15" t="s">
        <v>535</v>
      </c>
    </row>
    <row r="540" spans="1:12" ht="24.95" customHeight="1" x14ac:dyDescent="0.25">
      <c r="A540" s="15" t="s">
        <v>1493</v>
      </c>
      <c r="B540" s="15" t="s">
        <v>790</v>
      </c>
      <c r="C540" s="15" t="s">
        <v>1658</v>
      </c>
      <c r="D540" s="16" t="s">
        <v>1262</v>
      </c>
      <c r="E540" s="16" t="s">
        <v>2399</v>
      </c>
      <c r="F540" s="15">
        <v>142716</v>
      </c>
      <c r="G540" s="15" t="s">
        <v>1328</v>
      </c>
      <c r="H540" s="16" t="s">
        <v>1540</v>
      </c>
      <c r="I540" s="15">
        <v>3</v>
      </c>
      <c r="J540" s="17">
        <v>77.5</v>
      </c>
      <c r="K540" s="17" t="s">
        <v>2</v>
      </c>
      <c r="L540" s="15" t="s">
        <v>535</v>
      </c>
    </row>
    <row r="541" spans="1:12" ht="24.95" customHeight="1" x14ac:dyDescent="0.25">
      <c r="A541" s="15" t="s">
        <v>1493</v>
      </c>
      <c r="B541" s="15" t="s">
        <v>790</v>
      </c>
      <c r="C541" s="15" t="s">
        <v>1658</v>
      </c>
      <c r="D541" s="16" t="s">
        <v>1253</v>
      </c>
      <c r="E541" s="16" t="s">
        <v>2606</v>
      </c>
      <c r="F541" s="15">
        <v>142759</v>
      </c>
      <c r="G541" s="15" t="s">
        <v>573</v>
      </c>
      <c r="H541" s="16" t="s">
        <v>1560</v>
      </c>
      <c r="I541" s="15">
        <v>3</v>
      </c>
      <c r="J541" s="17">
        <v>69</v>
      </c>
      <c r="K541" s="17" t="s">
        <v>19</v>
      </c>
      <c r="L541" s="15" t="s">
        <v>535</v>
      </c>
    </row>
    <row r="542" spans="1:12" ht="24.95" customHeight="1" x14ac:dyDescent="0.25">
      <c r="A542" s="15" t="s">
        <v>1493</v>
      </c>
      <c r="B542" s="15" t="s">
        <v>790</v>
      </c>
      <c r="C542" s="15" t="s">
        <v>1658</v>
      </c>
      <c r="D542" s="16" t="s">
        <v>1253</v>
      </c>
      <c r="E542" s="16" t="s">
        <v>2606</v>
      </c>
      <c r="F542" s="15">
        <v>142724</v>
      </c>
      <c r="G542" s="15" t="s">
        <v>568</v>
      </c>
      <c r="H542" s="16" t="s">
        <v>1511</v>
      </c>
      <c r="I542" s="15">
        <v>4</v>
      </c>
      <c r="J542" s="17">
        <v>67.25</v>
      </c>
      <c r="K542" s="17" t="s">
        <v>14</v>
      </c>
      <c r="L542" s="15" t="s">
        <v>535</v>
      </c>
    </row>
    <row r="543" spans="1:12" ht="24.95" customHeight="1" x14ac:dyDescent="0.25">
      <c r="A543" s="15" t="s">
        <v>1493</v>
      </c>
      <c r="B543" s="15" t="s">
        <v>790</v>
      </c>
      <c r="C543" s="15" t="s">
        <v>1658</v>
      </c>
      <c r="D543" s="16" t="s">
        <v>1265</v>
      </c>
      <c r="E543" s="16" t="s">
        <v>1936</v>
      </c>
      <c r="F543" s="15">
        <v>142753</v>
      </c>
      <c r="G543" s="15" t="s">
        <v>714</v>
      </c>
      <c r="H543" s="16" t="s">
        <v>1507</v>
      </c>
      <c r="I543" s="15">
        <v>3</v>
      </c>
      <c r="J543" s="17">
        <v>91</v>
      </c>
      <c r="K543" s="17" t="s">
        <v>2</v>
      </c>
      <c r="L543" s="15" t="s">
        <v>535</v>
      </c>
    </row>
    <row r="544" spans="1:12" ht="24.95" customHeight="1" x14ac:dyDescent="0.25">
      <c r="A544" s="15" t="s">
        <v>1493</v>
      </c>
      <c r="B544" s="15" t="s">
        <v>790</v>
      </c>
      <c r="C544" s="15" t="s">
        <v>1658</v>
      </c>
      <c r="D544" s="16" t="s">
        <v>1265</v>
      </c>
      <c r="E544" s="16" t="s">
        <v>1936</v>
      </c>
      <c r="F544" s="15">
        <v>142760</v>
      </c>
      <c r="G544" s="15" t="s">
        <v>848</v>
      </c>
      <c r="H544" s="16" t="s">
        <v>1558</v>
      </c>
      <c r="I544" s="15">
        <v>3</v>
      </c>
      <c r="J544" s="17">
        <v>45</v>
      </c>
      <c r="K544" s="17" t="s">
        <v>16</v>
      </c>
      <c r="L544" s="15" t="s">
        <v>535</v>
      </c>
    </row>
    <row r="545" spans="1:12" ht="24.95" customHeight="1" x14ac:dyDescent="0.25">
      <c r="A545" s="15" t="s">
        <v>1493</v>
      </c>
      <c r="B545" s="15" t="s">
        <v>790</v>
      </c>
      <c r="C545" s="15" t="s">
        <v>1658</v>
      </c>
      <c r="D545" s="16" t="s">
        <v>1265</v>
      </c>
      <c r="E545" s="16" t="s">
        <v>1936</v>
      </c>
      <c r="F545" s="15">
        <v>142725</v>
      </c>
      <c r="G545" s="15" t="s">
        <v>814</v>
      </c>
      <c r="H545" s="16" t="s">
        <v>1516</v>
      </c>
      <c r="I545" s="15">
        <v>1</v>
      </c>
      <c r="J545" s="17">
        <v>68.5</v>
      </c>
      <c r="K545" s="17" t="s">
        <v>14</v>
      </c>
      <c r="L545" s="15" t="s">
        <v>535</v>
      </c>
    </row>
    <row r="546" spans="1:12" ht="24.95" customHeight="1" x14ac:dyDescent="0.25">
      <c r="A546" s="15" t="s">
        <v>1493</v>
      </c>
      <c r="B546" s="15" t="s">
        <v>790</v>
      </c>
      <c r="C546" s="15" t="s">
        <v>1658</v>
      </c>
      <c r="D546" s="16" t="s">
        <v>1254</v>
      </c>
      <c r="E546" s="16" t="s">
        <v>2264</v>
      </c>
      <c r="F546" s="15">
        <v>142760</v>
      </c>
      <c r="G546" s="15" t="s">
        <v>848</v>
      </c>
      <c r="H546" s="16" t="s">
        <v>1558</v>
      </c>
      <c r="I546" s="15">
        <v>3</v>
      </c>
      <c r="J546" s="17">
        <v>60</v>
      </c>
      <c r="K546" s="17" t="s">
        <v>19</v>
      </c>
      <c r="L546" s="15" t="s">
        <v>535</v>
      </c>
    </row>
    <row r="547" spans="1:12" ht="24.95" customHeight="1" x14ac:dyDescent="0.25">
      <c r="A547" s="15" t="s">
        <v>1493</v>
      </c>
      <c r="B547" s="15" t="s">
        <v>790</v>
      </c>
      <c r="C547" s="15" t="s">
        <v>1658</v>
      </c>
      <c r="D547" s="16" t="s">
        <v>1256</v>
      </c>
      <c r="E547" s="16" t="s">
        <v>2674</v>
      </c>
      <c r="F547" s="15">
        <v>142714</v>
      </c>
      <c r="G547" s="15" t="s">
        <v>781</v>
      </c>
      <c r="H547" s="16" t="s">
        <v>1522</v>
      </c>
      <c r="I547" s="15">
        <v>3</v>
      </c>
      <c r="J547" s="17">
        <v>64</v>
      </c>
      <c r="K547" s="17" t="s">
        <v>19</v>
      </c>
      <c r="L547" s="15" t="s">
        <v>535</v>
      </c>
    </row>
    <row r="548" spans="1:12" ht="24.95" customHeight="1" x14ac:dyDescent="0.25">
      <c r="A548" s="15" t="s">
        <v>1493</v>
      </c>
      <c r="B548" s="15" t="s">
        <v>790</v>
      </c>
      <c r="C548" s="15" t="s">
        <v>1658</v>
      </c>
      <c r="D548" s="16" t="s">
        <v>1661</v>
      </c>
      <c r="E548" s="16" t="s">
        <v>1998</v>
      </c>
      <c r="F548" s="15">
        <v>142708</v>
      </c>
      <c r="G548" s="15" t="s">
        <v>1369</v>
      </c>
      <c r="H548" s="16" t="s">
        <v>1611</v>
      </c>
      <c r="I548" s="15">
        <v>3</v>
      </c>
      <c r="J548" s="17">
        <v>82</v>
      </c>
      <c r="K548" s="17" t="s">
        <v>13</v>
      </c>
      <c r="L548" s="15" t="s">
        <v>535</v>
      </c>
    </row>
    <row r="549" spans="1:12" ht="24.95" customHeight="1" x14ac:dyDescent="0.25">
      <c r="A549" s="15" t="s">
        <v>1493</v>
      </c>
      <c r="B549" s="15" t="s">
        <v>790</v>
      </c>
      <c r="C549" s="15" t="s">
        <v>1658</v>
      </c>
      <c r="D549" s="16" t="s">
        <v>1661</v>
      </c>
      <c r="E549" s="16" t="s">
        <v>1998</v>
      </c>
      <c r="F549" s="15">
        <v>142736</v>
      </c>
      <c r="G549" s="15" t="s">
        <v>908</v>
      </c>
      <c r="H549" s="16" t="s">
        <v>1513</v>
      </c>
      <c r="I549" s="15">
        <v>3</v>
      </c>
      <c r="J549" s="17">
        <v>65</v>
      </c>
      <c r="K549" s="17" t="s">
        <v>3</v>
      </c>
      <c r="L549" s="15" t="s">
        <v>535</v>
      </c>
    </row>
    <row r="550" spans="1:12" ht="24.95" customHeight="1" x14ac:dyDescent="0.25">
      <c r="A550" s="15" t="s">
        <v>1493</v>
      </c>
      <c r="B550" s="15" t="s">
        <v>790</v>
      </c>
      <c r="C550" s="15" t="s">
        <v>1658</v>
      </c>
      <c r="D550" s="16" t="s">
        <v>1661</v>
      </c>
      <c r="E550" s="16" t="s">
        <v>1998</v>
      </c>
      <c r="F550" s="15">
        <v>142724</v>
      </c>
      <c r="G550" s="15" t="s">
        <v>568</v>
      </c>
      <c r="H550" s="16" t="s">
        <v>1511</v>
      </c>
      <c r="I550" s="15">
        <v>4</v>
      </c>
      <c r="J550" s="17">
        <v>81.25</v>
      </c>
      <c r="K550" s="17" t="s">
        <v>2</v>
      </c>
      <c r="L550" s="15" t="s">
        <v>535</v>
      </c>
    </row>
    <row r="551" spans="1:12" ht="24.95" customHeight="1" x14ac:dyDescent="0.25">
      <c r="A551" s="15" t="s">
        <v>1493</v>
      </c>
      <c r="B551" s="15" t="s">
        <v>790</v>
      </c>
      <c r="C551" s="15" t="s">
        <v>1658</v>
      </c>
      <c r="D551" s="16" t="s">
        <v>1661</v>
      </c>
      <c r="E551" s="16" t="s">
        <v>1998</v>
      </c>
      <c r="F551" s="15">
        <v>142745</v>
      </c>
      <c r="G551" s="15" t="s">
        <v>628</v>
      </c>
      <c r="H551" s="16" t="s">
        <v>1529</v>
      </c>
      <c r="I551" s="15">
        <v>4</v>
      </c>
      <c r="J551" s="17">
        <v>51.75</v>
      </c>
      <c r="K551" s="17" t="s">
        <v>10</v>
      </c>
      <c r="L551" s="15" t="s">
        <v>535</v>
      </c>
    </row>
    <row r="552" spans="1:12" ht="24.95" customHeight="1" x14ac:dyDescent="0.25">
      <c r="A552" s="15" t="s">
        <v>1493</v>
      </c>
      <c r="B552" s="15" t="s">
        <v>790</v>
      </c>
      <c r="C552" s="15" t="s">
        <v>1658</v>
      </c>
      <c r="D552" s="16" t="s">
        <v>1261</v>
      </c>
      <c r="E552" s="16" t="s">
        <v>1942</v>
      </c>
      <c r="F552" s="15">
        <v>142662</v>
      </c>
      <c r="G552" s="15" t="s">
        <v>1458</v>
      </c>
      <c r="H552" s="16" t="s">
        <v>1542</v>
      </c>
      <c r="I552" s="15">
        <v>3</v>
      </c>
      <c r="J552" s="17">
        <v>62</v>
      </c>
      <c r="K552" s="17" t="s">
        <v>10</v>
      </c>
      <c r="L552" s="15" t="s">
        <v>535</v>
      </c>
    </row>
    <row r="553" spans="1:12" ht="24.95" customHeight="1" x14ac:dyDescent="0.25">
      <c r="A553" s="15" t="s">
        <v>1493</v>
      </c>
      <c r="B553" s="15" t="s">
        <v>790</v>
      </c>
      <c r="C553" s="15" t="s">
        <v>1658</v>
      </c>
      <c r="D553" s="16" t="s">
        <v>1261</v>
      </c>
      <c r="E553" s="16" t="s">
        <v>1942</v>
      </c>
      <c r="F553" s="15">
        <v>142733</v>
      </c>
      <c r="G553" s="15" t="s">
        <v>1443</v>
      </c>
      <c r="H553" s="16" t="s">
        <v>1510</v>
      </c>
      <c r="I553" s="15">
        <v>4</v>
      </c>
      <c r="J553" s="17">
        <v>60.38</v>
      </c>
      <c r="K553" s="17" t="s">
        <v>4</v>
      </c>
      <c r="L553" s="15" t="s">
        <v>535</v>
      </c>
    </row>
    <row r="554" spans="1:12" ht="24.95" customHeight="1" x14ac:dyDescent="0.25">
      <c r="A554" s="15" t="s">
        <v>1493</v>
      </c>
      <c r="B554" s="15" t="s">
        <v>790</v>
      </c>
      <c r="C554" s="15" t="s">
        <v>1658</v>
      </c>
      <c r="D554" s="16" t="s">
        <v>1261</v>
      </c>
      <c r="E554" s="16" t="s">
        <v>1942</v>
      </c>
      <c r="F554" s="15">
        <v>142727</v>
      </c>
      <c r="G554" s="15" t="s">
        <v>779</v>
      </c>
      <c r="H554" s="16" t="s">
        <v>1524</v>
      </c>
      <c r="I554" s="15">
        <v>3</v>
      </c>
      <c r="J554" s="17">
        <v>49</v>
      </c>
      <c r="K554" s="17" t="s">
        <v>4</v>
      </c>
      <c r="L554" s="15" t="s">
        <v>535</v>
      </c>
    </row>
    <row r="555" spans="1:12" ht="24.95" customHeight="1" x14ac:dyDescent="0.25">
      <c r="A555" s="15" t="s">
        <v>1493</v>
      </c>
      <c r="B555" s="15" t="s">
        <v>790</v>
      </c>
      <c r="C555" s="15" t="s">
        <v>1658</v>
      </c>
      <c r="D555" s="16" t="s">
        <v>1259</v>
      </c>
      <c r="E555" s="16" t="s">
        <v>2260</v>
      </c>
      <c r="F555" s="15">
        <v>142760</v>
      </c>
      <c r="G555" s="15" t="s">
        <v>848</v>
      </c>
      <c r="H555" s="16" t="s">
        <v>1558</v>
      </c>
      <c r="I555" s="15">
        <v>3</v>
      </c>
      <c r="J555" s="17">
        <v>80</v>
      </c>
      <c r="K555" s="17" t="s">
        <v>13</v>
      </c>
      <c r="L555" s="15" t="s">
        <v>535</v>
      </c>
    </row>
    <row r="556" spans="1:12" ht="24.95" customHeight="1" x14ac:dyDescent="0.25">
      <c r="A556" s="15" t="s">
        <v>1493</v>
      </c>
      <c r="B556" s="15" t="s">
        <v>790</v>
      </c>
      <c r="C556" s="15" t="s">
        <v>1658</v>
      </c>
      <c r="D556" s="16" t="s">
        <v>1259</v>
      </c>
      <c r="E556" s="16" t="s">
        <v>2260</v>
      </c>
      <c r="F556" s="15">
        <v>142718</v>
      </c>
      <c r="G556" s="15" t="s">
        <v>767</v>
      </c>
      <c r="H556" s="16" t="s">
        <v>1521</v>
      </c>
      <c r="I556" s="15">
        <v>4</v>
      </c>
      <c r="J556" s="17">
        <v>55.25</v>
      </c>
      <c r="K556" s="17" t="s">
        <v>16</v>
      </c>
      <c r="L556" s="15" t="s">
        <v>535</v>
      </c>
    </row>
    <row r="557" spans="1:12" ht="24.95" customHeight="1" x14ac:dyDescent="0.25">
      <c r="A557" s="15" t="s">
        <v>1493</v>
      </c>
      <c r="B557" s="15" t="s">
        <v>790</v>
      </c>
      <c r="C557" s="15" t="s">
        <v>1658</v>
      </c>
      <c r="D557" s="16" t="s">
        <v>1259</v>
      </c>
      <c r="E557" s="16" t="s">
        <v>2260</v>
      </c>
      <c r="F557" s="15">
        <v>142741</v>
      </c>
      <c r="G557" s="15" t="s">
        <v>744</v>
      </c>
      <c r="H557" s="16" t="s">
        <v>1561</v>
      </c>
      <c r="I557" s="15">
        <v>2</v>
      </c>
      <c r="J557" s="17">
        <v>71</v>
      </c>
      <c r="K557" s="17" t="s">
        <v>3</v>
      </c>
      <c r="L557" s="15" t="s">
        <v>535</v>
      </c>
    </row>
    <row r="558" spans="1:12" ht="24.95" customHeight="1" x14ac:dyDescent="0.25">
      <c r="A558" s="15" t="s">
        <v>1493</v>
      </c>
      <c r="B558" s="15" t="s">
        <v>790</v>
      </c>
      <c r="C558" s="15" t="s">
        <v>1658</v>
      </c>
      <c r="D558" s="16" t="s">
        <v>1259</v>
      </c>
      <c r="E558" s="16" t="s">
        <v>2260</v>
      </c>
      <c r="F558" s="15">
        <v>142737</v>
      </c>
      <c r="G558" s="15" t="s">
        <v>699</v>
      </c>
      <c r="H558" s="16" t="s">
        <v>1571</v>
      </c>
      <c r="I558" s="15">
        <v>3</v>
      </c>
      <c r="J558" s="17">
        <v>70</v>
      </c>
      <c r="K558" s="17" t="s">
        <v>3</v>
      </c>
      <c r="L558" s="15" t="s">
        <v>535</v>
      </c>
    </row>
    <row r="559" spans="1:12" ht="24.95" customHeight="1" x14ac:dyDescent="0.25">
      <c r="A559" s="15" t="s">
        <v>1493</v>
      </c>
      <c r="B559" s="15" t="s">
        <v>790</v>
      </c>
      <c r="C559" s="15" t="s">
        <v>1658</v>
      </c>
      <c r="D559" s="16" t="s">
        <v>1195</v>
      </c>
      <c r="E559" s="16" t="s">
        <v>2188</v>
      </c>
      <c r="F559" s="15">
        <v>142752</v>
      </c>
      <c r="G559" s="15" t="s">
        <v>1236</v>
      </c>
      <c r="H559" s="16" t="s">
        <v>1517</v>
      </c>
      <c r="I559" s="15">
        <v>3</v>
      </c>
      <c r="J559" s="17">
        <v>41</v>
      </c>
      <c r="K559" s="17" t="s">
        <v>6</v>
      </c>
      <c r="L559" s="15" t="s">
        <v>535</v>
      </c>
    </row>
    <row r="560" spans="1:12" ht="24.95" customHeight="1" x14ac:dyDescent="0.25">
      <c r="A560" s="15" t="s">
        <v>1493</v>
      </c>
      <c r="B560" s="15" t="s">
        <v>790</v>
      </c>
      <c r="C560" s="15" t="s">
        <v>1658</v>
      </c>
      <c r="D560" s="16" t="s">
        <v>1195</v>
      </c>
      <c r="E560" s="16" t="s">
        <v>2188</v>
      </c>
      <c r="F560" s="15">
        <v>142758</v>
      </c>
      <c r="G560" s="15" t="s">
        <v>1052</v>
      </c>
      <c r="H560" s="16" t="s">
        <v>1543</v>
      </c>
      <c r="I560" s="15">
        <v>3</v>
      </c>
      <c r="J560" s="17">
        <v>18</v>
      </c>
      <c r="K560" s="17" t="s">
        <v>6</v>
      </c>
      <c r="L560" s="15" t="s">
        <v>535</v>
      </c>
    </row>
    <row r="561" spans="1:12" ht="24.95" customHeight="1" x14ac:dyDescent="0.25">
      <c r="A561" s="15" t="s">
        <v>1493</v>
      </c>
      <c r="B561" s="15" t="s">
        <v>790</v>
      </c>
      <c r="C561" s="15" t="s">
        <v>1658</v>
      </c>
      <c r="D561" s="16" t="s">
        <v>1195</v>
      </c>
      <c r="E561" s="16" t="s">
        <v>2188</v>
      </c>
      <c r="F561" s="15">
        <v>142717</v>
      </c>
      <c r="G561" s="15" t="s">
        <v>1352</v>
      </c>
      <c r="H561" s="16" t="s">
        <v>1562</v>
      </c>
      <c r="I561" s="15">
        <v>3</v>
      </c>
      <c r="J561" s="17">
        <v>42</v>
      </c>
      <c r="K561" s="17" t="s">
        <v>6</v>
      </c>
      <c r="L561" s="15" t="s">
        <v>535</v>
      </c>
    </row>
    <row r="562" spans="1:12" ht="24.95" customHeight="1" x14ac:dyDescent="0.25">
      <c r="A562" s="15" t="s">
        <v>1493</v>
      </c>
      <c r="B562" s="15" t="s">
        <v>790</v>
      </c>
      <c r="C562" s="15" t="s">
        <v>1658</v>
      </c>
      <c r="D562" s="16" t="s">
        <v>1042</v>
      </c>
      <c r="E562" s="16" t="s">
        <v>2660</v>
      </c>
      <c r="F562" s="15">
        <v>142733</v>
      </c>
      <c r="G562" s="15" t="s">
        <v>1443</v>
      </c>
      <c r="H562" s="16" t="s">
        <v>1510</v>
      </c>
      <c r="I562" s="15">
        <v>4</v>
      </c>
      <c r="J562" s="17">
        <v>42.65</v>
      </c>
      <c r="K562" s="17" t="s">
        <v>6</v>
      </c>
      <c r="L562" s="15" t="s">
        <v>535</v>
      </c>
    </row>
    <row r="563" spans="1:12" ht="24.95" customHeight="1" x14ac:dyDescent="0.25">
      <c r="A563" s="15" t="s">
        <v>1493</v>
      </c>
      <c r="B563" s="15" t="s">
        <v>790</v>
      </c>
      <c r="C563" s="15" t="s">
        <v>1658</v>
      </c>
      <c r="D563" s="16" t="s">
        <v>1042</v>
      </c>
      <c r="E563" s="16" t="s">
        <v>2660</v>
      </c>
      <c r="F563" s="15">
        <v>142714</v>
      </c>
      <c r="G563" s="15" t="s">
        <v>781</v>
      </c>
      <c r="H563" s="16" t="s">
        <v>1522</v>
      </c>
      <c r="I563" s="15">
        <v>3</v>
      </c>
      <c r="J563" s="17">
        <v>80</v>
      </c>
      <c r="K563" s="17" t="s">
        <v>13</v>
      </c>
      <c r="L563" s="15" t="s">
        <v>535</v>
      </c>
    </row>
    <row r="564" spans="1:12" ht="24.95" customHeight="1" x14ac:dyDescent="0.25">
      <c r="A564" s="15" t="s">
        <v>1493</v>
      </c>
      <c r="B564" s="15" t="s">
        <v>790</v>
      </c>
      <c r="C564" s="15" t="s">
        <v>1658</v>
      </c>
      <c r="D564" s="16" t="s">
        <v>1293</v>
      </c>
      <c r="E564" s="16" t="s">
        <v>1822</v>
      </c>
      <c r="F564" s="15">
        <v>142727</v>
      </c>
      <c r="G564" s="15" t="s">
        <v>779</v>
      </c>
      <c r="H564" s="16" t="s">
        <v>1524</v>
      </c>
      <c r="I564" s="15">
        <v>3</v>
      </c>
      <c r="J564" s="17">
        <v>54</v>
      </c>
      <c r="K564" s="17" t="s">
        <v>10</v>
      </c>
      <c r="L564" s="15" t="s">
        <v>535</v>
      </c>
    </row>
    <row r="565" spans="1:12" ht="24.95" customHeight="1" x14ac:dyDescent="0.25">
      <c r="A565" s="15" t="s">
        <v>1493</v>
      </c>
      <c r="B565" s="15" t="s">
        <v>790</v>
      </c>
      <c r="C565" s="15" t="s">
        <v>1658</v>
      </c>
      <c r="D565" s="16" t="s">
        <v>1293</v>
      </c>
      <c r="E565" s="16" t="s">
        <v>1822</v>
      </c>
      <c r="F565" s="15">
        <v>142753</v>
      </c>
      <c r="G565" s="15" t="s">
        <v>714</v>
      </c>
      <c r="H565" s="16" t="s">
        <v>1507</v>
      </c>
      <c r="I565" s="15">
        <v>3</v>
      </c>
      <c r="J565" s="17">
        <v>72</v>
      </c>
      <c r="K565" s="17" t="s">
        <v>3</v>
      </c>
      <c r="L565" s="15" t="s">
        <v>535</v>
      </c>
    </row>
    <row r="566" spans="1:12" ht="24.95" customHeight="1" x14ac:dyDescent="0.25">
      <c r="A566" s="15" t="s">
        <v>1493</v>
      </c>
      <c r="B566" s="15" t="s">
        <v>790</v>
      </c>
      <c r="C566" s="15" t="s">
        <v>1658</v>
      </c>
      <c r="D566" s="16" t="s">
        <v>1293</v>
      </c>
      <c r="E566" s="16" t="s">
        <v>1822</v>
      </c>
      <c r="F566" s="15">
        <v>142758</v>
      </c>
      <c r="G566" s="15" t="s">
        <v>1052</v>
      </c>
      <c r="H566" s="16" t="s">
        <v>1543</v>
      </c>
      <c r="I566" s="15">
        <v>3</v>
      </c>
      <c r="J566" s="17">
        <v>40.5</v>
      </c>
      <c r="K566" s="17" t="s">
        <v>5</v>
      </c>
      <c r="L566" s="15" t="s">
        <v>535</v>
      </c>
    </row>
    <row r="567" spans="1:12" ht="24.95" customHeight="1" x14ac:dyDescent="0.25">
      <c r="A567" s="15" t="s">
        <v>1493</v>
      </c>
      <c r="B567" s="15" t="s">
        <v>790</v>
      </c>
      <c r="C567" s="15" t="s">
        <v>1658</v>
      </c>
      <c r="D567" s="16" t="s">
        <v>1293</v>
      </c>
      <c r="E567" s="16" t="s">
        <v>1822</v>
      </c>
      <c r="F567" s="15">
        <v>142725</v>
      </c>
      <c r="G567" s="15" t="s">
        <v>814</v>
      </c>
      <c r="H567" s="16" t="s">
        <v>1516</v>
      </c>
      <c r="I567" s="15">
        <v>1</v>
      </c>
      <c r="J567" s="17">
        <v>49.5</v>
      </c>
      <c r="K567" s="17" t="s">
        <v>10</v>
      </c>
      <c r="L567" s="15" t="s">
        <v>535</v>
      </c>
    </row>
    <row r="568" spans="1:12" ht="24.95" customHeight="1" x14ac:dyDescent="0.25">
      <c r="A568" s="15" t="s">
        <v>1493</v>
      </c>
      <c r="B568" s="15" t="s">
        <v>790</v>
      </c>
      <c r="C568" s="15" t="s">
        <v>1658</v>
      </c>
      <c r="D568" s="16" t="s">
        <v>1293</v>
      </c>
      <c r="E568" s="16" t="s">
        <v>1822</v>
      </c>
      <c r="F568" s="15">
        <v>142741</v>
      </c>
      <c r="G568" s="15" t="s">
        <v>744</v>
      </c>
      <c r="H568" s="16" t="s">
        <v>1561</v>
      </c>
      <c r="I568" s="15">
        <v>2</v>
      </c>
      <c r="J568" s="17">
        <v>71</v>
      </c>
      <c r="K568" s="17" t="s">
        <v>3</v>
      </c>
      <c r="L568" s="15" t="s">
        <v>535</v>
      </c>
    </row>
    <row r="569" spans="1:12" ht="24.95" customHeight="1" x14ac:dyDescent="0.25">
      <c r="A569" s="15" t="s">
        <v>1493</v>
      </c>
      <c r="B569" s="15" t="s">
        <v>790</v>
      </c>
      <c r="C569" s="15" t="s">
        <v>1658</v>
      </c>
      <c r="D569" s="16" t="s">
        <v>1288</v>
      </c>
      <c r="E569" s="16" t="s">
        <v>2246</v>
      </c>
      <c r="F569" s="15">
        <v>142758</v>
      </c>
      <c r="G569" s="15" t="s">
        <v>1052</v>
      </c>
      <c r="H569" s="16" t="s">
        <v>1543</v>
      </c>
      <c r="I569" s="15">
        <v>3</v>
      </c>
      <c r="J569" s="17">
        <v>49.5</v>
      </c>
      <c r="K569" s="17" t="s">
        <v>10</v>
      </c>
      <c r="L569" s="15" t="s">
        <v>535</v>
      </c>
    </row>
    <row r="570" spans="1:12" ht="24.95" customHeight="1" x14ac:dyDescent="0.25">
      <c r="A570" s="15" t="s">
        <v>1493</v>
      </c>
      <c r="B570" s="15" t="s">
        <v>790</v>
      </c>
      <c r="C570" s="15" t="s">
        <v>1658</v>
      </c>
      <c r="D570" s="16" t="s">
        <v>1288</v>
      </c>
      <c r="E570" s="16" t="s">
        <v>2246</v>
      </c>
      <c r="F570" s="15">
        <v>142739</v>
      </c>
      <c r="G570" s="15" t="s">
        <v>1182</v>
      </c>
      <c r="H570" s="16" t="s">
        <v>1582</v>
      </c>
      <c r="I570" s="15">
        <v>3</v>
      </c>
      <c r="J570" s="17">
        <v>64</v>
      </c>
      <c r="K570" s="17" t="s">
        <v>10</v>
      </c>
      <c r="L570" s="15" t="s">
        <v>535</v>
      </c>
    </row>
    <row r="571" spans="1:12" ht="24.95" customHeight="1" x14ac:dyDescent="0.25">
      <c r="A571" s="15" t="s">
        <v>1493</v>
      </c>
      <c r="B571" s="15" t="s">
        <v>790</v>
      </c>
      <c r="C571" s="15" t="s">
        <v>1658</v>
      </c>
      <c r="D571" s="16" t="s">
        <v>1314</v>
      </c>
      <c r="E571" s="16" t="s">
        <v>1915</v>
      </c>
      <c r="F571" s="15">
        <v>142721</v>
      </c>
      <c r="G571" s="15" t="s">
        <v>1397</v>
      </c>
      <c r="H571" s="16" t="s">
        <v>1520</v>
      </c>
      <c r="I571" s="15">
        <v>3</v>
      </c>
      <c r="J571" s="17">
        <v>78.5</v>
      </c>
      <c r="K571" s="17" t="s">
        <v>14</v>
      </c>
      <c r="L571" s="15" t="s">
        <v>535</v>
      </c>
    </row>
    <row r="572" spans="1:12" ht="24.95" customHeight="1" x14ac:dyDescent="0.25">
      <c r="A572" s="15" t="s">
        <v>1493</v>
      </c>
      <c r="B572" s="15" t="s">
        <v>790</v>
      </c>
      <c r="C572" s="15" t="s">
        <v>1658</v>
      </c>
      <c r="D572" s="16" t="s">
        <v>1314</v>
      </c>
      <c r="E572" s="16" t="s">
        <v>1915</v>
      </c>
      <c r="F572" s="15">
        <v>142725</v>
      </c>
      <c r="G572" s="15" t="s">
        <v>814</v>
      </c>
      <c r="H572" s="16" t="s">
        <v>1516</v>
      </c>
      <c r="I572" s="15">
        <v>1</v>
      </c>
      <c r="J572" s="17">
        <v>40.5</v>
      </c>
      <c r="K572" s="17" t="s">
        <v>5</v>
      </c>
      <c r="L572" s="15" t="s">
        <v>535</v>
      </c>
    </row>
    <row r="573" spans="1:12" ht="24.95" customHeight="1" x14ac:dyDescent="0.25">
      <c r="A573" s="15" t="s">
        <v>1493</v>
      </c>
      <c r="B573" s="15" t="s">
        <v>790</v>
      </c>
      <c r="C573" s="15" t="s">
        <v>1658</v>
      </c>
      <c r="D573" s="16" t="s">
        <v>1314</v>
      </c>
      <c r="E573" s="16" t="s">
        <v>1915</v>
      </c>
      <c r="F573" s="15">
        <v>142741</v>
      </c>
      <c r="G573" s="15" t="s">
        <v>744</v>
      </c>
      <c r="H573" s="16" t="s">
        <v>1561</v>
      </c>
      <c r="I573" s="15">
        <v>2</v>
      </c>
      <c r="J573" s="17">
        <v>74</v>
      </c>
      <c r="K573" s="17" t="s">
        <v>14</v>
      </c>
      <c r="L573" s="15" t="s">
        <v>535</v>
      </c>
    </row>
    <row r="574" spans="1:12" ht="24.95" customHeight="1" x14ac:dyDescent="0.25">
      <c r="A574" s="15" t="s">
        <v>1493</v>
      </c>
      <c r="B574" s="15" t="s">
        <v>790</v>
      </c>
      <c r="C574" s="15" t="s">
        <v>1658</v>
      </c>
      <c r="D574" s="16" t="s">
        <v>1314</v>
      </c>
      <c r="E574" s="16" t="s">
        <v>1915</v>
      </c>
      <c r="F574" s="15">
        <v>142739</v>
      </c>
      <c r="G574" s="15" t="s">
        <v>1182</v>
      </c>
      <c r="H574" s="16" t="s">
        <v>1582</v>
      </c>
      <c r="I574" s="15">
        <v>3</v>
      </c>
      <c r="J574" s="17">
        <v>63</v>
      </c>
      <c r="K574" s="17" t="s">
        <v>10</v>
      </c>
      <c r="L574" s="15" t="s">
        <v>535</v>
      </c>
    </row>
    <row r="575" spans="1:12" ht="24.95" customHeight="1" x14ac:dyDescent="0.25">
      <c r="A575" s="15" t="s">
        <v>1493</v>
      </c>
      <c r="B575" s="15" t="s">
        <v>790</v>
      </c>
      <c r="C575" s="15" t="s">
        <v>1658</v>
      </c>
      <c r="D575" s="16" t="s">
        <v>1314</v>
      </c>
      <c r="E575" s="16" t="s">
        <v>1915</v>
      </c>
      <c r="F575" s="15">
        <v>142727</v>
      </c>
      <c r="G575" s="15" t="s">
        <v>779</v>
      </c>
      <c r="H575" s="16" t="s">
        <v>1524</v>
      </c>
      <c r="I575" s="15">
        <v>3</v>
      </c>
      <c r="J575" s="17">
        <v>59</v>
      </c>
      <c r="K575" s="17" t="s">
        <v>19</v>
      </c>
      <c r="L575" s="15" t="s">
        <v>535</v>
      </c>
    </row>
    <row r="576" spans="1:12" ht="24.95" customHeight="1" x14ac:dyDescent="0.25">
      <c r="A576" s="15" t="s">
        <v>1493</v>
      </c>
      <c r="B576" s="15" t="s">
        <v>790</v>
      </c>
      <c r="C576" s="15" t="s">
        <v>1658</v>
      </c>
      <c r="D576" s="16" t="s">
        <v>1679</v>
      </c>
      <c r="E576" s="16" t="s">
        <v>2683</v>
      </c>
      <c r="F576" s="15">
        <v>142714</v>
      </c>
      <c r="G576" s="15" t="s">
        <v>781</v>
      </c>
      <c r="H576" s="16" t="s">
        <v>1522</v>
      </c>
      <c r="I576" s="15">
        <v>3</v>
      </c>
      <c r="J576" s="17">
        <v>72</v>
      </c>
      <c r="K576" s="17" t="s">
        <v>14</v>
      </c>
      <c r="L576" s="15" t="s">
        <v>535</v>
      </c>
    </row>
    <row r="577" spans="1:12" ht="24.95" customHeight="1" x14ac:dyDescent="0.25">
      <c r="A577" s="15" t="s">
        <v>1493</v>
      </c>
      <c r="B577" s="15" t="s">
        <v>790</v>
      </c>
      <c r="C577" s="15" t="s">
        <v>1658</v>
      </c>
      <c r="D577" s="16" t="s">
        <v>1679</v>
      </c>
      <c r="E577" s="16" t="s">
        <v>2683</v>
      </c>
      <c r="F577" s="15">
        <v>142758</v>
      </c>
      <c r="G577" s="15" t="s">
        <v>1052</v>
      </c>
      <c r="H577" s="16" t="s">
        <v>1543</v>
      </c>
      <c r="I577" s="15">
        <v>3</v>
      </c>
      <c r="J577" s="17">
        <v>69.5</v>
      </c>
      <c r="K577" s="17" t="s">
        <v>14</v>
      </c>
      <c r="L577" s="15" t="s">
        <v>535</v>
      </c>
    </row>
    <row r="578" spans="1:12" ht="24.95" customHeight="1" x14ac:dyDescent="0.25">
      <c r="A578" s="15" t="s">
        <v>1493</v>
      </c>
      <c r="B578" s="15" t="s">
        <v>790</v>
      </c>
      <c r="C578" s="15" t="s">
        <v>1658</v>
      </c>
      <c r="D578" s="16" t="s">
        <v>1679</v>
      </c>
      <c r="E578" s="16" t="s">
        <v>2683</v>
      </c>
      <c r="F578" s="15">
        <v>142716</v>
      </c>
      <c r="G578" s="15" t="s">
        <v>1328</v>
      </c>
      <c r="H578" s="16" t="s">
        <v>1540</v>
      </c>
      <c r="I578" s="15">
        <v>3</v>
      </c>
      <c r="J578" s="17">
        <v>60</v>
      </c>
      <c r="K578" s="17" t="s">
        <v>3</v>
      </c>
      <c r="L578" s="15" t="s">
        <v>535</v>
      </c>
    </row>
    <row r="579" spans="1:12" ht="24.95" customHeight="1" x14ac:dyDescent="0.25">
      <c r="A579" s="15" t="s">
        <v>1493</v>
      </c>
      <c r="B579" s="15" t="s">
        <v>790</v>
      </c>
      <c r="C579" s="15" t="s">
        <v>1658</v>
      </c>
      <c r="D579" s="16" t="s">
        <v>1300</v>
      </c>
      <c r="E579" s="16" t="s">
        <v>1735</v>
      </c>
      <c r="F579" s="15">
        <v>142727</v>
      </c>
      <c r="G579" s="15" t="s">
        <v>779</v>
      </c>
      <c r="H579" s="16" t="s">
        <v>1524</v>
      </c>
      <c r="I579" s="15">
        <v>3</v>
      </c>
      <c r="J579" s="17">
        <v>68</v>
      </c>
      <c r="K579" s="17" t="s">
        <v>14</v>
      </c>
      <c r="L579" s="15" t="s">
        <v>535</v>
      </c>
    </row>
    <row r="580" spans="1:12" ht="24.95" customHeight="1" x14ac:dyDescent="0.25">
      <c r="A580" s="15" t="s">
        <v>1493</v>
      </c>
      <c r="B580" s="15" t="s">
        <v>790</v>
      </c>
      <c r="C580" s="15" t="s">
        <v>1658</v>
      </c>
      <c r="D580" s="16" t="s">
        <v>1300</v>
      </c>
      <c r="E580" s="16" t="s">
        <v>1735</v>
      </c>
      <c r="F580" s="15">
        <v>142716</v>
      </c>
      <c r="G580" s="15" t="s">
        <v>1328</v>
      </c>
      <c r="H580" s="16" t="s">
        <v>1540</v>
      </c>
      <c r="I580" s="15">
        <v>3</v>
      </c>
      <c r="J580" s="17">
        <v>74.5</v>
      </c>
      <c r="K580" s="17" t="s">
        <v>13</v>
      </c>
      <c r="L580" s="15" t="s">
        <v>535</v>
      </c>
    </row>
    <row r="581" spans="1:12" ht="24.95" customHeight="1" x14ac:dyDescent="0.25">
      <c r="A581" s="15" t="s">
        <v>1493</v>
      </c>
      <c r="B581" s="15" t="s">
        <v>790</v>
      </c>
      <c r="C581" s="15" t="s">
        <v>1658</v>
      </c>
      <c r="D581" s="16" t="s">
        <v>1317</v>
      </c>
      <c r="E581" s="16" t="s">
        <v>2586</v>
      </c>
      <c r="F581" s="15">
        <v>142755</v>
      </c>
      <c r="G581" s="15" t="s">
        <v>1250</v>
      </c>
      <c r="H581" s="16" t="s">
        <v>1519</v>
      </c>
      <c r="I581" s="15">
        <v>3</v>
      </c>
      <c r="J581" s="17">
        <v>65</v>
      </c>
      <c r="K581" s="17" t="s">
        <v>10</v>
      </c>
      <c r="L581" s="15" t="s">
        <v>535</v>
      </c>
    </row>
    <row r="582" spans="1:12" ht="24.95" customHeight="1" x14ac:dyDescent="0.25">
      <c r="A582" s="15" t="s">
        <v>1493</v>
      </c>
      <c r="B582" s="15" t="s">
        <v>790</v>
      </c>
      <c r="C582" s="15" t="s">
        <v>1658</v>
      </c>
      <c r="D582" s="16" t="s">
        <v>1317</v>
      </c>
      <c r="E582" s="16" t="s">
        <v>2586</v>
      </c>
      <c r="F582" s="15">
        <v>142714</v>
      </c>
      <c r="G582" s="15" t="s">
        <v>781</v>
      </c>
      <c r="H582" s="16" t="s">
        <v>1522</v>
      </c>
      <c r="I582" s="15">
        <v>3</v>
      </c>
      <c r="J582" s="17">
        <v>55</v>
      </c>
      <c r="K582" s="17" t="s">
        <v>4</v>
      </c>
      <c r="L582" s="15" t="s">
        <v>535</v>
      </c>
    </row>
    <row r="583" spans="1:12" ht="24.95" customHeight="1" x14ac:dyDescent="0.25">
      <c r="A583" s="15" t="s">
        <v>1493</v>
      </c>
      <c r="B583" s="15" t="s">
        <v>790</v>
      </c>
      <c r="C583" s="15" t="s">
        <v>1658</v>
      </c>
      <c r="D583" s="16" t="s">
        <v>1317</v>
      </c>
      <c r="E583" s="16" t="s">
        <v>2586</v>
      </c>
      <c r="F583" s="15">
        <v>142716</v>
      </c>
      <c r="G583" s="15" t="s">
        <v>1328</v>
      </c>
      <c r="H583" s="16" t="s">
        <v>1540</v>
      </c>
      <c r="I583" s="15">
        <v>3</v>
      </c>
      <c r="J583" s="17">
        <v>46.5</v>
      </c>
      <c r="K583" s="17" t="s">
        <v>4</v>
      </c>
      <c r="L583" s="15" t="s">
        <v>535</v>
      </c>
    </row>
    <row r="584" spans="1:12" ht="24.95" customHeight="1" x14ac:dyDescent="0.25">
      <c r="A584" s="15" t="s">
        <v>1493</v>
      </c>
      <c r="B584" s="15" t="s">
        <v>790</v>
      </c>
      <c r="C584" s="15" t="s">
        <v>1658</v>
      </c>
      <c r="D584" s="16" t="s">
        <v>1318</v>
      </c>
      <c r="E584" s="16" t="s">
        <v>1860</v>
      </c>
      <c r="F584" s="15">
        <v>142721</v>
      </c>
      <c r="G584" s="15" t="s">
        <v>1397</v>
      </c>
      <c r="H584" s="16" t="s">
        <v>1520</v>
      </c>
      <c r="I584" s="15">
        <v>3</v>
      </c>
      <c r="J584" s="17">
        <v>78</v>
      </c>
      <c r="K584" s="17" t="s">
        <v>14</v>
      </c>
      <c r="L584" s="15" t="s">
        <v>535</v>
      </c>
    </row>
    <row r="585" spans="1:12" ht="24.95" customHeight="1" x14ac:dyDescent="0.25">
      <c r="A585" s="15" t="s">
        <v>1493</v>
      </c>
      <c r="B585" s="15" t="s">
        <v>790</v>
      </c>
      <c r="C585" s="15" t="s">
        <v>1658</v>
      </c>
      <c r="D585" s="16" t="s">
        <v>1318</v>
      </c>
      <c r="E585" s="16" t="s">
        <v>1860</v>
      </c>
      <c r="F585" s="15">
        <v>142725</v>
      </c>
      <c r="G585" s="15" t="s">
        <v>814</v>
      </c>
      <c r="H585" s="16" t="s">
        <v>1516</v>
      </c>
      <c r="I585" s="15">
        <v>1</v>
      </c>
      <c r="J585" s="17">
        <v>48</v>
      </c>
      <c r="K585" s="17" t="s">
        <v>4</v>
      </c>
      <c r="L585" s="15" t="s">
        <v>535</v>
      </c>
    </row>
    <row r="586" spans="1:12" ht="24.95" customHeight="1" x14ac:dyDescent="0.25">
      <c r="A586" s="15" t="s">
        <v>1493</v>
      </c>
      <c r="B586" s="15" t="s">
        <v>790</v>
      </c>
      <c r="C586" s="15" t="s">
        <v>1658</v>
      </c>
      <c r="D586" s="16" t="s">
        <v>1318</v>
      </c>
      <c r="E586" s="16" t="s">
        <v>1860</v>
      </c>
      <c r="F586" s="15">
        <v>142727</v>
      </c>
      <c r="G586" s="15" t="s">
        <v>779</v>
      </c>
      <c r="H586" s="16" t="s">
        <v>1524</v>
      </c>
      <c r="I586" s="15">
        <v>3</v>
      </c>
      <c r="J586" s="17">
        <v>57</v>
      </c>
      <c r="K586" s="17" t="s">
        <v>19</v>
      </c>
      <c r="L586" s="15" t="s">
        <v>535</v>
      </c>
    </row>
    <row r="587" spans="1:12" ht="24.95" customHeight="1" x14ac:dyDescent="0.25">
      <c r="A587" s="15" t="s">
        <v>1493</v>
      </c>
      <c r="B587" s="15" t="s">
        <v>711</v>
      </c>
      <c r="C587" s="15" t="s">
        <v>1658</v>
      </c>
      <c r="D587" s="16" t="s">
        <v>1323</v>
      </c>
      <c r="E587" s="16" t="s">
        <v>2070</v>
      </c>
      <c r="F587" s="15">
        <v>142926</v>
      </c>
      <c r="G587" s="15" t="s">
        <v>2822</v>
      </c>
      <c r="H587" s="16" t="s">
        <v>2913</v>
      </c>
      <c r="I587" s="15">
        <v>3</v>
      </c>
      <c r="J587" s="17">
        <v>78</v>
      </c>
      <c r="K587" s="17" t="s">
        <v>14</v>
      </c>
      <c r="L587" s="15" t="s">
        <v>535</v>
      </c>
    </row>
    <row r="588" spans="1:12" ht="24.95" customHeight="1" x14ac:dyDescent="0.25">
      <c r="A588" s="15" t="s">
        <v>1493</v>
      </c>
      <c r="B588" s="15" t="s">
        <v>711</v>
      </c>
      <c r="C588" s="15" t="s">
        <v>1658</v>
      </c>
      <c r="D588" s="16" t="s">
        <v>1323</v>
      </c>
      <c r="E588" s="16" t="s">
        <v>2070</v>
      </c>
      <c r="F588" s="15">
        <v>142739</v>
      </c>
      <c r="G588" s="15" t="s">
        <v>1182</v>
      </c>
      <c r="H588" s="16" t="s">
        <v>1582</v>
      </c>
      <c r="I588" s="15">
        <v>3</v>
      </c>
      <c r="J588" s="17">
        <v>83</v>
      </c>
      <c r="K588" s="17" t="s">
        <v>13</v>
      </c>
      <c r="L588" s="15" t="s">
        <v>535</v>
      </c>
    </row>
    <row r="589" spans="1:12" ht="24.95" customHeight="1" x14ac:dyDescent="0.25">
      <c r="A589" s="15" t="s">
        <v>1493</v>
      </c>
      <c r="B589" s="15" t="s">
        <v>711</v>
      </c>
      <c r="C589" s="15" t="s">
        <v>1658</v>
      </c>
      <c r="D589" s="16" t="s">
        <v>1307</v>
      </c>
      <c r="E589" s="16" t="s">
        <v>1861</v>
      </c>
      <c r="F589" s="15">
        <v>142721</v>
      </c>
      <c r="G589" s="15" t="s">
        <v>1397</v>
      </c>
      <c r="H589" s="16" t="s">
        <v>1520</v>
      </c>
      <c r="I589" s="15">
        <v>3</v>
      </c>
      <c r="J589" s="17">
        <v>78.5</v>
      </c>
      <c r="K589" s="17" t="s">
        <v>14</v>
      </c>
      <c r="L589" s="15" t="s">
        <v>535</v>
      </c>
    </row>
    <row r="590" spans="1:12" ht="24.95" customHeight="1" x14ac:dyDescent="0.25">
      <c r="A590" s="15" t="s">
        <v>1493</v>
      </c>
      <c r="B590" s="15" t="s">
        <v>711</v>
      </c>
      <c r="C590" s="15" t="s">
        <v>1658</v>
      </c>
      <c r="D590" s="16" t="s">
        <v>1307</v>
      </c>
      <c r="E590" s="16" t="s">
        <v>1861</v>
      </c>
      <c r="F590" s="15">
        <v>142741</v>
      </c>
      <c r="G590" s="15" t="s">
        <v>744</v>
      </c>
      <c r="H590" s="16" t="s">
        <v>1561</v>
      </c>
      <c r="I590" s="15">
        <v>2</v>
      </c>
      <c r="J590" s="17">
        <v>73</v>
      </c>
      <c r="K590" s="17" t="s">
        <v>3</v>
      </c>
      <c r="L590" s="15" t="s">
        <v>535</v>
      </c>
    </row>
    <row r="591" spans="1:12" ht="24.95" customHeight="1" x14ac:dyDescent="0.25">
      <c r="A591" s="15" t="s">
        <v>1493</v>
      </c>
      <c r="B591" s="15" t="s">
        <v>711</v>
      </c>
      <c r="C591" s="15" t="s">
        <v>1658</v>
      </c>
      <c r="D591" s="16" t="s">
        <v>1307</v>
      </c>
      <c r="E591" s="16" t="s">
        <v>1861</v>
      </c>
      <c r="F591" s="15">
        <v>142737</v>
      </c>
      <c r="G591" s="15" t="s">
        <v>699</v>
      </c>
      <c r="H591" s="16" t="s">
        <v>1571</v>
      </c>
      <c r="I591" s="15">
        <v>3</v>
      </c>
      <c r="J591" s="17">
        <v>66</v>
      </c>
      <c r="K591" s="17" t="s">
        <v>19</v>
      </c>
      <c r="L591" s="15" t="s">
        <v>535</v>
      </c>
    </row>
    <row r="592" spans="1:12" ht="24.95" customHeight="1" x14ac:dyDescent="0.25">
      <c r="A592" s="15" t="s">
        <v>1493</v>
      </c>
      <c r="B592" s="15" t="s">
        <v>711</v>
      </c>
      <c r="C592" s="15" t="s">
        <v>1658</v>
      </c>
      <c r="D592" s="16" t="s">
        <v>1307</v>
      </c>
      <c r="E592" s="16" t="s">
        <v>1861</v>
      </c>
      <c r="F592" s="15">
        <v>142727</v>
      </c>
      <c r="G592" s="15" t="s">
        <v>779</v>
      </c>
      <c r="H592" s="16" t="s">
        <v>1524</v>
      </c>
      <c r="I592" s="15">
        <v>3</v>
      </c>
      <c r="J592" s="17">
        <v>62</v>
      </c>
      <c r="K592" s="17" t="s">
        <v>3</v>
      </c>
      <c r="L592" s="15" t="s">
        <v>535</v>
      </c>
    </row>
    <row r="593" spans="1:12" ht="24.95" customHeight="1" x14ac:dyDescent="0.25">
      <c r="A593" s="15" t="s">
        <v>1493</v>
      </c>
      <c r="B593" s="15" t="s">
        <v>711</v>
      </c>
      <c r="C593" s="15" t="s">
        <v>1658</v>
      </c>
      <c r="D593" s="16" t="s">
        <v>1294</v>
      </c>
      <c r="E593" s="16" t="s">
        <v>2215</v>
      </c>
      <c r="F593" s="15">
        <v>142725</v>
      </c>
      <c r="G593" s="15" t="s">
        <v>814</v>
      </c>
      <c r="H593" s="16" t="s">
        <v>1516</v>
      </c>
      <c r="I593" s="15">
        <v>1</v>
      </c>
      <c r="J593" s="17">
        <v>49</v>
      </c>
      <c r="K593" s="17" t="s">
        <v>10</v>
      </c>
      <c r="L593" s="15" t="s">
        <v>535</v>
      </c>
    </row>
    <row r="594" spans="1:12" ht="24.95" customHeight="1" x14ac:dyDescent="0.25">
      <c r="A594" s="15" t="s">
        <v>1493</v>
      </c>
      <c r="B594" s="15" t="s">
        <v>711</v>
      </c>
      <c r="C594" s="15" t="s">
        <v>1658</v>
      </c>
      <c r="D594" s="16" t="s">
        <v>1294</v>
      </c>
      <c r="E594" s="16" t="s">
        <v>2215</v>
      </c>
      <c r="F594" s="15">
        <v>142752</v>
      </c>
      <c r="G594" s="15" t="s">
        <v>1236</v>
      </c>
      <c r="H594" s="16" t="s">
        <v>1517</v>
      </c>
      <c r="I594" s="15">
        <v>3</v>
      </c>
      <c r="J594" s="17">
        <v>62</v>
      </c>
      <c r="K594" s="17" t="s">
        <v>10</v>
      </c>
      <c r="L594" s="15" t="s">
        <v>535</v>
      </c>
    </row>
    <row r="595" spans="1:12" ht="24.95" customHeight="1" x14ac:dyDescent="0.25">
      <c r="A595" s="15" t="s">
        <v>1493</v>
      </c>
      <c r="B595" s="15" t="s">
        <v>711</v>
      </c>
      <c r="C595" s="15" t="s">
        <v>1658</v>
      </c>
      <c r="D595" s="16" t="s">
        <v>1294</v>
      </c>
      <c r="E595" s="16" t="s">
        <v>2215</v>
      </c>
      <c r="F595" s="15">
        <v>142739</v>
      </c>
      <c r="G595" s="15" t="s">
        <v>1182</v>
      </c>
      <c r="H595" s="16" t="s">
        <v>1582</v>
      </c>
      <c r="I595" s="15">
        <v>3</v>
      </c>
      <c r="J595" s="17">
        <v>66.5</v>
      </c>
      <c r="K595" s="17" t="s">
        <v>19</v>
      </c>
      <c r="L595" s="15" t="s">
        <v>535</v>
      </c>
    </row>
    <row r="596" spans="1:12" ht="24.95" customHeight="1" x14ac:dyDescent="0.25">
      <c r="A596" s="15" t="s">
        <v>1493</v>
      </c>
      <c r="B596" s="15" t="s">
        <v>711</v>
      </c>
      <c r="C596" s="15" t="s">
        <v>1658</v>
      </c>
      <c r="D596" s="16" t="s">
        <v>1294</v>
      </c>
      <c r="E596" s="16" t="s">
        <v>2215</v>
      </c>
      <c r="F596" s="15">
        <v>142727</v>
      </c>
      <c r="G596" s="15" t="s">
        <v>779</v>
      </c>
      <c r="H596" s="16" t="s">
        <v>1524</v>
      </c>
      <c r="I596" s="15">
        <v>3</v>
      </c>
      <c r="J596" s="17">
        <v>49</v>
      </c>
      <c r="K596" s="17" t="s">
        <v>4</v>
      </c>
      <c r="L596" s="15" t="s">
        <v>535</v>
      </c>
    </row>
    <row r="597" spans="1:12" ht="24.95" customHeight="1" x14ac:dyDescent="0.25">
      <c r="A597" s="15" t="s">
        <v>1493</v>
      </c>
      <c r="B597" s="15" t="s">
        <v>711</v>
      </c>
      <c r="C597" s="15" t="s">
        <v>1658</v>
      </c>
      <c r="D597" s="16" t="s">
        <v>930</v>
      </c>
      <c r="E597" s="16" t="s">
        <v>1821</v>
      </c>
      <c r="F597" s="15">
        <v>142727</v>
      </c>
      <c r="G597" s="15" t="s">
        <v>779</v>
      </c>
      <c r="H597" s="16" t="s">
        <v>1524</v>
      </c>
      <c r="I597" s="15">
        <v>3</v>
      </c>
      <c r="J597" s="17">
        <v>58</v>
      </c>
      <c r="K597" s="17" t="s">
        <v>19</v>
      </c>
      <c r="L597" s="15" t="s">
        <v>535</v>
      </c>
    </row>
    <row r="598" spans="1:12" ht="24.95" customHeight="1" x14ac:dyDescent="0.25">
      <c r="A598" s="15" t="s">
        <v>1493</v>
      </c>
      <c r="B598" s="15" t="s">
        <v>711</v>
      </c>
      <c r="C598" s="15" t="s">
        <v>1658</v>
      </c>
      <c r="D598" s="16" t="s">
        <v>930</v>
      </c>
      <c r="E598" s="16" t="s">
        <v>1821</v>
      </c>
      <c r="F598" s="15">
        <v>142725</v>
      </c>
      <c r="G598" s="15" t="s">
        <v>814</v>
      </c>
      <c r="H598" s="16" t="s">
        <v>1516</v>
      </c>
      <c r="I598" s="15">
        <v>1</v>
      </c>
      <c r="J598" s="17">
        <v>57.5</v>
      </c>
      <c r="K598" s="17" t="s">
        <v>19</v>
      </c>
      <c r="L598" s="15" t="s">
        <v>535</v>
      </c>
    </row>
    <row r="599" spans="1:12" ht="24.95" customHeight="1" x14ac:dyDescent="0.25">
      <c r="A599" s="15" t="s">
        <v>1493</v>
      </c>
      <c r="B599" s="15" t="s">
        <v>711</v>
      </c>
      <c r="C599" s="15" t="s">
        <v>1658</v>
      </c>
      <c r="D599" s="16" t="s">
        <v>930</v>
      </c>
      <c r="E599" s="16" t="s">
        <v>1821</v>
      </c>
      <c r="F599" s="15">
        <v>142758</v>
      </c>
      <c r="G599" s="15" t="s">
        <v>1052</v>
      </c>
      <c r="H599" s="16" t="s">
        <v>1543</v>
      </c>
      <c r="I599" s="15">
        <v>3</v>
      </c>
      <c r="J599" s="17">
        <v>45.5</v>
      </c>
      <c r="K599" s="17" t="s">
        <v>4</v>
      </c>
      <c r="L599" s="15" t="s">
        <v>535</v>
      </c>
    </row>
    <row r="600" spans="1:12" ht="24.95" customHeight="1" x14ac:dyDescent="0.25">
      <c r="A600" s="15" t="s">
        <v>1493</v>
      </c>
      <c r="B600" s="15" t="s">
        <v>711</v>
      </c>
      <c r="C600" s="15" t="s">
        <v>1658</v>
      </c>
      <c r="D600" s="16" t="s">
        <v>930</v>
      </c>
      <c r="E600" s="16" t="s">
        <v>1821</v>
      </c>
      <c r="F600" s="15">
        <v>142714</v>
      </c>
      <c r="G600" s="15" t="s">
        <v>781</v>
      </c>
      <c r="H600" s="16" t="s">
        <v>1522</v>
      </c>
      <c r="I600" s="15">
        <v>3</v>
      </c>
      <c r="J600" s="17">
        <v>63</v>
      </c>
      <c r="K600" s="17" t="s">
        <v>19</v>
      </c>
      <c r="L600" s="15" t="s">
        <v>535</v>
      </c>
    </row>
    <row r="601" spans="1:12" ht="24.95" customHeight="1" x14ac:dyDescent="0.25">
      <c r="A601" s="15" t="s">
        <v>1493</v>
      </c>
      <c r="B601" s="15" t="s">
        <v>711</v>
      </c>
      <c r="C601" s="15" t="s">
        <v>1658</v>
      </c>
      <c r="D601" s="16" t="s">
        <v>1316</v>
      </c>
      <c r="E601" s="16" t="s">
        <v>1872</v>
      </c>
      <c r="F601" s="15">
        <v>142721</v>
      </c>
      <c r="G601" s="15" t="s">
        <v>1397</v>
      </c>
      <c r="H601" s="16" t="s">
        <v>1520</v>
      </c>
      <c r="I601" s="15">
        <v>3</v>
      </c>
      <c r="J601" s="17">
        <v>79</v>
      </c>
      <c r="K601" s="17" t="s">
        <v>13</v>
      </c>
      <c r="L601" s="15" t="s">
        <v>535</v>
      </c>
    </row>
    <row r="602" spans="1:12" ht="24.95" customHeight="1" x14ac:dyDescent="0.25">
      <c r="A602" s="15" t="s">
        <v>1493</v>
      </c>
      <c r="B602" s="15" t="s">
        <v>711</v>
      </c>
      <c r="C602" s="15" t="s">
        <v>1658</v>
      </c>
      <c r="D602" s="16" t="s">
        <v>1316</v>
      </c>
      <c r="E602" s="16" t="s">
        <v>1872</v>
      </c>
      <c r="F602" s="15">
        <v>142739</v>
      </c>
      <c r="G602" s="15" t="s">
        <v>1182</v>
      </c>
      <c r="H602" s="16" t="s">
        <v>1582</v>
      </c>
      <c r="I602" s="15">
        <v>3</v>
      </c>
      <c r="J602" s="17">
        <v>83</v>
      </c>
      <c r="K602" s="17" t="s">
        <v>13</v>
      </c>
      <c r="L602" s="15" t="s">
        <v>535</v>
      </c>
    </row>
    <row r="603" spans="1:12" ht="24.95" customHeight="1" x14ac:dyDescent="0.25">
      <c r="A603" s="15" t="s">
        <v>1493</v>
      </c>
      <c r="B603" s="15" t="s">
        <v>711</v>
      </c>
      <c r="C603" s="15" t="s">
        <v>1658</v>
      </c>
      <c r="D603" s="16" t="s">
        <v>1239</v>
      </c>
      <c r="E603" s="16" t="s">
        <v>2119</v>
      </c>
      <c r="F603" s="15">
        <v>142731</v>
      </c>
      <c r="G603" s="15" t="s">
        <v>921</v>
      </c>
      <c r="H603" s="16" t="s">
        <v>1551</v>
      </c>
      <c r="I603" s="15">
        <v>3</v>
      </c>
      <c r="J603" s="17">
        <v>71</v>
      </c>
      <c r="K603" s="17" t="s">
        <v>3</v>
      </c>
      <c r="L603" s="15" t="s">
        <v>535</v>
      </c>
    </row>
    <row r="604" spans="1:12" ht="24.95" customHeight="1" x14ac:dyDescent="0.25">
      <c r="A604" s="15" t="s">
        <v>1493</v>
      </c>
      <c r="B604" s="15" t="s">
        <v>711</v>
      </c>
      <c r="C604" s="15" t="s">
        <v>1658</v>
      </c>
      <c r="D604" s="16" t="s">
        <v>1239</v>
      </c>
      <c r="E604" s="16" t="s">
        <v>2119</v>
      </c>
      <c r="F604" s="15">
        <v>142725</v>
      </c>
      <c r="G604" s="15" t="s">
        <v>814</v>
      </c>
      <c r="H604" s="16" t="s">
        <v>1516</v>
      </c>
      <c r="I604" s="15">
        <v>1</v>
      </c>
      <c r="J604" s="17">
        <v>61.5</v>
      </c>
      <c r="K604" s="17" t="s">
        <v>3</v>
      </c>
      <c r="L604" s="15" t="s">
        <v>535</v>
      </c>
    </row>
    <row r="605" spans="1:12" ht="24.95" customHeight="1" x14ac:dyDescent="0.25">
      <c r="A605" s="15" t="s">
        <v>1493</v>
      </c>
      <c r="B605" s="15" t="s">
        <v>711</v>
      </c>
      <c r="C605" s="15" t="s">
        <v>1658</v>
      </c>
      <c r="D605" s="16" t="s">
        <v>1239</v>
      </c>
      <c r="E605" s="16" t="s">
        <v>2119</v>
      </c>
      <c r="F605" s="15">
        <v>142960</v>
      </c>
      <c r="G605" s="15" t="s">
        <v>1273</v>
      </c>
      <c r="H605" s="16" t="s">
        <v>1614</v>
      </c>
      <c r="I605" s="15">
        <v>3</v>
      </c>
      <c r="J605" s="17">
        <v>50</v>
      </c>
      <c r="K605" s="17" t="s">
        <v>5</v>
      </c>
      <c r="L605" s="15" t="s">
        <v>535</v>
      </c>
    </row>
    <row r="606" spans="1:12" ht="24.95" customHeight="1" x14ac:dyDescent="0.25">
      <c r="A606" s="15" t="s">
        <v>1493</v>
      </c>
      <c r="B606" s="15" t="s">
        <v>711</v>
      </c>
      <c r="C606" s="15" t="s">
        <v>1658</v>
      </c>
      <c r="D606" s="16" t="s">
        <v>1174</v>
      </c>
      <c r="E606" s="16" t="s">
        <v>2077</v>
      </c>
      <c r="F606" s="15">
        <v>142708</v>
      </c>
      <c r="G606" s="15" t="s">
        <v>1369</v>
      </c>
      <c r="H606" s="16" t="s">
        <v>1611</v>
      </c>
      <c r="I606" s="15">
        <v>3</v>
      </c>
      <c r="J606" s="17">
        <v>59</v>
      </c>
      <c r="K606" s="17" t="s">
        <v>19</v>
      </c>
      <c r="L606" s="15" t="s">
        <v>535</v>
      </c>
    </row>
    <row r="607" spans="1:12" ht="24.95" customHeight="1" x14ac:dyDescent="0.25">
      <c r="A607" s="15" t="s">
        <v>1493</v>
      </c>
      <c r="B607" s="15" t="s">
        <v>711</v>
      </c>
      <c r="C607" s="15" t="s">
        <v>1658</v>
      </c>
      <c r="D607" s="16" t="s">
        <v>1174</v>
      </c>
      <c r="E607" s="16" t="s">
        <v>2077</v>
      </c>
      <c r="F607" s="15">
        <v>142735</v>
      </c>
      <c r="G607" s="15" t="s">
        <v>459</v>
      </c>
      <c r="H607" s="16" t="s">
        <v>1525</v>
      </c>
      <c r="I607" s="15">
        <v>3</v>
      </c>
      <c r="J607" s="17">
        <v>61.5</v>
      </c>
      <c r="K607" s="17" t="s">
        <v>19</v>
      </c>
      <c r="L607" s="15" t="s">
        <v>535</v>
      </c>
    </row>
    <row r="608" spans="1:12" ht="24.95" customHeight="1" x14ac:dyDescent="0.25">
      <c r="A608" s="15" t="s">
        <v>1493</v>
      </c>
      <c r="B608" s="15" t="s">
        <v>711</v>
      </c>
      <c r="C608" s="15" t="s">
        <v>1658</v>
      </c>
      <c r="D608" s="16" t="s">
        <v>1247</v>
      </c>
      <c r="E608" s="16" t="s">
        <v>2242</v>
      </c>
      <c r="F608" s="15">
        <v>142725</v>
      </c>
      <c r="G608" s="15" t="s">
        <v>814</v>
      </c>
      <c r="H608" s="16" t="s">
        <v>1516</v>
      </c>
      <c r="I608" s="15">
        <v>1</v>
      </c>
      <c r="J608" s="17">
        <v>70</v>
      </c>
      <c r="K608" s="17" t="s">
        <v>14</v>
      </c>
      <c r="L608" s="15" t="s">
        <v>535</v>
      </c>
    </row>
    <row r="609" spans="1:12" ht="24.95" customHeight="1" x14ac:dyDescent="0.25">
      <c r="A609" s="15" t="s">
        <v>1493</v>
      </c>
      <c r="B609" s="15" t="s">
        <v>711</v>
      </c>
      <c r="C609" s="15" t="s">
        <v>1658</v>
      </c>
      <c r="D609" s="16" t="s">
        <v>1247</v>
      </c>
      <c r="E609" s="16" t="s">
        <v>2242</v>
      </c>
      <c r="F609" s="15">
        <v>142758</v>
      </c>
      <c r="G609" s="15" t="s">
        <v>1052</v>
      </c>
      <c r="H609" s="16" t="s">
        <v>1543</v>
      </c>
      <c r="I609" s="15">
        <v>3</v>
      </c>
      <c r="J609" s="17">
        <v>69.5</v>
      </c>
      <c r="K609" s="17" t="s">
        <v>14</v>
      </c>
      <c r="L609" s="15" t="s">
        <v>535</v>
      </c>
    </row>
    <row r="610" spans="1:12" ht="24.95" customHeight="1" x14ac:dyDescent="0.25">
      <c r="A610" s="15" t="s">
        <v>1493</v>
      </c>
      <c r="B610" s="15" t="s">
        <v>711</v>
      </c>
      <c r="C610" s="15" t="s">
        <v>1658</v>
      </c>
      <c r="D610" s="16" t="s">
        <v>1191</v>
      </c>
      <c r="E610" s="16" t="s">
        <v>1853</v>
      </c>
      <c r="F610" s="15">
        <v>142720</v>
      </c>
      <c r="G610" s="15" t="s">
        <v>24</v>
      </c>
      <c r="H610" s="16" t="s">
        <v>1544</v>
      </c>
      <c r="I610" s="15">
        <v>3</v>
      </c>
      <c r="J610" s="17">
        <v>70</v>
      </c>
      <c r="K610" s="17" t="s">
        <v>3</v>
      </c>
      <c r="L610" s="15" t="s">
        <v>535</v>
      </c>
    </row>
    <row r="611" spans="1:12" ht="24.95" customHeight="1" x14ac:dyDescent="0.25">
      <c r="A611" s="15" t="s">
        <v>1493</v>
      </c>
      <c r="B611" s="15" t="s">
        <v>711</v>
      </c>
      <c r="C611" s="15" t="s">
        <v>1658</v>
      </c>
      <c r="D611" s="16" t="s">
        <v>1191</v>
      </c>
      <c r="E611" s="16" t="s">
        <v>1853</v>
      </c>
      <c r="F611" s="15">
        <v>142758</v>
      </c>
      <c r="G611" s="15" t="s">
        <v>1052</v>
      </c>
      <c r="H611" s="16" t="s">
        <v>1543</v>
      </c>
      <c r="I611" s="15">
        <v>3</v>
      </c>
      <c r="J611" s="17">
        <v>41</v>
      </c>
      <c r="K611" s="17" t="s">
        <v>5</v>
      </c>
      <c r="L611" s="15" t="s">
        <v>535</v>
      </c>
    </row>
    <row r="612" spans="1:12" ht="24.95" customHeight="1" x14ac:dyDescent="0.25">
      <c r="A612" s="15" t="s">
        <v>1493</v>
      </c>
      <c r="B612" s="15" t="s">
        <v>711</v>
      </c>
      <c r="C612" s="15" t="s">
        <v>1658</v>
      </c>
      <c r="D612" s="16" t="s">
        <v>1676</v>
      </c>
      <c r="E612" s="16" t="s">
        <v>2450</v>
      </c>
      <c r="F612" s="15">
        <v>142728</v>
      </c>
      <c r="G612" s="15" t="s">
        <v>792</v>
      </c>
      <c r="H612" s="16" t="s">
        <v>2941</v>
      </c>
      <c r="I612" s="15">
        <v>3</v>
      </c>
      <c r="J612" s="17">
        <v>67.849999999999994</v>
      </c>
      <c r="K612" s="17" t="s">
        <v>14</v>
      </c>
      <c r="L612" s="15" t="s">
        <v>535</v>
      </c>
    </row>
    <row r="613" spans="1:12" ht="24.95" customHeight="1" x14ac:dyDescent="0.25">
      <c r="A613" s="15" t="s">
        <v>1493</v>
      </c>
      <c r="B613" s="15" t="s">
        <v>711</v>
      </c>
      <c r="C613" s="15" t="s">
        <v>1658</v>
      </c>
      <c r="D613" s="16" t="s">
        <v>1338</v>
      </c>
      <c r="E613" s="16" t="s">
        <v>2110</v>
      </c>
      <c r="F613" s="15">
        <v>142731</v>
      </c>
      <c r="G613" s="15" t="s">
        <v>921</v>
      </c>
      <c r="H613" s="16" t="s">
        <v>1551</v>
      </c>
      <c r="I613" s="15">
        <v>3</v>
      </c>
      <c r="J613" s="17">
        <v>60</v>
      </c>
      <c r="K613" s="17" t="s">
        <v>4</v>
      </c>
      <c r="L613" s="15" t="s">
        <v>535</v>
      </c>
    </row>
    <row r="614" spans="1:12" ht="24.95" customHeight="1" x14ac:dyDescent="0.25">
      <c r="A614" s="15" t="s">
        <v>1493</v>
      </c>
      <c r="B614" s="15" t="s">
        <v>711</v>
      </c>
      <c r="C614" s="15" t="s">
        <v>1658</v>
      </c>
      <c r="D614" s="16" t="s">
        <v>1338</v>
      </c>
      <c r="E614" s="16" t="s">
        <v>2110</v>
      </c>
      <c r="F614" s="15">
        <v>142747</v>
      </c>
      <c r="G614" s="15" t="s">
        <v>461</v>
      </c>
      <c r="H614" s="16" t="s">
        <v>1537</v>
      </c>
      <c r="I614" s="15">
        <v>3</v>
      </c>
      <c r="J614" s="17">
        <v>67</v>
      </c>
      <c r="K614" s="17" t="s">
        <v>19</v>
      </c>
      <c r="L614" s="15" t="s">
        <v>535</v>
      </c>
    </row>
    <row r="615" spans="1:12" ht="24.95" customHeight="1" x14ac:dyDescent="0.25">
      <c r="A615" s="15" t="s">
        <v>1493</v>
      </c>
      <c r="B615" s="15" t="s">
        <v>711</v>
      </c>
      <c r="C615" s="15" t="s">
        <v>1658</v>
      </c>
      <c r="D615" s="16" t="s">
        <v>1210</v>
      </c>
      <c r="E615" s="16" t="s">
        <v>1876</v>
      </c>
      <c r="F615" s="15">
        <v>142720</v>
      </c>
      <c r="G615" s="15" t="s">
        <v>24</v>
      </c>
      <c r="H615" s="16" t="s">
        <v>1544</v>
      </c>
      <c r="I615" s="15">
        <v>3</v>
      </c>
      <c r="J615" s="17">
        <v>61</v>
      </c>
      <c r="K615" s="17" t="s">
        <v>4</v>
      </c>
      <c r="L615" s="15" t="s">
        <v>535</v>
      </c>
    </row>
    <row r="616" spans="1:12" ht="24.95" customHeight="1" x14ac:dyDescent="0.25">
      <c r="A616" s="15" t="s">
        <v>1493</v>
      </c>
      <c r="B616" s="15" t="s">
        <v>711</v>
      </c>
      <c r="C616" s="15" t="s">
        <v>1658</v>
      </c>
      <c r="D616" s="16" t="s">
        <v>1210</v>
      </c>
      <c r="E616" s="16" t="s">
        <v>1876</v>
      </c>
      <c r="F616" s="15">
        <v>142753</v>
      </c>
      <c r="G616" s="15" t="s">
        <v>714</v>
      </c>
      <c r="H616" s="16" t="s">
        <v>1507</v>
      </c>
      <c r="I616" s="15">
        <v>3</v>
      </c>
      <c r="J616" s="17">
        <v>56</v>
      </c>
      <c r="K616" s="17" t="s">
        <v>16</v>
      </c>
      <c r="L616" s="15" t="s">
        <v>535</v>
      </c>
    </row>
    <row r="617" spans="1:12" ht="24.95" customHeight="1" x14ac:dyDescent="0.25">
      <c r="A617" s="15" t="s">
        <v>1493</v>
      </c>
      <c r="B617" s="15" t="s">
        <v>711</v>
      </c>
      <c r="C617" s="15" t="s">
        <v>1658</v>
      </c>
      <c r="D617" s="16" t="s">
        <v>1210</v>
      </c>
      <c r="E617" s="16" t="s">
        <v>1876</v>
      </c>
      <c r="F617" s="15">
        <v>142750</v>
      </c>
      <c r="G617" s="15" t="s">
        <v>613</v>
      </c>
      <c r="H617" s="16" t="s">
        <v>1518</v>
      </c>
      <c r="I617" s="15">
        <v>0</v>
      </c>
      <c r="J617" s="17">
        <v>0</v>
      </c>
      <c r="K617" s="17" t="s">
        <v>1505</v>
      </c>
      <c r="L617" s="15" t="s">
        <v>535</v>
      </c>
    </row>
    <row r="618" spans="1:12" ht="24.95" customHeight="1" x14ac:dyDescent="0.25">
      <c r="A618" s="15" t="s">
        <v>1493</v>
      </c>
      <c r="B618" s="15" t="s">
        <v>711</v>
      </c>
      <c r="C618" s="15" t="s">
        <v>1658</v>
      </c>
      <c r="D618" s="16" t="s">
        <v>1276</v>
      </c>
      <c r="E618" s="16" t="s">
        <v>1934</v>
      </c>
      <c r="F618" s="15">
        <v>142753</v>
      </c>
      <c r="G618" s="15" t="s">
        <v>714</v>
      </c>
      <c r="H618" s="16" t="s">
        <v>1507</v>
      </c>
      <c r="I618" s="15">
        <v>3</v>
      </c>
      <c r="J618" s="17">
        <v>88</v>
      </c>
      <c r="K618" s="17" t="s">
        <v>2</v>
      </c>
      <c r="L618" s="15" t="s">
        <v>535</v>
      </c>
    </row>
    <row r="619" spans="1:12" ht="24.95" customHeight="1" x14ac:dyDescent="0.25">
      <c r="A619" s="15" t="s">
        <v>1493</v>
      </c>
      <c r="B619" s="15" t="s">
        <v>711</v>
      </c>
      <c r="C619" s="15" t="s">
        <v>1658</v>
      </c>
      <c r="D619" s="16" t="s">
        <v>1276</v>
      </c>
      <c r="E619" s="16" t="s">
        <v>1934</v>
      </c>
      <c r="F619" s="15">
        <v>142725</v>
      </c>
      <c r="G619" s="15" t="s">
        <v>814</v>
      </c>
      <c r="H619" s="16" t="s">
        <v>1516</v>
      </c>
      <c r="I619" s="15">
        <v>1</v>
      </c>
      <c r="J619" s="17">
        <v>50.5</v>
      </c>
      <c r="K619" s="17" t="s">
        <v>10</v>
      </c>
      <c r="L619" s="15" t="s">
        <v>535</v>
      </c>
    </row>
    <row r="620" spans="1:12" ht="24.95" customHeight="1" x14ac:dyDescent="0.25">
      <c r="A620" s="15" t="s">
        <v>1493</v>
      </c>
      <c r="B620" s="15" t="s">
        <v>711</v>
      </c>
      <c r="C620" s="15" t="s">
        <v>1658</v>
      </c>
      <c r="D620" s="16" t="s">
        <v>1119</v>
      </c>
      <c r="E620" s="16" t="s">
        <v>1971</v>
      </c>
      <c r="F620" s="15">
        <v>142736</v>
      </c>
      <c r="G620" s="15" t="s">
        <v>908</v>
      </c>
      <c r="H620" s="16" t="s">
        <v>1513</v>
      </c>
      <c r="I620" s="15">
        <v>3</v>
      </c>
      <c r="J620" s="17">
        <v>0</v>
      </c>
      <c r="K620" s="17" t="s">
        <v>6</v>
      </c>
      <c r="L620" s="15" t="s">
        <v>535</v>
      </c>
    </row>
    <row r="621" spans="1:12" ht="24.95" customHeight="1" x14ac:dyDescent="0.25">
      <c r="A621" s="15" t="s">
        <v>1493</v>
      </c>
      <c r="B621" s="15" t="s">
        <v>711</v>
      </c>
      <c r="C621" s="15" t="s">
        <v>1658</v>
      </c>
      <c r="D621" s="16" t="s">
        <v>1119</v>
      </c>
      <c r="E621" s="16" t="s">
        <v>1971</v>
      </c>
      <c r="F621" s="15">
        <v>142758</v>
      </c>
      <c r="G621" s="15" t="s">
        <v>1052</v>
      </c>
      <c r="H621" s="16" t="s">
        <v>1543</v>
      </c>
      <c r="I621" s="15">
        <v>3</v>
      </c>
      <c r="J621" s="17">
        <v>0</v>
      </c>
      <c r="K621" s="17" t="s">
        <v>6</v>
      </c>
      <c r="L621" s="15" t="s">
        <v>535</v>
      </c>
    </row>
    <row r="622" spans="1:12" ht="24.95" customHeight="1" x14ac:dyDescent="0.25">
      <c r="A622" s="15" t="s">
        <v>1493</v>
      </c>
      <c r="B622" s="15" t="s">
        <v>711</v>
      </c>
      <c r="C622" s="15" t="s">
        <v>1658</v>
      </c>
      <c r="D622" s="16" t="s">
        <v>1119</v>
      </c>
      <c r="E622" s="16" t="s">
        <v>1971</v>
      </c>
      <c r="F622" s="15">
        <v>142995</v>
      </c>
      <c r="G622" s="15" t="s">
        <v>452</v>
      </c>
      <c r="H622" s="16" t="s">
        <v>1508</v>
      </c>
      <c r="I622" s="15">
        <v>3</v>
      </c>
      <c r="J622" s="17">
        <v>0</v>
      </c>
      <c r="K622" s="17" t="s">
        <v>6</v>
      </c>
      <c r="L622" s="15" t="s">
        <v>535</v>
      </c>
    </row>
    <row r="623" spans="1:12" ht="24.95" customHeight="1" x14ac:dyDescent="0.25">
      <c r="A623" s="15" t="s">
        <v>1493</v>
      </c>
      <c r="B623" s="15" t="s">
        <v>711</v>
      </c>
      <c r="C623" s="15" t="s">
        <v>1658</v>
      </c>
      <c r="D623" s="16" t="s">
        <v>1277</v>
      </c>
      <c r="E623" s="16" t="s">
        <v>2617</v>
      </c>
      <c r="F623" s="15">
        <v>142755</v>
      </c>
      <c r="G623" s="15" t="s">
        <v>1250</v>
      </c>
      <c r="H623" s="16" t="s">
        <v>1519</v>
      </c>
      <c r="I623" s="15">
        <v>3</v>
      </c>
      <c r="J623" s="17">
        <v>57</v>
      </c>
      <c r="K623" s="17" t="s">
        <v>16</v>
      </c>
      <c r="L623" s="15" t="s">
        <v>535</v>
      </c>
    </row>
    <row r="624" spans="1:12" ht="24.95" customHeight="1" x14ac:dyDescent="0.25">
      <c r="A624" s="15" t="s">
        <v>1493</v>
      </c>
      <c r="B624" s="15" t="s">
        <v>711</v>
      </c>
      <c r="C624" s="15" t="s">
        <v>1658</v>
      </c>
      <c r="D624" s="16" t="s">
        <v>1284</v>
      </c>
      <c r="E624" s="16" t="s">
        <v>1834</v>
      </c>
      <c r="F624" s="15">
        <v>142720</v>
      </c>
      <c r="G624" s="15" t="s">
        <v>24</v>
      </c>
      <c r="H624" s="16" t="s">
        <v>1544</v>
      </c>
      <c r="I624" s="15">
        <v>3</v>
      </c>
      <c r="J624" s="17">
        <v>64</v>
      </c>
      <c r="K624" s="17" t="s">
        <v>10</v>
      </c>
      <c r="L624" s="15" t="s">
        <v>535</v>
      </c>
    </row>
    <row r="625" spans="1:12" ht="24.95" customHeight="1" x14ac:dyDescent="0.25">
      <c r="A625" s="15" t="s">
        <v>1493</v>
      </c>
      <c r="B625" s="15" t="s">
        <v>711</v>
      </c>
      <c r="C625" s="15" t="s">
        <v>1658</v>
      </c>
      <c r="D625" s="16" t="s">
        <v>1284</v>
      </c>
      <c r="E625" s="16" t="s">
        <v>1834</v>
      </c>
      <c r="F625" s="15">
        <v>142753</v>
      </c>
      <c r="G625" s="15" t="s">
        <v>714</v>
      </c>
      <c r="H625" s="16" t="s">
        <v>1507</v>
      </c>
      <c r="I625" s="15">
        <v>3</v>
      </c>
      <c r="J625" s="17">
        <v>68</v>
      </c>
      <c r="K625" s="17" t="s">
        <v>19</v>
      </c>
      <c r="L625" s="15" t="s">
        <v>535</v>
      </c>
    </row>
    <row r="626" spans="1:12" ht="24.95" customHeight="1" x14ac:dyDescent="0.25">
      <c r="A626" s="15" t="s">
        <v>1493</v>
      </c>
      <c r="B626" s="15" t="s">
        <v>711</v>
      </c>
      <c r="C626" s="15" t="s">
        <v>1658</v>
      </c>
      <c r="D626" s="16" t="s">
        <v>1284</v>
      </c>
      <c r="E626" s="16" t="s">
        <v>1834</v>
      </c>
      <c r="F626" s="15">
        <v>142760</v>
      </c>
      <c r="G626" s="15" t="s">
        <v>848</v>
      </c>
      <c r="H626" s="16" t="s">
        <v>1558</v>
      </c>
      <c r="I626" s="15">
        <v>3</v>
      </c>
      <c r="J626" s="17">
        <v>60</v>
      </c>
      <c r="K626" s="17" t="s">
        <v>19</v>
      </c>
      <c r="L626" s="15" t="s">
        <v>535</v>
      </c>
    </row>
    <row r="627" spans="1:12" ht="24.95" customHeight="1" x14ac:dyDescent="0.25">
      <c r="A627" s="15" t="s">
        <v>1493</v>
      </c>
      <c r="B627" s="15" t="s">
        <v>711</v>
      </c>
      <c r="C627" s="15" t="s">
        <v>1658</v>
      </c>
      <c r="D627" s="16" t="s">
        <v>1284</v>
      </c>
      <c r="E627" s="16" t="s">
        <v>1834</v>
      </c>
      <c r="F627" s="15">
        <v>142758</v>
      </c>
      <c r="G627" s="15" t="s">
        <v>1052</v>
      </c>
      <c r="H627" s="16" t="s">
        <v>1543</v>
      </c>
      <c r="I627" s="15">
        <v>3</v>
      </c>
      <c r="J627" s="17">
        <v>42</v>
      </c>
      <c r="K627" s="17" t="s">
        <v>5</v>
      </c>
      <c r="L627" s="15" t="s">
        <v>535</v>
      </c>
    </row>
    <row r="628" spans="1:12" ht="24.95" customHeight="1" x14ac:dyDescent="0.25">
      <c r="A628" s="15" t="s">
        <v>1493</v>
      </c>
      <c r="B628" s="15" t="s">
        <v>711</v>
      </c>
      <c r="C628" s="15" t="s">
        <v>1658</v>
      </c>
      <c r="D628" s="16" t="s">
        <v>1197</v>
      </c>
      <c r="E628" s="16" t="s">
        <v>1920</v>
      </c>
      <c r="F628" s="15">
        <v>142753</v>
      </c>
      <c r="G628" s="15" t="s">
        <v>714</v>
      </c>
      <c r="H628" s="16" t="s">
        <v>1507</v>
      </c>
      <c r="I628" s="15">
        <v>3</v>
      </c>
      <c r="J628" s="17">
        <v>55</v>
      </c>
      <c r="K628" s="17" t="s">
        <v>16</v>
      </c>
      <c r="L628" s="15" t="s">
        <v>535</v>
      </c>
    </row>
    <row r="629" spans="1:12" ht="24.95" customHeight="1" x14ac:dyDescent="0.25">
      <c r="A629" s="15" t="s">
        <v>1493</v>
      </c>
      <c r="B629" s="15" t="s">
        <v>711</v>
      </c>
      <c r="C629" s="15" t="s">
        <v>1658</v>
      </c>
      <c r="D629" s="16" t="s">
        <v>1197</v>
      </c>
      <c r="E629" s="16" t="s">
        <v>1920</v>
      </c>
      <c r="F629" s="15">
        <v>142725</v>
      </c>
      <c r="G629" s="15" t="s">
        <v>814</v>
      </c>
      <c r="H629" s="16" t="s">
        <v>1516</v>
      </c>
      <c r="I629" s="15">
        <v>1</v>
      </c>
      <c r="J629" s="17">
        <v>44.5</v>
      </c>
      <c r="K629" s="17" t="s">
        <v>16</v>
      </c>
      <c r="L629" s="15" t="s">
        <v>535</v>
      </c>
    </row>
    <row r="630" spans="1:12" ht="24.95" customHeight="1" x14ac:dyDescent="0.25">
      <c r="A630" s="15" t="s">
        <v>1493</v>
      </c>
      <c r="B630" s="15" t="s">
        <v>711</v>
      </c>
      <c r="C630" s="15" t="s">
        <v>1658</v>
      </c>
      <c r="D630" s="16" t="s">
        <v>1197</v>
      </c>
      <c r="E630" s="16" t="s">
        <v>1920</v>
      </c>
      <c r="F630" s="15">
        <v>142737</v>
      </c>
      <c r="G630" s="15" t="s">
        <v>699</v>
      </c>
      <c r="H630" s="16" t="s">
        <v>1571</v>
      </c>
      <c r="I630" s="15">
        <v>3</v>
      </c>
      <c r="J630" s="17">
        <v>70</v>
      </c>
      <c r="K630" s="17" t="s">
        <v>3</v>
      </c>
      <c r="L630" s="15" t="s">
        <v>535</v>
      </c>
    </row>
    <row r="631" spans="1:12" ht="24.95" customHeight="1" x14ac:dyDescent="0.25">
      <c r="A631" s="15" t="s">
        <v>1493</v>
      </c>
      <c r="B631" s="15" t="s">
        <v>711</v>
      </c>
      <c r="C631" s="15" t="s">
        <v>1658</v>
      </c>
      <c r="D631" s="16" t="s">
        <v>1197</v>
      </c>
      <c r="E631" s="16" t="s">
        <v>1920</v>
      </c>
      <c r="F631" s="15">
        <v>142716</v>
      </c>
      <c r="G631" s="15" t="s">
        <v>1328</v>
      </c>
      <c r="H631" s="16" t="s">
        <v>1540</v>
      </c>
      <c r="I631" s="15">
        <v>3</v>
      </c>
      <c r="J631" s="17">
        <v>41</v>
      </c>
      <c r="K631" s="17" t="s">
        <v>5</v>
      </c>
      <c r="L631" s="15" t="s">
        <v>535</v>
      </c>
    </row>
    <row r="632" spans="1:12" ht="24.95" customHeight="1" x14ac:dyDescent="0.25">
      <c r="A632" s="15" t="s">
        <v>1493</v>
      </c>
      <c r="B632" s="15" t="s">
        <v>711</v>
      </c>
      <c r="C632" s="15" t="s">
        <v>1658</v>
      </c>
      <c r="D632" s="16" t="s">
        <v>1226</v>
      </c>
      <c r="E632" s="16" t="s">
        <v>1736</v>
      </c>
      <c r="F632" s="15">
        <v>142727</v>
      </c>
      <c r="G632" s="15" t="s">
        <v>779</v>
      </c>
      <c r="H632" s="16" t="s">
        <v>1524</v>
      </c>
      <c r="I632" s="15">
        <v>3</v>
      </c>
      <c r="J632" s="17">
        <v>50</v>
      </c>
      <c r="K632" s="17" t="s">
        <v>4</v>
      </c>
      <c r="L632" s="15" t="s">
        <v>535</v>
      </c>
    </row>
    <row r="633" spans="1:12" ht="24.95" customHeight="1" x14ac:dyDescent="0.25">
      <c r="A633" s="15" t="s">
        <v>1493</v>
      </c>
      <c r="B633" s="15" t="s">
        <v>711</v>
      </c>
      <c r="C633" s="15" t="s">
        <v>1658</v>
      </c>
      <c r="D633" s="16" t="s">
        <v>1226</v>
      </c>
      <c r="E633" s="16" t="s">
        <v>1736</v>
      </c>
      <c r="F633" s="15">
        <v>142758</v>
      </c>
      <c r="G633" s="15" t="s">
        <v>1052</v>
      </c>
      <c r="H633" s="16" t="s">
        <v>1543</v>
      </c>
      <c r="I633" s="15">
        <v>3</v>
      </c>
      <c r="J633" s="17">
        <v>53</v>
      </c>
      <c r="K633" s="17" t="s">
        <v>19</v>
      </c>
      <c r="L633" s="15" t="s">
        <v>535</v>
      </c>
    </row>
    <row r="634" spans="1:12" ht="24.95" customHeight="1" x14ac:dyDescent="0.25">
      <c r="A634" s="15" t="s">
        <v>1493</v>
      </c>
      <c r="B634" s="15" t="s">
        <v>711</v>
      </c>
      <c r="C634" s="15" t="s">
        <v>1658</v>
      </c>
      <c r="D634" s="16" t="s">
        <v>1226</v>
      </c>
      <c r="E634" s="16" t="s">
        <v>1736</v>
      </c>
      <c r="F634" s="15">
        <v>142714</v>
      </c>
      <c r="G634" s="15" t="s">
        <v>781</v>
      </c>
      <c r="H634" s="16" t="s">
        <v>1522</v>
      </c>
      <c r="I634" s="15">
        <v>3</v>
      </c>
      <c r="J634" s="17">
        <v>59</v>
      </c>
      <c r="K634" s="17" t="s">
        <v>10</v>
      </c>
      <c r="L634" s="15" t="s">
        <v>535</v>
      </c>
    </row>
    <row r="635" spans="1:12" ht="24.95" customHeight="1" x14ac:dyDescent="0.25">
      <c r="A635" s="15" t="s">
        <v>1493</v>
      </c>
      <c r="B635" s="15" t="s">
        <v>711</v>
      </c>
      <c r="C635" s="15" t="s">
        <v>1658</v>
      </c>
      <c r="D635" s="16" t="s">
        <v>1246</v>
      </c>
      <c r="E635" s="16" t="s">
        <v>2641</v>
      </c>
      <c r="F635" s="15">
        <v>142733</v>
      </c>
      <c r="G635" s="15" t="s">
        <v>1443</v>
      </c>
      <c r="H635" s="16" t="s">
        <v>1510</v>
      </c>
      <c r="I635" s="15">
        <v>4</v>
      </c>
      <c r="J635" s="17">
        <v>86.13</v>
      </c>
      <c r="K635" s="17" t="s">
        <v>2</v>
      </c>
      <c r="L635" s="15" t="s">
        <v>535</v>
      </c>
    </row>
    <row r="636" spans="1:12" ht="24.95" customHeight="1" x14ac:dyDescent="0.25">
      <c r="A636" s="15" t="s">
        <v>1493</v>
      </c>
      <c r="B636" s="15" t="s">
        <v>711</v>
      </c>
      <c r="C636" s="15" t="s">
        <v>1658</v>
      </c>
      <c r="D636" s="16" t="s">
        <v>1306</v>
      </c>
      <c r="E636" s="16" t="s">
        <v>1893</v>
      </c>
      <c r="F636" s="15">
        <v>142721</v>
      </c>
      <c r="G636" s="15" t="s">
        <v>1397</v>
      </c>
      <c r="H636" s="16" t="s">
        <v>1520</v>
      </c>
      <c r="I636" s="15">
        <v>3</v>
      </c>
      <c r="J636" s="17">
        <v>74.5</v>
      </c>
      <c r="K636" s="17" t="s">
        <v>14</v>
      </c>
      <c r="L636" s="15" t="s">
        <v>535</v>
      </c>
    </row>
    <row r="637" spans="1:12" ht="24.95" customHeight="1" x14ac:dyDescent="0.25">
      <c r="A637" s="15" t="s">
        <v>1493</v>
      </c>
      <c r="B637" s="15" t="s">
        <v>711</v>
      </c>
      <c r="C637" s="15" t="s">
        <v>1658</v>
      </c>
      <c r="D637" s="16" t="s">
        <v>1306</v>
      </c>
      <c r="E637" s="16" t="s">
        <v>1893</v>
      </c>
      <c r="F637" s="15">
        <v>142725</v>
      </c>
      <c r="G637" s="15" t="s">
        <v>814</v>
      </c>
      <c r="H637" s="16" t="s">
        <v>1516</v>
      </c>
      <c r="I637" s="15">
        <v>1</v>
      </c>
      <c r="J637" s="17">
        <v>40.5</v>
      </c>
      <c r="K637" s="17" t="s">
        <v>5</v>
      </c>
      <c r="L637" s="15" t="s">
        <v>535</v>
      </c>
    </row>
    <row r="638" spans="1:12" ht="24.95" customHeight="1" x14ac:dyDescent="0.25">
      <c r="A638" s="15" t="s">
        <v>1493</v>
      </c>
      <c r="B638" s="15" t="s">
        <v>711</v>
      </c>
      <c r="C638" s="15" t="s">
        <v>1658</v>
      </c>
      <c r="D638" s="16" t="s">
        <v>1306</v>
      </c>
      <c r="E638" s="16" t="s">
        <v>1893</v>
      </c>
      <c r="F638" s="15">
        <v>142741</v>
      </c>
      <c r="G638" s="15" t="s">
        <v>744</v>
      </c>
      <c r="H638" s="16" t="s">
        <v>1561</v>
      </c>
      <c r="I638" s="15">
        <v>2</v>
      </c>
      <c r="J638" s="17">
        <v>75</v>
      </c>
      <c r="K638" s="17" t="s">
        <v>14</v>
      </c>
      <c r="L638" s="15" t="s">
        <v>535</v>
      </c>
    </row>
    <row r="639" spans="1:12" ht="24.95" customHeight="1" x14ac:dyDescent="0.25">
      <c r="A639" s="15" t="s">
        <v>1493</v>
      </c>
      <c r="B639" s="15" t="s">
        <v>711</v>
      </c>
      <c r="C639" s="15" t="s">
        <v>1658</v>
      </c>
      <c r="D639" s="16" t="s">
        <v>1306</v>
      </c>
      <c r="E639" s="16" t="s">
        <v>1893</v>
      </c>
      <c r="F639" s="15">
        <v>142724</v>
      </c>
      <c r="G639" s="15" t="s">
        <v>568</v>
      </c>
      <c r="H639" s="16" t="s">
        <v>1511</v>
      </c>
      <c r="I639" s="15">
        <v>4</v>
      </c>
      <c r="J639" s="17">
        <v>61.75</v>
      </c>
      <c r="K639" s="17" t="s">
        <v>3</v>
      </c>
      <c r="L639" s="15" t="s">
        <v>535</v>
      </c>
    </row>
    <row r="640" spans="1:12" ht="24.95" customHeight="1" x14ac:dyDescent="0.25">
      <c r="A640" s="15" t="s">
        <v>1493</v>
      </c>
      <c r="B640" s="15" t="s">
        <v>711</v>
      </c>
      <c r="C640" s="15" t="s">
        <v>1658</v>
      </c>
      <c r="D640" s="16" t="s">
        <v>1306</v>
      </c>
      <c r="E640" s="16" t="s">
        <v>1893</v>
      </c>
      <c r="F640" s="15">
        <v>142727</v>
      </c>
      <c r="G640" s="15" t="s">
        <v>779</v>
      </c>
      <c r="H640" s="16" t="s">
        <v>1524</v>
      </c>
      <c r="I640" s="15">
        <v>3</v>
      </c>
      <c r="J640" s="17">
        <v>61</v>
      </c>
      <c r="K640" s="17" t="s">
        <v>19</v>
      </c>
      <c r="L640" s="15" t="s">
        <v>535</v>
      </c>
    </row>
    <row r="641" spans="1:12" ht="24.95" customHeight="1" x14ac:dyDescent="0.25">
      <c r="A641" s="15" t="s">
        <v>1493</v>
      </c>
      <c r="B641" s="15" t="s">
        <v>711</v>
      </c>
      <c r="C641" s="15" t="s">
        <v>1658</v>
      </c>
      <c r="D641" s="16" t="s">
        <v>1291</v>
      </c>
      <c r="E641" s="16" t="s">
        <v>2084</v>
      </c>
      <c r="F641" s="15">
        <v>142753</v>
      </c>
      <c r="G641" s="15" t="s">
        <v>714</v>
      </c>
      <c r="H641" s="16" t="s">
        <v>1507</v>
      </c>
      <c r="I641" s="15">
        <v>3</v>
      </c>
      <c r="J641" s="17">
        <v>84</v>
      </c>
      <c r="K641" s="17" t="s">
        <v>13</v>
      </c>
      <c r="L641" s="15" t="s">
        <v>535</v>
      </c>
    </row>
    <row r="642" spans="1:12" ht="24.95" customHeight="1" x14ac:dyDescent="0.25">
      <c r="A642" s="15" t="s">
        <v>1493</v>
      </c>
      <c r="B642" s="15" t="s">
        <v>711</v>
      </c>
      <c r="C642" s="15" t="s">
        <v>1658</v>
      </c>
      <c r="D642" s="16" t="s">
        <v>1219</v>
      </c>
      <c r="E642" s="16" t="s">
        <v>2604</v>
      </c>
      <c r="F642" s="15">
        <v>142660</v>
      </c>
      <c r="G642" s="15" t="s">
        <v>573</v>
      </c>
      <c r="H642" s="16" t="s">
        <v>1560</v>
      </c>
      <c r="I642" s="15">
        <v>3</v>
      </c>
      <c r="J642" s="17">
        <v>73</v>
      </c>
      <c r="K642" s="17" t="s">
        <v>3</v>
      </c>
      <c r="L642" s="15" t="s">
        <v>535</v>
      </c>
    </row>
    <row r="643" spans="1:12" ht="24.95" customHeight="1" x14ac:dyDescent="0.25">
      <c r="A643" s="15" t="s">
        <v>1493</v>
      </c>
      <c r="B643" s="15" t="s">
        <v>711</v>
      </c>
      <c r="C643" s="15" t="s">
        <v>1658</v>
      </c>
      <c r="D643" s="16" t="s">
        <v>1219</v>
      </c>
      <c r="E643" s="16" t="s">
        <v>2604</v>
      </c>
      <c r="F643" s="15">
        <v>142755</v>
      </c>
      <c r="G643" s="15" t="s">
        <v>1250</v>
      </c>
      <c r="H643" s="16" t="s">
        <v>1519</v>
      </c>
      <c r="I643" s="15">
        <v>3</v>
      </c>
      <c r="J643" s="17">
        <v>67</v>
      </c>
      <c r="K643" s="17" t="s">
        <v>19</v>
      </c>
      <c r="L643" s="15" t="s">
        <v>535</v>
      </c>
    </row>
    <row r="644" spans="1:12" ht="24.95" customHeight="1" x14ac:dyDescent="0.25">
      <c r="A644" s="15" t="s">
        <v>1493</v>
      </c>
      <c r="B644" s="15" t="s">
        <v>711</v>
      </c>
      <c r="C644" s="15" t="s">
        <v>1658</v>
      </c>
      <c r="D644" s="16" t="s">
        <v>1219</v>
      </c>
      <c r="E644" s="16" t="s">
        <v>2604</v>
      </c>
      <c r="F644" s="15">
        <v>142739</v>
      </c>
      <c r="G644" s="15" t="s">
        <v>1182</v>
      </c>
      <c r="H644" s="16" t="s">
        <v>1582</v>
      </c>
      <c r="I644" s="15">
        <v>3</v>
      </c>
      <c r="J644" s="17">
        <v>50</v>
      </c>
      <c r="K644" s="17" t="s">
        <v>5</v>
      </c>
      <c r="L644" s="15" t="s">
        <v>535</v>
      </c>
    </row>
    <row r="645" spans="1:12" ht="24.95" customHeight="1" x14ac:dyDescent="0.25">
      <c r="A645" s="15" t="s">
        <v>1493</v>
      </c>
      <c r="B645" s="15" t="s">
        <v>711</v>
      </c>
      <c r="C645" s="15" t="s">
        <v>1658</v>
      </c>
      <c r="D645" s="16" t="s">
        <v>1336</v>
      </c>
      <c r="E645" s="16" t="s">
        <v>1337</v>
      </c>
      <c r="F645" s="15">
        <v>142721</v>
      </c>
      <c r="G645" s="15" t="s">
        <v>1397</v>
      </c>
      <c r="H645" s="16" t="s">
        <v>1520</v>
      </c>
      <c r="I645" s="15">
        <v>3</v>
      </c>
      <c r="J645" s="17">
        <v>76.5</v>
      </c>
      <c r="K645" s="17" t="s">
        <v>14</v>
      </c>
      <c r="L645" s="15" t="s">
        <v>535</v>
      </c>
    </row>
    <row r="646" spans="1:12" ht="24.95" customHeight="1" x14ac:dyDescent="0.25">
      <c r="A646" s="15" t="s">
        <v>1493</v>
      </c>
      <c r="B646" s="15" t="s">
        <v>711</v>
      </c>
      <c r="C646" s="15" t="s">
        <v>1658</v>
      </c>
      <c r="D646" s="16" t="s">
        <v>1336</v>
      </c>
      <c r="E646" s="16" t="s">
        <v>1337</v>
      </c>
      <c r="F646" s="15">
        <v>142719</v>
      </c>
      <c r="G646" s="15" t="s">
        <v>1029</v>
      </c>
      <c r="H646" s="16" t="s">
        <v>1515</v>
      </c>
      <c r="I646" s="15">
        <v>3</v>
      </c>
      <c r="J646" s="17">
        <v>37.5</v>
      </c>
      <c r="K646" s="17" t="s">
        <v>6</v>
      </c>
      <c r="L646" s="15" t="s">
        <v>535</v>
      </c>
    </row>
    <row r="647" spans="1:12" ht="24.95" customHeight="1" x14ac:dyDescent="0.25">
      <c r="A647" s="15" t="s">
        <v>1493</v>
      </c>
      <c r="B647" s="15" t="s">
        <v>711</v>
      </c>
      <c r="C647" s="15" t="s">
        <v>1658</v>
      </c>
      <c r="D647" s="16" t="s">
        <v>1336</v>
      </c>
      <c r="E647" s="16" t="s">
        <v>1337</v>
      </c>
      <c r="F647" s="15">
        <v>142725</v>
      </c>
      <c r="G647" s="15" t="s">
        <v>814</v>
      </c>
      <c r="H647" s="16" t="s">
        <v>1516</v>
      </c>
      <c r="I647" s="15">
        <v>1</v>
      </c>
      <c r="J647" s="17">
        <v>59</v>
      </c>
      <c r="K647" s="17" t="s">
        <v>19</v>
      </c>
      <c r="L647" s="15" t="s">
        <v>535</v>
      </c>
    </row>
    <row r="648" spans="1:12" ht="24.95" customHeight="1" x14ac:dyDescent="0.25">
      <c r="A648" s="15" t="s">
        <v>1493</v>
      </c>
      <c r="B648" s="15" t="s">
        <v>711</v>
      </c>
      <c r="C648" s="15" t="s">
        <v>1658</v>
      </c>
      <c r="D648" s="16" t="s">
        <v>1336</v>
      </c>
      <c r="E648" s="16" t="s">
        <v>1337</v>
      </c>
      <c r="F648" s="15">
        <v>142739</v>
      </c>
      <c r="G648" s="15" t="s">
        <v>1182</v>
      </c>
      <c r="H648" s="16" t="s">
        <v>1582</v>
      </c>
      <c r="I648" s="15">
        <v>3</v>
      </c>
      <c r="J648" s="17">
        <v>63</v>
      </c>
      <c r="K648" s="17" t="s">
        <v>10</v>
      </c>
      <c r="L648" s="15" t="s">
        <v>535</v>
      </c>
    </row>
    <row r="649" spans="1:12" ht="24.95" customHeight="1" x14ac:dyDescent="0.25">
      <c r="A649" s="15" t="s">
        <v>1493</v>
      </c>
      <c r="B649" s="15" t="s">
        <v>711</v>
      </c>
      <c r="C649" s="15" t="s">
        <v>1658</v>
      </c>
      <c r="D649" s="16" t="s">
        <v>1336</v>
      </c>
      <c r="E649" s="16" t="s">
        <v>1337</v>
      </c>
      <c r="F649" s="15">
        <v>142716</v>
      </c>
      <c r="G649" s="15" t="s">
        <v>1328</v>
      </c>
      <c r="H649" s="16" t="s">
        <v>1540</v>
      </c>
      <c r="I649" s="15">
        <v>3</v>
      </c>
      <c r="J649" s="17">
        <v>48</v>
      </c>
      <c r="K649" s="17" t="s">
        <v>4</v>
      </c>
      <c r="L649" s="15" t="s">
        <v>535</v>
      </c>
    </row>
    <row r="650" spans="1:12" ht="24.95" customHeight="1" x14ac:dyDescent="0.25">
      <c r="A650" s="15" t="s">
        <v>1493</v>
      </c>
      <c r="B650" s="15" t="s">
        <v>711</v>
      </c>
      <c r="C650" s="15" t="s">
        <v>1658</v>
      </c>
      <c r="D650" s="16" t="s">
        <v>1333</v>
      </c>
      <c r="E650" s="16" t="s">
        <v>1859</v>
      </c>
      <c r="F650" s="15">
        <v>142721</v>
      </c>
      <c r="G650" s="15" t="s">
        <v>1397</v>
      </c>
      <c r="H650" s="16" t="s">
        <v>1520</v>
      </c>
      <c r="I650" s="15">
        <v>3</v>
      </c>
      <c r="J650" s="17">
        <v>71.5</v>
      </c>
      <c r="K650" s="17" t="s">
        <v>3</v>
      </c>
      <c r="L650" s="15" t="s">
        <v>535</v>
      </c>
    </row>
    <row r="651" spans="1:12" ht="24.95" customHeight="1" x14ac:dyDescent="0.25">
      <c r="A651" s="15" t="s">
        <v>1493</v>
      </c>
      <c r="B651" s="15" t="s">
        <v>711</v>
      </c>
      <c r="C651" s="15" t="s">
        <v>1658</v>
      </c>
      <c r="D651" s="16" t="s">
        <v>1333</v>
      </c>
      <c r="E651" s="16" t="s">
        <v>1859</v>
      </c>
      <c r="F651" s="15">
        <v>142725</v>
      </c>
      <c r="G651" s="15" t="s">
        <v>814</v>
      </c>
      <c r="H651" s="16" t="s">
        <v>1516</v>
      </c>
      <c r="I651" s="15">
        <v>1</v>
      </c>
      <c r="J651" s="17">
        <v>54.5</v>
      </c>
      <c r="K651" s="17" t="s">
        <v>19</v>
      </c>
      <c r="L651" s="15" t="s">
        <v>535</v>
      </c>
    </row>
    <row r="652" spans="1:12" ht="24.95" customHeight="1" x14ac:dyDescent="0.25">
      <c r="A652" s="15" t="s">
        <v>1493</v>
      </c>
      <c r="B652" s="15" t="s">
        <v>711</v>
      </c>
      <c r="C652" s="15" t="s">
        <v>1658</v>
      </c>
      <c r="D652" s="16" t="s">
        <v>1332</v>
      </c>
      <c r="E652" s="16" t="s">
        <v>2111</v>
      </c>
      <c r="F652" s="15">
        <v>142926</v>
      </c>
      <c r="G652" s="15" t="s">
        <v>2822</v>
      </c>
      <c r="H652" s="16" t="s">
        <v>2913</v>
      </c>
      <c r="I652" s="15">
        <v>3</v>
      </c>
      <c r="J652" s="17">
        <v>65</v>
      </c>
      <c r="K652" s="17" t="s">
        <v>10</v>
      </c>
      <c r="L652" s="15" t="s">
        <v>535</v>
      </c>
    </row>
    <row r="653" spans="1:12" ht="24.95" customHeight="1" x14ac:dyDescent="0.25">
      <c r="A653" s="15" t="s">
        <v>1493</v>
      </c>
      <c r="B653" s="15" t="s">
        <v>711</v>
      </c>
      <c r="C653" s="15" t="s">
        <v>1658</v>
      </c>
      <c r="D653" s="16" t="s">
        <v>1332</v>
      </c>
      <c r="E653" s="16" t="s">
        <v>2111</v>
      </c>
      <c r="F653" s="15">
        <v>142752</v>
      </c>
      <c r="G653" s="15" t="s">
        <v>1236</v>
      </c>
      <c r="H653" s="16" t="s">
        <v>1517</v>
      </c>
      <c r="I653" s="15">
        <v>3</v>
      </c>
      <c r="J653" s="17">
        <v>61</v>
      </c>
      <c r="K653" s="17" t="s">
        <v>4</v>
      </c>
      <c r="L653" s="15" t="s">
        <v>535</v>
      </c>
    </row>
    <row r="654" spans="1:12" ht="24.95" customHeight="1" x14ac:dyDescent="0.25">
      <c r="A654" s="15" t="s">
        <v>1493</v>
      </c>
      <c r="B654" s="15" t="s">
        <v>711</v>
      </c>
      <c r="C654" s="15" t="s">
        <v>1658</v>
      </c>
      <c r="D654" s="16" t="s">
        <v>1213</v>
      </c>
      <c r="E654" s="16" t="s">
        <v>2285</v>
      </c>
      <c r="F654" s="15">
        <v>142760</v>
      </c>
      <c r="G654" s="15" t="s">
        <v>848</v>
      </c>
      <c r="H654" s="16" t="s">
        <v>1558</v>
      </c>
      <c r="I654" s="15">
        <v>3</v>
      </c>
      <c r="J654" s="17">
        <v>70</v>
      </c>
      <c r="K654" s="17" t="s">
        <v>14</v>
      </c>
      <c r="L654" s="15" t="s">
        <v>535</v>
      </c>
    </row>
    <row r="655" spans="1:12" ht="24.95" customHeight="1" x14ac:dyDescent="0.25">
      <c r="A655" s="15" t="s">
        <v>1493</v>
      </c>
      <c r="B655" s="15" t="s">
        <v>711</v>
      </c>
      <c r="C655" s="15" t="s">
        <v>1658</v>
      </c>
      <c r="D655" s="16" t="s">
        <v>1213</v>
      </c>
      <c r="E655" s="16" t="s">
        <v>2285</v>
      </c>
      <c r="F655" s="15">
        <v>142718</v>
      </c>
      <c r="G655" s="15" t="s">
        <v>767</v>
      </c>
      <c r="H655" s="16" t="s">
        <v>1521</v>
      </c>
      <c r="I655" s="15">
        <v>4</v>
      </c>
      <c r="J655" s="17">
        <v>71</v>
      </c>
      <c r="K655" s="17" t="s">
        <v>3</v>
      </c>
      <c r="L655" s="15" t="s">
        <v>535</v>
      </c>
    </row>
    <row r="656" spans="1:12" ht="24.95" customHeight="1" x14ac:dyDescent="0.25">
      <c r="A656" s="15" t="s">
        <v>1493</v>
      </c>
      <c r="B656" s="15" t="s">
        <v>711</v>
      </c>
      <c r="C656" s="15" t="s">
        <v>1658</v>
      </c>
      <c r="D656" s="16" t="s">
        <v>1205</v>
      </c>
      <c r="E656" s="16" t="s">
        <v>2762</v>
      </c>
      <c r="F656" s="15">
        <v>142716</v>
      </c>
      <c r="G656" s="15" t="s">
        <v>1328</v>
      </c>
      <c r="H656" s="16" t="s">
        <v>1540</v>
      </c>
      <c r="I656" s="15">
        <v>3</v>
      </c>
      <c r="J656" s="17">
        <v>52</v>
      </c>
      <c r="K656" s="17" t="s">
        <v>10</v>
      </c>
      <c r="L656" s="15" t="s">
        <v>535</v>
      </c>
    </row>
    <row r="657" spans="1:12" ht="24.95" customHeight="1" x14ac:dyDescent="0.25">
      <c r="A657" s="15" t="s">
        <v>1493</v>
      </c>
      <c r="B657" s="15" t="s">
        <v>711</v>
      </c>
      <c r="C657" s="15" t="s">
        <v>1658</v>
      </c>
      <c r="D657" s="16" t="s">
        <v>1348</v>
      </c>
      <c r="E657" s="16" t="s">
        <v>1820</v>
      </c>
      <c r="F657" s="15">
        <v>142727</v>
      </c>
      <c r="G657" s="15" t="s">
        <v>779</v>
      </c>
      <c r="H657" s="16" t="s">
        <v>1524</v>
      </c>
      <c r="I657" s="15">
        <v>3</v>
      </c>
      <c r="J657" s="17">
        <v>56</v>
      </c>
      <c r="K657" s="17" t="s">
        <v>19</v>
      </c>
      <c r="L657" s="15" t="s">
        <v>535</v>
      </c>
    </row>
    <row r="658" spans="1:12" ht="24.95" customHeight="1" x14ac:dyDescent="0.25">
      <c r="A658" s="15" t="s">
        <v>1493</v>
      </c>
      <c r="B658" s="15" t="s">
        <v>711</v>
      </c>
      <c r="C658" s="15" t="s">
        <v>1658</v>
      </c>
      <c r="D658" s="16" t="s">
        <v>1348</v>
      </c>
      <c r="E658" s="16" t="s">
        <v>1820</v>
      </c>
      <c r="F658" s="15">
        <v>142714</v>
      </c>
      <c r="G658" s="15" t="s">
        <v>781</v>
      </c>
      <c r="H658" s="16" t="s">
        <v>1522</v>
      </c>
      <c r="I658" s="15">
        <v>3</v>
      </c>
      <c r="J658" s="17">
        <v>69</v>
      </c>
      <c r="K658" s="17" t="s">
        <v>3</v>
      </c>
      <c r="L658" s="15" t="s">
        <v>535</v>
      </c>
    </row>
    <row r="659" spans="1:12" ht="24.95" customHeight="1" x14ac:dyDescent="0.25">
      <c r="A659" s="15" t="s">
        <v>1493</v>
      </c>
      <c r="B659" s="15" t="s">
        <v>711</v>
      </c>
      <c r="C659" s="15" t="s">
        <v>1658</v>
      </c>
      <c r="D659" s="16" t="s">
        <v>1348</v>
      </c>
      <c r="E659" s="16" t="s">
        <v>1820</v>
      </c>
      <c r="F659" s="15">
        <v>142716</v>
      </c>
      <c r="G659" s="15" t="s">
        <v>1328</v>
      </c>
      <c r="H659" s="16" t="s">
        <v>1540</v>
      </c>
      <c r="I659" s="15">
        <v>3</v>
      </c>
      <c r="J659" s="17">
        <v>45</v>
      </c>
      <c r="K659" s="17" t="s">
        <v>16</v>
      </c>
      <c r="L659" s="15" t="s">
        <v>535</v>
      </c>
    </row>
    <row r="660" spans="1:12" ht="24.95" customHeight="1" x14ac:dyDescent="0.25">
      <c r="A660" s="15" t="s">
        <v>1493</v>
      </c>
      <c r="B660" s="15" t="s">
        <v>711</v>
      </c>
      <c r="C660" s="15" t="s">
        <v>1658</v>
      </c>
      <c r="D660" s="16" t="s">
        <v>1347</v>
      </c>
      <c r="E660" s="16" t="s">
        <v>1845</v>
      </c>
      <c r="F660" s="15">
        <v>142730</v>
      </c>
      <c r="G660" s="15" t="s">
        <v>964</v>
      </c>
      <c r="H660" s="16" t="s">
        <v>1550</v>
      </c>
      <c r="I660" s="15">
        <v>3</v>
      </c>
      <c r="J660" s="17">
        <v>57.5</v>
      </c>
      <c r="K660" s="17" t="s">
        <v>10</v>
      </c>
      <c r="L660" s="15" t="s">
        <v>535</v>
      </c>
    </row>
    <row r="661" spans="1:12" ht="24.95" customHeight="1" x14ac:dyDescent="0.25">
      <c r="A661" s="15" t="s">
        <v>1493</v>
      </c>
      <c r="B661" s="15" t="s">
        <v>711</v>
      </c>
      <c r="C661" s="15" t="s">
        <v>1658</v>
      </c>
      <c r="D661" s="16" t="s">
        <v>1347</v>
      </c>
      <c r="E661" s="16" t="s">
        <v>1845</v>
      </c>
      <c r="F661" s="15">
        <v>142725</v>
      </c>
      <c r="G661" s="15" t="s">
        <v>814</v>
      </c>
      <c r="H661" s="16" t="s">
        <v>1516</v>
      </c>
      <c r="I661" s="15">
        <v>1</v>
      </c>
      <c r="J661" s="17">
        <v>42</v>
      </c>
      <c r="K661" s="17" t="s">
        <v>5</v>
      </c>
      <c r="L661" s="15" t="s">
        <v>535</v>
      </c>
    </row>
    <row r="662" spans="1:12" ht="24.95" customHeight="1" x14ac:dyDescent="0.25">
      <c r="A662" s="15" t="s">
        <v>1493</v>
      </c>
      <c r="B662" s="15" t="s">
        <v>711</v>
      </c>
      <c r="C662" s="15" t="s">
        <v>1658</v>
      </c>
      <c r="D662" s="16" t="s">
        <v>1347</v>
      </c>
      <c r="E662" s="16" t="s">
        <v>1845</v>
      </c>
      <c r="F662" s="15">
        <v>142728</v>
      </c>
      <c r="G662" s="15" t="s">
        <v>792</v>
      </c>
      <c r="H662" s="16" t="s">
        <v>2941</v>
      </c>
      <c r="I662" s="15">
        <v>3</v>
      </c>
      <c r="J662" s="17">
        <v>58.6</v>
      </c>
      <c r="K662" s="17" t="s">
        <v>19</v>
      </c>
      <c r="L662" s="15" t="s">
        <v>535</v>
      </c>
    </row>
    <row r="663" spans="1:12" ht="24.95" customHeight="1" x14ac:dyDescent="0.25">
      <c r="A663" s="15" t="s">
        <v>1493</v>
      </c>
      <c r="B663" s="15" t="s">
        <v>711</v>
      </c>
      <c r="C663" s="15" t="s">
        <v>1658</v>
      </c>
      <c r="D663" s="16" t="s">
        <v>1347</v>
      </c>
      <c r="E663" s="16" t="s">
        <v>1845</v>
      </c>
      <c r="F663" s="15">
        <v>142714</v>
      </c>
      <c r="G663" s="15" t="s">
        <v>781</v>
      </c>
      <c r="H663" s="16" t="s">
        <v>1522</v>
      </c>
      <c r="I663" s="15">
        <v>3</v>
      </c>
      <c r="J663" s="17">
        <v>57</v>
      </c>
      <c r="K663" s="17" t="s">
        <v>10</v>
      </c>
      <c r="L663" s="15" t="s">
        <v>535</v>
      </c>
    </row>
    <row r="664" spans="1:12" ht="24.95" customHeight="1" x14ac:dyDescent="0.25">
      <c r="A664" s="15" t="s">
        <v>1493</v>
      </c>
      <c r="B664" s="15" t="s">
        <v>711</v>
      </c>
      <c r="C664" s="15" t="s">
        <v>1658</v>
      </c>
      <c r="D664" s="16" t="s">
        <v>1347</v>
      </c>
      <c r="E664" s="16" t="s">
        <v>1845</v>
      </c>
      <c r="F664" s="15">
        <v>142724</v>
      </c>
      <c r="G664" s="15" t="s">
        <v>568</v>
      </c>
      <c r="H664" s="16" t="s">
        <v>1511</v>
      </c>
      <c r="I664" s="15">
        <v>4</v>
      </c>
      <c r="J664" s="17">
        <v>73.5</v>
      </c>
      <c r="K664" s="17" t="s">
        <v>14</v>
      </c>
      <c r="L664" s="15" t="s">
        <v>535</v>
      </c>
    </row>
    <row r="665" spans="1:12" ht="24.95" customHeight="1" x14ac:dyDescent="0.25">
      <c r="A665" s="15" t="s">
        <v>1493</v>
      </c>
      <c r="B665" s="15" t="s">
        <v>711</v>
      </c>
      <c r="C665" s="15" t="s">
        <v>1658</v>
      </c>
      <c r="D665" s="16" t="s">
        <v>1165</v>
      </c>
      <c r="E665" s="16" t="s">
        <v>1846</v>
      </c>
      <c r="F665" s="15">
        <v>142730</v>
      </c>
      <c r="G665" s="15" t="s">
        <v>964</v>
      </c>
      <c r="H665" s="16" t="s">
        <v>1550</v>
      </c>
      <c r="I665" s="15">
        <v>3</v>
      </c>
      <c r="J665" s="17">
        <v>45</v>
      </c>
      <c r="K665" s="17" t="s">
        <v>5</v>
      </c>
      <c r="L665" s="15" t="s">
        <v>535</v>
      </c>
    </row>
    <row r="666" spans="1:12" ht="24.95" customHeight="1" x14ac:dyDescent="0.25">
      <c r="A666" s="15" t="s">
        <v>1493</v>
      </c>
      <c r="B666" s="15" t="s">
        <v>711</v>
      </c>
      <c r="C666" s="15" t="s">
        <v>1658</v>
      </c>
      <c r="D666" s="16" t="s">
        <v>1165</v>
      </c>
      <c r="E666" s="16" t="s">
        <v>1846</v>
      </c>
      <c r="F666" s="15">
        <v>142739</v>
      </c>
      <c r="G666" s="15" t="s">
        <v>1182</v>
      </c>
      <c r="H666" s="16" t="s">
        <v>1582</v>
      </c>
      <c r="I666" s="15">
        <v>3</v>
      </c>
      <c r="J666" s="17">
        <v>68</v>
      </c>
      <c r="K666" s="17" t="s">
        <v>19</v>
      </c>
      <c r="L666" s="15" t="s">
        <v>535</v>
      </c>
    </row>
    <row r="667" spans="1:12" ht="24.95" customHeight="1" x14ac:dyDescent="0.25">
      <c r="A667" s="15" t="s">
        <v>1493</v>
      </c>
      <c r="B667" s="15" t="s">
        <v>711</v>
      </c>
      <c r="C667" s="15" t="s">
        <v>1658</v>
      </c>
      <c r="D667" s="16" t="s">
        <v>1342</v>
      </c>
      <c r="E667" s="16" t="s">
        <v>2353</v>
      </c>
      <c r="F667" s="15">
        <v>142725</v>
      </c>
      <c r="G667" s="15" t="s">
        <v>814</v>
      </c>
      <c r="H667" s="16" t="s">
        <v>1516</v>
      </c>
      <c r="I667" s="15">
        <v>1</v>
      </c>
      <c r="J667" s="17">
        <v>64.5</v>
      </c>
      <c r="K667" s="17" t="s">
        <v>3</v>
      </c>
      <c r="L667" s="15" t="s">
        <v>535</v>
      </c>
    </row>
    <row r="668" spans="1:12" ht="24.95" customHeight="1" x14ac:dyDescent="0.25">
      <c r="A668" s="15" t="s">
        <v>1493</v>
      </c>
      <c r="B668" s="15" t="s">
        <v>711</v>
      </c>
      <c r="C668" s="15" t="s">
        <v>1658</v>
      </c>
      <c r="D668" s="16" t="s">
        <v>1313</v>
      </c>
      <c r="E668" s="16" t="s">
        <v>2526</v>
      </c>
      <c r="F668" s="15">
        <v>142736</v>
      </c>
      <c r="G668" s="15" t="s">
        <v>908</v>
      </c>
      <c r="H668" s="16" t="s">
        <v>1513</v>
      </c>
      <c r="I668" s="15">
        <v>3</v>
      </c>
      <c r="J668" s="17">
        <v>72.5</v>
      </c>
      <c r="K668" s="17" t="s">
        <v>14</v>
      </c>
      <c r="L668" s="15" t="s">
        <v>535</v>
      </c>
    </row>
    <row r="669" spans="1:12" ht="24.95" customHeight="1" x14ac:dyDescent="0.25">
      <c r="A669" s="15" t="s">
        <v>1493</v>
      </c>
      <c r="B669" s="15" t="s">
        <v>711</v>
      </c>
      <c r="C669" s="15" t="s">
        <v>1658</v>
      </c>
      <c r="D669" s="16" t="s">
        <v>1313</v>
      </c>
      <c r="E669" s="16" t="s">
        <v>2526</v>
      </c>
      <c r="F669" s="15">
        <v>142717</v>
      </c>
      <c r="G669" s="15" t="s">
        <v>1352</v>
      </c>
      <c r="H669" s="16" t="s">
        <v>1562</v>
      </c>
      <c r="I669" s="15">
        <v>3</v>
      </c>
      <c r="J669" s="17">
        <v>86</v>
      </c>
      <c r="K669" s="17" t="s">
        <v>2</v>
      </c>
      <c r="L669" s="15" t="s">
        <v>535</v>
      </c>
    </row>
    <row r="670" spans="1:12" ht="24.95" customHeight="1" x14ac:dyDescent="0.25">
      <c r="A670" s="15" t="s">
        <v>1493</v>
      </c>
      <c r="B670" s="15" t="s">
        <v>711</v>
      </c>
      <c r="C670" s="15" t="s">
        <v>1658</v>
      </c>
      <c r="D670" s="16" t="s">
        <v>1313</v>
      </c>
      <c r="E670" s="16" t="s">
        <v>2526</v>
      </c>
      <c r="F670" s="15">
        <v>142716</v>
      </c>
      <c r="G670" s="15" t="s">
        <v>1328</v>
      </c>
      <c r="H670" s="16" t="s">
        <v>1540</v>
      </c>
      <c r="I670" s="15">
        <v>3</v>
      </c>
      <c r="J670" s="17">
        <v>50</v>
      </c>
      <c r="K670" s="17" t="s">
        <v>10</v>
      </c>
      <c r="L670" s="15" t="s">
        <v>535</v>
      </c>
    </row>
    <row r="671" spans="1:12" ht="24.95" customHeight="1" x14ac:dyDescent="0.25">
      <c r="A671" s="15" t="s">
        <v>1493</v>
      </c>
      <c r="B671" s="15" t="s">
        <v>711</v>
      </c>
      <c r="C671" s="15" t="s">
        <v>1658</v>
      </c>
      <c r="D671" s="16" t="s">
        <v>1091</v>
      </c>
      <c r="E671" s="16" t="s">
        <v>1092</v>
      </c>
      <c r="F671" s="15">
        <v>142995</v>
      </c>
      <c r="G671" s="15" t="s">
        <v>452</v>
      </c>
      <c r="H671" s="16" t="s">
        <v>1508</v>
      </c>
      <c r="I671" s="15">
        <v>3</v>
      </c>
      <c r="J671" s="17">
        <v>62</v>
      </c>
      <c r="K671" s="17" t="s">
        <v>10</v>
      </c>
      <c r="L671" s="15" t="s">
        <v>535</v>
      </c>
    </row>
    <row r="672" spans="1:12" ht="24.95" customHeight="1" x14ac:dyDescent="0.25">
      <c r="A672" s="15" t="s">
        <v>1493</v>
      </c>
      <c r="B672" s="15" t="s">
        <v>711</v>
      </c>
      <c r="C672" s="15" t="s">
        <v>1658</v>
      </c>
      <c r="D672" s="16" t="s">
        <v>1271</v>
      </c>
      <c r="E672" s="16" t="s">
        <v>2212</v>
      </c>
      <c r="F672" s="15">
        <v>142747</v>
      </c>
      <c r="G672" s="15" t="s">
        <v>461</v>
      </c>
      <c r="H672" s="16" t="s">
        <v>1537</v>
      </c>
      <c r="I672" s="15">
        <v>3</v>
      </c>
      <c r="J672" s="17">
        <v>60</v>
      </c>
      <c r="K672" s="17" t="s">
        <v>10</v>
      </c>
      <c r="L672" s="15" t="s">
        <v>535</v>
      </c>
    </row>
    <row r="673" spans="1:12" ht="24.95" customHeight="1" x14ac:dyDescent="0.25">
      <c r="A673" s="15" t="s">
        <v>1493</v>
      </c>
      <c r="B673" s="15" t="s">
        <v>711</v>
      </c>
      <c r="C673" s="15" t="s">
        <v>1658</v>
      </c>
      <c r="D673" s="16" t="s">
        <v>1271</v>
      </c>
      <c r="E673" s="16" t="s">
        <v>2212</v>
      </c>
      <c r="F673" s="15">
        <v>142757</v>
      </c>
      <c r="G673" s="15" t="s">
        <v>452</v>
      </c>
      <c r="H673" s="16" t="s">
        <v>1508</v>
      </c>
      <c r="I673" s="15">
        <v>3</v>
      </c>
      <c r="J673" s="17">
        <v>66</v>
      </c>
      <c r="K673" s="17" t="s">
        <v>3</v>
      </c>
      <c r="L673" s="15" t="s">
        <v>535</v>
      </c>
    </row>
    <row r="674" spans="1:12" ht="24.95" customHeight="1" x14ac:dyDescent="0.25">
      <c r="A674" s="15" t="s">
        <v>1493</v>
      </c>
      <c r="B674" s="15" t="s">
        <v>711</v>
      </c>
      <c r="C674" s="15" t="s">
        <v>1658</v>
      </c>
      <c r="D674" s="16" t="s">
        <v>1066</v>
      </c>
      <c r="E674" s="16" t="s">
        <v>2258</v>
      </c>
      <c r="F674" s="15">
        <v>142725</v>
      </c>
      <c r="G674" s="15" t="s">
        <v>814</v>
      </c>
      <c r="H674" s="16" t="s">
        <v>1516</v>
      </c>
      <c r="I674" s="15">
        <v>1</v>
      </c>
      <c r="J674" s="17">
        <v>57.5</v>
      </c>
      <c r="K674" s="17" t="s">
        <v>19</v>
      </c>
      <c r="L674" s="15" t="s">
        <v>535</v>
      </c>
    </row>
    <row r="675" spans="1:12" ht="24.95" customHeight="1" x14ac:dyDescent="0.25">
      <c r="A675" s="15" t="s">
        <v>1493</v>
      </c>
      <c r="B675" s="15" t="s">
        <v>711</v>
      </c>
      <c r="C675" s="15" t="s">
        <v>1658</v>
      </c>
      <c r="D675" s="16" t="s">
        <v>1066</v>
      </c>
      <c r="E675" s="16" t="s">
        <v>2258</v>
      </c>
      <c r="F675" s="15">
        <v>142750</v>
      </c>
      <c r="G675" s="15" t="s">
        <v>613</v>
      </c>
      <c r="H675" s="16" t="s">
        <v>1518</v>
      </c>
      <c r="I675" s="15">
        <v>0</v>
      </c>
      <c r="J675" s="17">
        <v>0</v>
      </c>
      <c r="K675" s="17" t="s">
        <v>1505</v>
      </c>
      <c r="L675" s="15" t="s">
        <v>535</v>
      </c>
    </row>
    <row r="676" spans="1:12" ht="24.95" customHeight="1" x14ac:dyDescent="0.25">
      <c r="A676" s="15" t="s">
        <v>1493</v>
      </c>
      <c r="B676" s="15" t="s">
        <v>711</v>
      </c>
      <c r="C676" s="15" t="s">
        <v>1658</v>
      </c>
      <c r="D676" s="16" t="s">
        <v>1066</v>
      </c>
      <c r="E676" s="16" t="s">
        <v>2258</v>
      </c>
      <c r="F676" s="15">
        <v>142752</v>
      </c>
      <c r="G676" s="15" t="s">
        <v>1236</v>
      </c>
      <c r="H676" s="16" t="s">
        <v>1517</v>
      </c>
      <c r="I676" s="15">
        <v>3</v>
      </c>
      <c r="J676" s="17">
        <v>62</v>
      </c>
      <c r="K676" s="17" t="s">
        <v>10</v>
      </c>
      <c r="L676" s="15" t="s">
        <v>535</v>
      </c>
    </row>
    <row r="677" spans="1:12" ht="24.95" customHeight="1" x14ac:dyDescent="0.25">
      <c r="A677" s="15" t="s">
        <v>1493</v>
      </c>
      <c r="B677" s="15" t="s">
        <v>711</v>
      </c>
      <c r="C677" s="15" t="s">
        <v>1658</v>
      </c>
      <c r="D677" s="16" t="s">
        <v>1266</v>
      </c>
      <c r="E677" s="16" t="s">
        <v>2611</v>
      </c>
      <c r="F677" s="15">
        <v>142995</v>
      </c>
      <c r="G677" s="15" t="s">
        <v>452</v>
      </c>
      <c r="H677" s="16" t="s">
        <v>1508</v>
      </c>
      <c r="I677" s="15">
        <v>3</v>
      </c>
      <c r="J677" s="17">
        <v>82.5</v>
      </c>
      <c r="K677" s="17" t="s">
        <v>13</v>
      </c>
      <c r="L677" s="15" t="s">
        <v>535</v>
      </c>
    </row>
    <row r="678" spans="1:12" ht="24.95" customHeight="1" x14ac:dyDescent="0.25">
      <c r="A678" s="15" t="s">
        <v>1493</v>
      </c>
      <c r="B678" s="15" t="s">
        <v>711</v>
      </c>
      <c r="C678" s="15" t="s">
        <v>1658</v>
      </c>
      <c r="D678" s="16" t="s">
        <v>1266</v>
      </c>
      <c r="E678" s="16" t="s">
        <v>2611</v>
      </c>
      <c r="F678" s="15">
        <v>142759</v>
      </c>
      <c r="G678" s="15" t="s">
        <v>573</v>
      </c>
      <c r="H678" s="16" t="s">
        <v>1560</v>
      </c>
      <c r="I678" s="15">
        <v>3</v>
      </c>
      <c r="J678" s="17">
        <v>81</v>
      </c>
      <c r="K678" s="17" t="s">
        <v>13</v>
      </c>
      <c r="L678" s="15" t="s">
        <v>535</v>
      </c>
    </row>
    <row r="679" spans="1:12" ht="24.95" customHeight="1" x14ac:dyDescent="0.25">
      <c r="A679" s="15" t="s">
        <v>1493</v>
      </c>
      <c r="B679" s="15" t="s">
        <v>711</v>
      </c>
      <c r="C679" s="15" t="s">
        <v>1658</v>
      </c>
      <c r="D679" s="16" t="s">
        <v>1069</v>
      </c>
      <c r="E679" s="16" t="s">
        <v>2178</v>
      </c>
      <c r="F679" s="15">
        <v>142750</v>
      </c>
      <c r="G679" s="15" t="s">
        <v>613</v>
      </c>
      <c r="H679" s="16" t="s">
        <v>1518</v>
      </c>
      <c r="I679" s="15">
        <v>0</v>
      </c>
      <c r="J679" s="17">
        <v>0</v>
      </c>
      <c r="K679" s="17" t="s">
        <v>1505</v>
      </c>
      <c r="L679" s="15" t="s">
        <v>535</v>
      </c>
    </row>
    <row r="680" spans="1:12" ht="24.95" customHeight="1" x14ac:dyDescent="0.25">
      <c r="A680" s="15" t="s">
        <v>1493</v>
      </c>
      <c r="B680" s="15" t="s">
        <v>711</v>
      </c>
      <c r="C680" s="15" t="s">
        <v>1658</v>
      </c>
      <c r="D680" s="16" t="s">
        <v>1069</v>
      </c>
      <c r="E680" s="16" t="s">
        <v>2178</v>
      </c>
      <c r="F680" s="15">
        <v>142725</v>
      </c>
      <c r="G680" s="15" t="s">
        <v>814</v>
      </c>
      <c r="H680" s="16" t="s">
        <v>1516</v>
      </c>
      <c r="I680" s="15">
        <v>1</v>
      </c>
      <c r="J680" s="17">
        <v>60</v>
      </c>
      <c r="K680" s="17" t="s">
        <v>3</v>
      </c>
      <c r="L680" s="15" t="s">
        <v>535</v>
      </c>
    </row>
    <row r="681" spans="1:12" ht="24.95" customHeight="1" x14ac:dyDescent="0.25">
      <c r="A681" s="15" t="s">
        <v>1493</v>
      </c>
      <c r="B681" s="15" t="s">
        <v>711</v>
      </c>
      <c r="C681" s="15" t="s">
        <v>1658</v>
      </c>
      <c r="D681" s="16" t="s">
        <v>1069</v>
      </c>
      <c r="E681" s="16" t="s">
        <v>2178</v>
      </c>
      <c r="F681" s="15">
        <v>142752</v>
      </c>
      <c r="G681" s="15" t="s">
        <v>1236</v>
      </c>
      <c r="H681" s="16" t="s">
        <v>1517</v>
      </c>
      <c r="I681" s="15">
        <v>3</v>
      </c>
      <c r="J681" s="17">
        <v>78</v>
      </c>
      <c r="K681" s="17" t="s">
        <v>14</v>
      </c>
      <c r="L681" s="15" t="s">
        <v>535</v>
      </c>
    </row>
    <row r="682" spans="1:12" ht="24.95" customHeight="1" x14ac:dyDescent="0.25">
      <c r="A682" s="15" t="s">
        <v>1493</v>
      </c>
      <c r="B682" s="15" t="s">
        <v>711</v>
      </c>
      <c r="C682" s="15" t="s">
        <v>1658</v>
      </c>
      <c r="D682" s="16" t="s">
        <v>1198</v>
      </c>
      <c r="E682" s="16" t="s">
        <v>2416</v>
      </c>
      <c r="F682" s="15">
        <v>142718</v>
      </c>
      <c r="G682" s="15" t="s">
        <v>767</v>
      </c>
      <c r="H682" s="16" t="s">
        <v>1521</v>
      </c>
      <c r="I682" s="15">
        <v>4</v>
      </c>
      <c r="J682" s="17">
        <v>86.25</v>
      </c>
      <c r="K682" s="17" t="s">
        <v>2</v>
      </c>
      <c r="L682" s="15" t="s">
        <v>535</v>
      </c>
    </row>
    <row r="683" spans="1:12" ht="24.95" customHeight="1" x14ac:dyDescent="0.25">
      <c r="A683" s="15" t="s">
        <v>1493</v>
      </c>
      <c r="B683" s="15" t="s">
        <v>711</v>
      </c>
      <c r="C683" s="15" t="s">
        <v>1658</v>
      </c>
      <c r="D683" s="16" t="s">
        <v>1196</v>
      </c>
      <c r="E683" s="16" t="s">
        <v>1769</v>
      </c>
      <c r="F683" s="15">
        <v>142717</v>
      </c>
      <c r="G683" s="15" t="s">
        <v>1352</v>
      </c>
      <c r="H683" s="16" t="s">
        <v>1562</v>
      </c>
      <c r="I683" s="15">
        <v>3</v>
      </c>
      <c r="J683" s="17">
        <v>74</v>
      </c>
      <c r="K683" s="17" t="s">
        <v>14</v>
      </c>
      <c r="L683" s="15" t="s">
        <v>535</v>
      </c>
    </row>
    <row r="684" spans="1:12" ht="24.95" customHeight="1" x14ac:dyDescent="0.25">
      <c r="A684" s="15" t="s">
        <v>1493</v>
      </c>
      <c r="B684" s="15" t="s">
        <v>711</v>
      </c>
      <c r="C684" s="15" t="s">
        <v>1658</v>
      </c>
      <c r="D684" s="16" t="s">
        <v>1196</v>
      </c>
      <c r="E684" s="16" t="s">
        <v>1769</v>
      </c>
      <c r="F684" s="15">
        <v>142757</v>
      </c>
      <c r="G684" s="15" t="s">
        <v>452</v>
      </c>
      <c r="H684" s="16" t="s">
        <v>1508</v>
      </c>
      <c r="I684" s="15">
        <v>3</v>
      </c>
      <c r="J684" s="17">
        <v>44</v>
      </c>
      <c r="K684" s="17" t="s">
        <v>16</v>
      </c>
      <c r="L684" s="15" t="s">
        <v>535</v>
      </c>
    </row>
    <row r="685" spans="1:12" ht="24.95" customHeight="1" x14ac:dyDescent="0.25">
      <c r="A685" s="15" t="s">
        <v>1493</v>
      </c>
      <c r="B685" s="15" t="s">
        <v>711</v>
      </c>
      <c r="C685" s="15" t="s">
        <v>1658</v>
      </c>
      <c r="D685" s="16" t="s">
        <v>1310</v>
      </c>
      <c r="E685" s="16" t="s">
        <v>1858</v>
      </c>
      <c r="F685" s="15">
        <v>142721</v>
      </c>
      <c r="G685" s="15" t="s">
        <v>1397</v>
      </c>
      <c r="H685" s="16" t="s">
        <v>1520</v>
      </c>
      <c r="I685" s="15">
        <v>3</v>
      </c>
      <c r="J685" s="17">
        <v>74.5</v>
      </c>
      <c r="K685" s="17" t="s">
        <v>14</v>
      </c>
      <c r="L685" s="15" t="s">
        <v>535</v>
      </c>
    </row>
    <row r="686" spans="1:12" ht="24.95" customHeight="1" x14ac:dyDescent="0.25">
      <c r="A686" s="15" t="s">
        <v>1493</v>
      </c>
      <c r="B686" s="15" t="s">
        <v>711</v>
      </c>
      <c r="C686" s="15" t="s">
        <v>1658</v>
      </c>
      <c r="D686" s="16" t="s">
        <v>1310</v>
      </c>
      <c r="E686" s="16" t="s">
        <v>1858</v>
      </c>
      <c r="F686" s="15">
        <v>142725</v>
      </c>
      <c r="G686" s="15" t="s">
        <v>814</v>
      </c>
      <c r="H686" s="16" t="s">
        <v>1516</v>
      </c>
      <c r="I686" s="15">
        <v>1</v>
      </c>
      <c r="J686" s="17">
        <v>50</v>
      </c>
      <c r="K686" s="17" t="s">
        <v>10</v>
      </c>
      <c r="L686" s="15" t="s">
        <v>535</v>
      </c>
    </row>
    <row r="687" spans="1:12" ht="24.95" customHeight="1" x14ac:dyDescent="0.25">
      <c r="A687" s="15" t="s">
        <v>1493</v>
      </c>
      <c r="B687" s="15" t="s">
        <v>711</v>
      </c>
      <c r="C687" s="15" t="s">
        <v>1658</v>
      </c>
      <c r="D687" s="16" t="s">
        <v>1310</v>
      </c>
      <c r="E687" s="16" t="s">
        <v>1858</v>
      </c>
      <c r="F687" s="15">
        <v>142735</v>
      </c>
      <c r="G687" s="15" t="s">
        <v>459</v>
      </c>
      <c r="H687" s="16" t="s">
        <v>1525</v>
      </c>
      <c r="I687" s="15">
        <v>3</v>
      </c>
      <c r="J687" s="17">
        <v>60</v>
      </c>
      <c r="K687" s="17" t="s">
        <v>19</v>
      </c>
      <c r="L687" s="15" t="s">
        <v>535</v>
      </c>
    </row>
    <row r="688" spans="1:12" ht="24.95" customHeight="1" x14ac:dyDescent="0.25">
      <c r="A688" s="15" t="s">
        <v>1493</v>
      </c>
      <c r="B688" s="15" t="s">
        <v>711</v>
      </c>
      <c r="C688" s="15" t="s">
        <v>1658</v>
      </c>
      <c r="D688" s="16" t="s">
        <v>1270</v>
      </c>
      <c r="E688" s="16" t="s">
        <v>2581</v>
      </c>
      <c r="F688" s="15">
        <v>142759</v>
      </c>
      <c r="G688" s="15" t="s">
        <v>573</v>
      </c>
      <c r="H688" s="16" t="s">
        <v>1560</v>
      </c>
      <c r="I688" s="15">
        <v>3</v>
      </c>
      <c r="J688" s="17">
        <v>86.5</v>
      </c>
      <c r="K688" s="17" t="s">
        <v>2</v>
      </c>
      <c r="L688" s="15" t="s">
        <v>535</v>
      </c>
    </row>
    <row r="689" spans="1:12" ht="24.95" customHeight="1" x14ac:dyDescent="0.25">
      <c r="A689" s="15" t="s">
        <v>1493</v>
      </c>
      <c r="B689" s="15" t="s">
        <v>711</v>
      </c>
      <c r="C689" s="15" t="s">
        <v>1658</v>
      </c>
      <c r="D689" s="16" t="s">
        <v>1270</v>
      </c>
      <c r="E689" s="16" t="s">
        <v>2581</v>
      </c>
      <c r="F689" s="15">
        <v>142757</v>
      </c>
      <c r="G689" s="15" t="s">
        <v>452</v>
      </c>
      <c r="H689" s="16" t="s">
        <v>1508</v>
      </c>
      <c r="I689" s="15">
        <v>3</v>
      </c>
      <c r="J689" s="17">
        <v>54</v>
      </c>
      <c r="K689" s="17" t="s">
        <v>19</v>
      </c>
      <c r="L689" s="15" t="s">
        <v>535</v>
      </c>
    </row>
    <row r="690" spans="1:12" ht="24.95" customHeight="1" x14ac:dyDescent="0.25">
      <c r="A690" s="15" t="s">
        <v>1493</v>
      </c>
      <c r="B690" s="15" t="s">
        <v>711</v>
      </c>
      <c r="C690" s="15" t="s">
        <v>1658</v>
      </c>
      <c r="D690" s="16" t="s">
        <v>1154</v>
      </c>
      <c r="E690" s="16" t="s">
        <v>1769</v>
      </c>
      <c r="F690" s="15">
        <v>142723</v>
      </c>
      <c r="G690" s="15" t="s">
        <v>664</v>
      </c>
      <c r="H690" s="16" t="s">
        <v>1541</v>
      </c>
      <c r="I690" s="15">
        <v>3</v>
      </c>
      <c r="J690" s="17">
        <v>65.25</v>
      </c>
      <c r="K690" s="17" t="s">
        <v>14</v>
      </c>
      <c r="L690" s="15" t="s">
        <v>535</v>
      </c>
    </row>
    <row r="691" spans="1:12" ht="24.95" customHeight="1" x14ac:dyDescent="0.25">
      <c r="A691" s="15" t="s">
        <v>1493</v>
      </c>
      <c r="B691" s="15" t="s">
        <v>711</v>
      </c>
      <c r="C691" s="15" t="s">
        <v>1658</v>
      </c>
      <c r="D691" s="16" t="s">
        <v>1204</v>
      </c>
      <c r="E691" s="16" t="s">
        <v>2104</v>
      </c>
      <c r="F691" s="15">
        <v>142730</v>
      </c>
      <c r="G691" s="15" t="s">
        <v>964</v>
      </c>
      <c r="H691" s="16" t="s">
        <v>1550</v>
      </c>
      <c r="I691" s="15">
        <v>3</v>
      </c>
      <c r="J691" s="17">
        <v>48</v>
      </c>
      <c r="K691" s="17" t="s">
        <v>16</v>
      </c>
      <c r="L691" s="15" t="s">
        <v>535</v>
      </c>
    </row>
    <row r="692" spans="1:12" ht="24.95" customHeight="1" x14ac:dyDescent="0.25">
      <c r="A692" s="15" t="s">
        <v>1493</v>
      </c>
      <c r="B692" s="15" t="s">
        <v>711</v>
      </c>
      <c r="C692" s="15" t="s">
        <v>1658</v>
      </c>
      <c r="D692" s="16" t="s">
        <v>1204</v>
      </c>
      <c r="E692" s="16" t="s">
        <v>2104</v>
      </c>
      <c r="F692" s="15">
        <v>142735</v>
      </c>
      <c r="G692" s="15" t="s">
        <v>459</v>
      </c>
      <c r="H692" s="16" t="s">
        <v>1525</v>
      </c>
      <c r="I692" s="15">
        <v>3</v>
      </c>
      <c r="J692" s="17">
        <v>70</v>
      </c>
      <c r="K692" s="17" t="s">
        <v>3</v>
      </c>
      <c r="L692" s="15" t="s">
        <v>535</v>
      </c>
    </row>
    <row r="693" spans="1:12" ht="24.95" customHeight="1" x14ac:dyDescent="0.25">
      <c r="A693" s="15" t="s">
        <v>1493</v>
      </c>
      <c r="B693" s="15" t="s">
        <v>87</v>
      </c>
      <c r="C693" s="15" t="s">
        <v>1658</v>
      </c>
      <c r="D693" s="16" t="s">
        <v>1053</v>
      </c>
      <c r="E693" s="16" t="s">
        <v>2717</v>
      </c>
      <c r="F693" s="15">
        <v>142724</v>
      </c>
      <c r="G693" s="15" t="s">
        <v>568</v>
      </c>
      <c r="H693" s="16" t="s">
        <v>1511</v>
      </c>
      <c r="I693" s="15">
        <v>4</v>
      </c>
      <c r="J693" s="17">
        <v>72</v>
      </c>
      <c r="K693" s="17" t="s">
        <v>14</v>
      </c>
      <c r="L693" s="15" t="s">
        <v>535</v>
      </c>
    </row>
    <row r="694" spans="1:12" ht="24.95" customHeight="1" x14ac:dyDescent="0.25">
      <c r="A694" s="15" t="s">
        <v>1493</v>
      </c>
      <c r="B694" s="15" t="s">
        <v>87</v>
      </c>
      <c r="C694" s="15" t="s">
        <v>1658</v>
      </c>
      <c r="D694" s="16" t="s">
        <v>1053</v>
      </c>
      <c r="E694" s="16" t="s">
        <v>2717</v>
      </c>
      <c r="F694" s="15">
        <v>142722</v>
      </c>
      <c r="G694" s="15" t="s">
        <v>734</v>
      </c>
      <c r="H694" s="16" t="s">
        <v>1631</v>
      </c>
      <c r="I694" s="15">
        <v>4</v>
      </c>
      <c r="J694" s="17">
        <v>66.5</v>
      </c>
      <c r="K694" s="17" t="s">
        <v>10</v>
      </c>
      <c r="L694" s="15" t="s">
        <v>535</v>
      </c>
    </row>
    <row r="695" spans="1:12" ht="24.95" customHeight="1" x14ac:dyDescent="0.25">
      <c r="A695" s="15" t="s">
        <v>1493</v>
      </c>
      <c r="B695" s="15" t="s">
        <v>87</v>
      </c>
      <c r="C695" s="15" t="s">
        <v>1658</v>
      </c>
      <c r="D695" s="16" t="s">
        <v>1217</v>
      </c>
      <c r="E695" s="16" t="s">
        <v>2257</v>
      </c>
      <c r="F695" s="15">
        <v>142725</v>
      </c>
      <c r="G695" s="15" t="s">
        <v>814</v>
      </c>
      <c r="H695" s="16" t="s">
        <v>1516</v>
      </c>
      <c r="I695" s="15">
        <v>1</v>
      </c>
      <c r="J695" s="17">
        <v>55</v>
      </c>
      <c r="K695" s="17" t="s">
        <v>19</v>
      </c>
      <c r="L695" s="15" t="s">
        <v>535</v>
      </c>
    </row>
    <row r="696" spans="1:12" ht="24.95" customHeight="1" x14ac:dyDescent="0.25">
      <c r="A696" s="15" t="s">
        <v>1493</v>
      </c>
      <c r="B696" s="15" t="s">
        <v>87</v>
      </c>
      <c r="C696" s="15" t="s">
        <v>1658</v>
      </c>
      <c r="D696" s="16" t="s">
        <v>1217</v>
      </c>
      <c r="E696" s="16" t="s">
        <v>2257</v>
      </c>
      <c r="F696" s="15">
        <v>142718</v>
      </c>
      <c r="G696" s="15" t="s">
        <v>767</v>
      </c>
      <c r="H696" s="16" t="s">
        <v>1521</v>
      </c>
      <c r="I696" s="15">
        <v>4</v>
      </c>
      <c r="J696" s="17">
        <v>31.5</v>
      </c>
      <c r="K696" s="17" t="s">
        <v>6</v>
      </c>
      <c r="L696" s="15" t="s">
        <v>535</v>
      </c>
    </row>
    <row r="697" spans="1:12" ht="24.95" customHeight="1" x14ac:dyDescent="0.25">
      <c r="A697" s="15" t="s">
        <v>1493</v>
      </c>
      <c r="B697" s="15" t="s">
        <v>87</v>
      </c>
      <c r="C697" s="15" t="s">
        <v>1658</v>
      </c>
      <c r="D697" s="16" t="s">
        <v>1222</v>
      </c>
      <c r="E697" s="16" t="s">
        <v>1837</v>
      </c>
      <c r="F697" s="15">
        <v>142747</v>
      </c>
      <c r="G697" s="15" t="s">
        <v>461</v>
      </c>
      <c r="H697" s="16" t="s">
        <v>1537</v>
      </c>
      <c r="I697" s="15">
        <v>3</v>
      </c>
      <c r="J697" s="17">
        <v>86</v>
      </c>
      <c r="K697" s="17" t="s">
        <v>2</v>
      </c>
      <c r="L697" s="15" t="s">
        <v>535</v>
      </c>
    </row>
    <row r="698" spans="1:12" ht="24.95" customHeight="1" x14ac:dyDescent="0.25">
      <c r="A698" s="15" t="s">
        <v>1493</v>
      </c>
      <c r="B698" s="15" t="s">
        <v>87</v>
      </c>
      <c r="C698" s="15" t="s">
        <v>1658</v>
      </c>
      <c r="D698" s="16" t="s">
        <v>1222</v>
      </c>
      <c r="E698" s="16" t="s">
        <v>1837</v>
      </c>
      <c r="F698" s="15">
        <v>142728</v>
      </c>
      <c r="G698" s="15" t="s">
        <v>792</v>
      </c>
      <c r="H698" s="16" t="s">
        <v>2941</v>
      </c>
      <c r="I698" s="15">
        <v>3</v>
      </c>
      <c r="J698" s="17">
        <v>74</v>
      </c>
      <c r="K698" s="17" t="s">
        <v>13</v>
      </c>
      <c r="L698" s="15" t="s">
        <v>535</v>
      </c>
    </row>
    <row r="699" spans="1:12" ht="24.95" customHeight="1" x14ac:dyDescent="0.25">
      <c r="A699" s="15" t="s">
        <v>1493</v>
      </c>
      <c r="B699" s="15" t="s">
        <v>87</v>
      </c>
      <c r="C699" s="15" t="s">
        <v>1658</v>
      </c>
      <c r="D699" s="16" t="s">
        <v>1208</v>
      </c>
      <c r="E699" s="16" t="s">
        <v>2225</v>
      </c>
      <c r="F699" s="15">
        <v>142725</v>
      </c>
      <c r="G699" s="15" t="s">
        <v>814</v>
      </c>
      <c r="H699" s="16" t="s">
        <v>1516</v>
      </c>
      <c r="I699" s="15">
        <v>1</v>
      </c>
      <c r="J699" s="17">
        <v>52</v>
      </c>
      <c r="K699" s="17" t="s">
        <v>19</v>
      </c>
      <c r="L699" s="15" t="s">
        <v>535</v>
      </c>
    </row>
    <row r="700" spans="1:12" ht="24.95" customHeight="1" x14ac:dyDescent="0.25">
      <c r="A700" s="15" t="s">
        <v>1493</v>
      </c>
      <c r="B700" s="15" t="s">
        <v>87</v>
      </c>
      <c r="C700" s="15" t="s">
        <v>1658</v>
      </c>
      <c r="D700" s="16" t="s">
        <v>1208</v>
      </c>
      <c r="E700" s="16" t="s">
        <v>2225</v>
      </c>
      <c r="F700" s="15">
        <v>142727</v>
      </c>
      <c r="G700" s="15" t="s">
        <v>779</v>
      </c>
      <c r="H700" s="16" t="s">
        <v>1524</v>
      </c>
      <c r="I700" s="15">
        <v>3</v>
      </c>
      <c r="J700" s="17">
        <v>55</v>
      </c>
      <c r="K700" s="17" t="s">
        <v>19</v>
      </c>
      <c r="L700" s="15" t="s">
        <v>535</v>
      </c>
    </row>
    <row r="701" spans="1:12" ht="24.95" customHeight="1" x14ac:dyDescent="0.25">
      <c r="A701" s="15" t="s">
        <v>1493</v>
      </c>
      <c r="B701" s="15" t="s">
        <v>87</v>
      </c>
      <c r="C701" s="15" t="s">
        <v>1658</v>
      </c>
      <c r="D701" s="16" t="s">
        <v>1292</v>
      </c>
      <c r="E701" s="16" t="s">
        <v>1918</v>
      </c>
      <c r="F701" s="15">
        <v>142753</v>
      </c>
      <c r="G701" s="15" t="s">
        <v>714</v>
      </c>
      <c r="H701" s="16" t="s">
        <v>1507</v>
      </c>
      <c r="I701" s="15">
        <v>3</v>
      </c>
      <c r="J701" s="17">
        <v>72</v>
      </c>
      <c r="K701" s="17" t="s">
        <v>3</v>
      </c>
      <c r="L701" s="15" t="s">
        <v>535</v>
      </c>
    </row>
    <row r="702" spans="1:12" ht="24.95" customHeight="1" x14ac:dyDescent="0.25">
      <c r="A702" s="15" t="s">
        <v>1493</v>
      </c>
      <c r="B702" s="15" t="s">
        <v>87</v>
      </c>
      <c r="C702" s="15" t="s">
        <v>1658</v>
      </c>
      <c r="D702" s="16" t="s">
        <v>1292</v>
      </c>
      <c r="E702" s="16" t="s">
        <v>1918</v>
      </c>
      <c r="F702" s="15">
        <v>142725</v>
      </c>
      <c r="G702" s="15" t="s">
        <v>814</v>
      </c>
      <c r="H702" s="16" t="s">
        <v>1516</v>
      </c>
      <c r="I702" s="15">
        <v>1</v>
      </c>
      <c r="J702" s="17">
        <v>63</v>
      </c>
      <c r="K702" s="17" t="s">
        <v>3</v>
      </c>
      <c r="L702" s="15" t="s">
        <v>535</v>
      </c>
    </row>
    <row r="703" spans="1:12" ht="24.95" customHeight="1" x14ac:dyDescent="0.25">
      <c r="A703" s="15" t="s">
        <v>1493</v>
      </c>
      <c r="B703" s="15" t="s">
        <v>87</v>
      </c>
      <c r="C703" s="15" t="s">
        <v>1658</v>
      </c>
      <c r="D703" s="16" t="s">
        <v>1292</v>
      </c>
      <c r="E703" s="16" t="s">
        <v>1918</v>
      </c>
      <c r="F703" s="15">
        <v>142760</v>
      </c>
      <c r="G703" s="15" t="s">
        <v>848</v>
      </c>
      <c r="H703" s="16" t="s">
        <v>1558</v>
      </c>
      <c r="I703" s="15">
        <v>3</v>
      </c>
      <c r="J703" s="17">
        <v>54</v>
      </c>
      <c r="K703" s="17" t="s">
        <v>10</v>
      </c>
      <c r="L703" s="15" t="s">
        <v>535</v>
      </c>
    </row>
    <row r="704" spans="1:12" ht="24.95" customHeight="1" x14ac:dyDescent="0.25">
      <c r="A704" s="15" t="s">
        <v>1493</v>
      </c>
      <c r="B704" s="15" t="s">
        <v>87</v>
      </c>
      <c r="C704" s="15" t="s">
        <v>1658</v>
      </c>
      <c r="D704" s="16" t="s">
        <v>1292</v>
      </c>
      <c r="E704" s="16" t="s">
        <v>1918</v>
      </c>
      <c r="F704" s="15">
        <v>142737</v>
      </c>
      <c r="G704" s="15" t="s">
        <v>699</v>
      </c>
      <c r="H704" s="16" t="s">
        <v>1571</v>
      </c>
      <c r="I704" s="15">
        <v>3</v>
      </c>
      <c r="J704" s="17">
        <v>62</v>
      </c>
      <c r="K704" s="17" t="s">
        <v>10</v>
      </c>
      <c r="L704" s="15" t="s">
        <v>535</v>
      </c>
    </row>
    <row r="705" spans="1:12" ht="24.95" customHeight="1" x14ac:dyDescent="0.25">
      <c r="A705" s="15" t="s">
        <v>1493</v>
      </c>
      <c r="B705" s="15" t="s">
        <v>87</v>
      </c>
      <c r="C705" s="15" t="s">
        <v>1658</v>
      </c>
      <c r="D705" s="16" t="s">
        <v>1292</v>
      </c>
      <c r="E705" s="16" t="s">
        <v>1918</v>
      </c>
      <c r="F705" s="15">
        <v>142741</v>
      </c>
      <c r="G705" s="15" t="s">
        <v>744</v>
      </c>
      <c r="H705" s="16" t="s">
        <v>1561</v>
      </c>
      <c r="I705" s="15">
        <v>2</v>
      </c>
      <c r="J705" s="17">
        <v>63</v>
      </c>
      <c r="K705" s="17" t="s">
        <v>10</v>
      </c>
      <c r="L705" s="15" t="s">
        <v>535</v>
      </c>
    </row>
    <row r="706" spans="1:12" ht="24.95" customHeight="1" x14ac:dyDescent="0.25">
      <c r="A706" s="15" t="s">
        <v>1493</v>
      </c>
      <c r="B706" s="15" t="s">
        <v>87</v>
      </c>
      <c r="C706" s="15" t="s">
        <v>1658</v>
      </c>
      <c r="D706" s="16" t="s">
        <v>1353</v>
      </c>
      <c r="E706" s="16" t="s">
        <v>2026</v>
      </c>
      <c r="F706" s="15">
        <v>142737</v>
      </c>
      <c r="G706" s="15" t="s">
        <v>699</v>
      </c>
      <c r="H706" s="16" t="s">
        <v>1571</v>
      </c>
      <c r="I706" s="15">
        <v>3</v>
      </c>
      <c r="J706" s="17">
        <v>0</v>
      </c>
      <c r="K706" s="17" t="s">
        <v>6</v>
      </c>
      <c r="L706" s="15" t="s">
        <v>535</v>
      </c>
    </row>
    <row r="707" spans="1:12" ht="24.95" customHeight="1" x14ac:dyDescent="0.25">
      <c r="A707" s="15" t="s">
        <v>1493</v>
      </c>
      <c r="B707" s="15" t="s">
        <v>87</v>
      </c>
      <c r="C707" s="15" t="s">
        <v>1658</v>
      </c>
      <c r="D707" s="16" t="s">
        <v>1353</v>
      </c>
      <c r="E707" s="16" t="s">
        <v>2026</v>
      </c>
      <c r="F707" s="15">
        <v>142759</v>
      </c>
      <c r="G707" s="15" t="s">
        <v>573</v>
      </c>
      <c r="H707" s="16" t="s">
        <v>1560</v>
      </c>
      <c r="I707" s="15">
        <v>3</v>
      </c>
      <c r="J707" s="17">
        <v>0</v>
      </c>
      <c r="K707" s="17" t="s">
        <v>6</v>
      </c>
      <c r="L707" s="15" t="s">
        <v>535</v>
      </c>
    </row>
    <row r="708" spans="1:12" ht="24.95" customHeight="1" x14ac:dyDescent="0.25">
      <c r="A708" s="15" t="s">
        <v>1493</v>
      </c>
      <c r="B708" s="15" t="s">
        <v>87</v>
      </c>
      <c r="C708" s="15" t="s">
        <v>1658</v>
      </c>
      <c r="D708" s="16" t="s">
        <v>1353</v>
      </c>
      <c r="E708" s="16" t="s">
        <v>2026</v>
      </c>
      <c r="F708" s="15">
        <v>142722</v>
      </c>
      <c r="G708" s="15" t="s">
        <v>734</v>
      </c>
      <c r="H708" s="16" t="s">
        <v>1631</v>
      </c>
      <c r="I708" s="15">
        <v>4</v>
      </c>
      <c r="J708" s="17">
        <v>15</v>
      </c>
      <c r="K708" s="17" t="s">
        <v>6</v>
      </c>
      <c r="L708" s="15" t="s">
        <v>535</v>
      </c>
    </row>
    <row r="709" spans="1:12" ht="24.95" customHeight="1" x14ac:dyDescent="0.25">
      <c r="A709" s="15" t="s">
        <v>1493</v>
      </c>
      <c r="B709" s="15" t="s">
        <v>87</v>
      </c>
      <c r="C709" s="15" t="s">
        <v>1658</v>
      </c>
      <c r="D709" s="16" t="s">
        <v>1206</v>
      </c>
      <c r="E709" s="16" t="s">
        <v>2177</v>
      </c>
      <c r="F709" s="15">
        <v>142750</v>
      </c>
      <c r="G709" s="15" t="s">
        <v>613</v>
      </c>
      <c r="H709" s="16" t="s">
        <v>1518</v>
      </c>
      <c r="I709" s="15">
        <v>0</v>
      </c>
      <c r="J709" s="17">
        <v>0</v>
      </c>
      <c r="K709" s="17" t="s">
        <v>1505</v>
      </c>
      <c r="L709" s="15" t="s">
        <v>535</v>
      </c>
    </row>
    <row r="710" spans="1:12" ht="24.95" customHeight="1" x14ac:dyDescent="0.25">
      <c r="A710" s="15" t="s">
        <v>1493</v>
      </c>
      <c r="B710" s="15" t="s">
        <v>87</v>
      </c>
      <c r="C710" s="15" t="s">
        <v>1658</v>
      </c>
      <c r="D710" s="16" t="s">
        <v>1206</v>
      </c>
      <c r="E710" s="16" t="s">
        <v>2177</v>
      </c>
      <c r="F710" s="15">
        <v>142755</v>
      </c>
      <c r="G710" s="15" t="s">
        <v>1250</v>
      </c>
      <c r="H710" s="16" t="s">
        <v>1519</v>
      </c>
      <c r="I710" s="15">
        <v>3</v>
      </c>
      <c r="J710" s="17">
        <v>73</v>
      </c>
      <c r="K710" s="17" t="s">
        <v>3</v>
      </c>
      <c r="L710" s="15" t="s">
        <v>535</v>
      </c>
    </row>
    <row r="711" spans="1:12" ht="24.95" customHeight="1" x14ac:dyDescent="0.25">
      <c r="A711" s="15" t="s">
        <v>1493</v>
      </c>
      <c r="B711" s="15" t="s">
        <v>87</v>
      </c>
      <c r="C711" s="15" t="s">
        <v>1658</v>
      </c>
      <c r="D711" s="16" t="s">
        <v>1255</v>
      </c>
      <c r="E711" s="16" t="s">
        <v>1933</v>
      </c>
      <c r="F711" s="15">
        <v>142721</v>
      </c>
      <c r="G711" s="15" t="s">
        <v>1397</v>
      </c>
      <c r="H711" s="16" t="s">
        <v>1520</v>
      </c>
      <c r="I711" s="15">
        <v>3</v>
      </c>
      <c r="J711" s="17">
        <v>73</v>
      </c>
      <c r="K711" s="17" t="s">
        <v>3</v>
      </c>
      <c r="L711" s="15" t="s">
        <v>535</v>
      </c>
    </row>
    <row r="712" spans="1:12" ht="24.95" customHeight="1" x14ac:dyDescent="0.25">
      <c r="A712" s="15" t="s">
        <v>1493</v>
      </c>
      <c r="B712" s="15" t="s">
        <v>87</v>
      </c>
      <c r="C712" s="15" t="s">
        <v>1658</v>
      </c>
      <c r="D712" s="16" t="s">
        <v>1255</v>
      </c>
      <c r="E712" s="16" t="s">
        <v>1933</v>
      </c>
      <c r="F712" s="15">
        <v>142750</v>
      </c>
      <c r="G712" s="15" t="s">
        <v>613</v>
      </c>
      <c r="H712" s="16" t="s">
        <v>1518</v>
      </c>
      <c r="I712" s="15">
        <v>0</v>
      </c>
      <c r="J712" s="17">
        <v>0</v>
      </c>
      <c r="K712" s="17" t="s">
        <v>1505</v>
      </c>
      <c r="L712" s="15" t="s">
        <v>535</v>
      </c>
    </row>
    <row r="713" spans="1:12" ht="24.95" customHeight="1" x14ac:dyDescent="0.25">
      <c r="A713" s="15" t="s">
        <v>1493</v>
      </c>
      <c r="B713" s="15" t="s">
        <v>87</v>
      </c>
      <c r="C713" s="15" t="s">
        <v>1658</v>
      </c>
      <c r="D713" s="16" t="s">
        <v>1255</v>
      </c>
      <c r="E713" s="16" t="s">
        <v>1933</v>
      </c>
      <c r="F713" s="15">
        <v>142760</v>
      </c>
      <c r="G713" s="15" t="s">
        <v>848</v>
      </c>
      <c r="H713" s="16" t="s">
        <v>1558</v>
      </c>
      <c r="I713" s="15">
        <v>3</v>
      </c>
      <c r="J713" s="17">
        <v>56</v>
      </c>
      <c r="K713" s="17" t="s">
        <v>19</v>
      </c>
      <c r="L713" s="15" t="s">
        <v>535</v>
      </c>
    </row>
    <row r="714" spans="1:12" ht="24.95" customHeight="1" x14ac:dyDescent="0.25">
      <c r="A714" s="15" t="s">
        <v>1493</v>
      </c>
      <c r="B714" s="15" t="s">
        <v>87</v>
      </c>
      <c r="C714" s="15" t="s">
        <v>1658</v>
      </c>
      <c r="D714" s="16" t="s">
        <v>1344</v>
      </c>
      <c r="E714" s="16" t="s">
        <v>2093</v>
      </c>
      <c r="F714" s="15">
        <v>142731</v>
      </c>
      <c r="G714" s="15" t="s">
        <v>921</v>
      </c>
      <c r="H714" s="16" t="s">
        <v>1551</v>
      </c>
      <c r="I714" s="15">
        <v>3</v>
      </c>
      <c r="J714" s="17">
        <v>64</v>
      </c>
      <c r="K714" s="17" t="s">
        <v>10</v>
      </c>
      <c r="L714" s="15" t="s">
        <v>535</v>
      </c>
    </row>
    <row r="715" spans="1:12" ht="24.95" customHeight="1" x14ac:dyDescent="0.25">
      <c r="A715" s="15" t="s">
        <v>1493</v>
      </c>
      <c r="B715" s="15" t="s">
        <v>87</v>
      </c>
      <c r="C715" s="15" t="s">
        <v>1658</v>
      </c>
      <c r="D715" s="16" t="s">
        <v>1344</v>
      </c>
      <c r="E715" s="16" t="s">
        <v>2093</v>
      </c>
      <c r="F715" s="15">
        <v>142730</v>
      </c>
      <c r="G715" s="15" t="s">
        <v>964</v>
      </c>
      <c r="H715" s="16" t="s">
        <v>1550</v>
      </c>
      <c r="I715" s="15">
        <v>3</v>
      </c>
      <c r="J715" s="17">
        <v>22.9</v>
      </c>
      <c r="K715" s="17" t="s">
        <v>6</v>
      </c>
      <c r="L715" s="15" t="s">
        <v>535</v>
      </c>
    </row>
    <row r="716" spans="1:12" ht="24.95" customHeight="1" x14ac:dyDescent="0.25">
      <c r="A716" s="15" t="s">
        <v>1493</v>
      </c>
      <c r="B716" s="15" t="s">
        <v>87</v>
      </c>
      <c r="C716" s="15" t="s">
        <v>1658</v>
      </c>
      <c r="D716" s="16" t="s">
        <v>1344</v>
      </c>
      <c r="E716" s="16" t="s">
        <v>2093</v>
      </c>
      <c r="F716" s="15">
        <v>142735</v>
      </c>
      <c r="G716" s="15" t="s">
        <v>459</v>
      </c>
      <c r="H716" s="16" t="s">
        <v>1525</v>
      </c>
      <c r="I716" s="15">
        <v>3</v>
      </c>
      <c r="J716" s="17">
        <v>52</v>
      </c>
      <c r="K716" s="17" t="s">
        <v>4</v>
      </c>
      <c r="L716" s="15" t="s">
        <v>535</v>
      </c>
    </row>
    <row r="717" spans="1:12" ht="24.95" customHeight="1" x14ac:dyDescent="0.25">
      <c r="A717" s="15" t="s">
        <v>1493</v>
      </c>
      <c r="B717" s="15" t="s">
        <v>87</v>
      </c>
      <c r="C717" s="15" t="s">
        <v>1658</v>
      </c>
      <c r="D717" s="16" t="s">
        <v>1344</v>
      </c>
      <c r="E717" s="16" t="s">
        <v>2093</v>
      </c>
      <c r="F717" s="15">
        <v>142745</v>
      </c>
      <c r="G717" s="15" t="s">
        <v>628</v>
      </c>
      <c r="H717" s="16" t="s">
        <v>1529</v>
      </c>
      <c r="I717" s="15">
        <v>4</v>
      </c>
      <c r="J717" s="17">
        <v>46.88</v>
      </c>
      <c r="K717" s="17" t="s">
        <v>16</v>
      </c>
      <c r="L717" s="15" t="s">
        <v>535</v>
      </c>
    </row>
    <row r="718" spans="1:12" ht="24.95" customHeight="1" x14ac:dyDescent="0.25">
      <c r="A718" s="15" t="s">
        <v>1493</v>
      </c>
      <c r="B718" s="15" t="s">
        <v>87</v>
      </c>
      <c r="C718" s="15" t="s">
        <v>1658</v>
      </c>
      <c r="D718" s="16" t="s">
        <v>1202</v>
      </c>
      <c r="E718" s="16" t="s">
        <v>1983</v>
      </c>
      <c r="F718" s="15">
        <v>142725</v>
      </c>
      <c r="G718" s="15" t="s">
        <v>814</v>
      </c>
      <c r="H718" s="16" t="s">
        <v>1516</v>
      </c>
      <c r="I718" s="15">
        <v>1</v>
      </c>
      <c r="J718" s="17">
        <v>57.5</v>
      </c>
      <c r="K718" s="17" t="s">
        <v>19</v>
      </c>
      <c r="L718" s="15" t="s">
        <v>535</v>
      </c>
    </row>
    <row r="719" spans="1:12" ht="24.95" customHeight="1" x14ac:dyDescent="0.25">
      <c r="A719" s="15" t="s">
        <v>1493</v>
      </c>
      <c r="B719" s="15" t="s">
        <v>87</v>
      </c>
      <c r="C719" s="15" t="s">
        <v>1658</v>
      </c>
      <c r="D719" s="16" t="s">
        <v>1202</v>
      </c>
      <c r="E719" s="16" t="s">
        <v>1983</v>
      </c>
      <c r="F719" s="15">
        <v>142717</v>
      </c>
      <c r="G719" s="15" t="s">
        <v>1352</v>
      </c>
      <c r="H719" s="16" t="s">
        <v>1562</v>
      </c>
      <c r="I719" s="15">
        <v>3</v>
      </c>
      <c r="J719" s="17">
        <v>88</v>
      </c>
      <c r="K719" s="17" t="s">
        <v>2</v>
      </c>
      <c r="L719" s="15" t="s">
        <v>535</v>
      </c>
    </row>
    <row r="720" spans="1:12" ht="24.95" customHeight="1" x14ac:dyDescent="0.25">
      <c r="A720" s="15" t="s">
        <v>1493</v>
      </c>
      <c r="B720" s="15" t="s">
        <v>87</v>
      </c>
      <c r="C720" s="15" t="s">
        <v>1658</v>
      </c>
      <c r="D720" s="16" t="s">
        <v>1202</v>
      </c>
      <c r="E720" s="16" t="s">
        <v>1983</v>
      </c>
      <c r="F720" s="15">
        <v>142739</v>
      </c>
      <c r="G720" s="15" t="s">
        <v>1182</v>
      </c>
      <c r="H720" s="16" t="s">
        <v>1582</v>
      </c>
      <c r="I720" s="15">
        <v>3</v>
      </c>
      <c r="J720" s="17">
        <v>62</v>
      </c>
      <c r="K720" s="17" t="s">
        <v>10</v>
      </c>
      <c r="L720" s="15" t="s">
        <v>535</v>
      </c>
    </row>
    <row r="721" spans="1:12" ht="24.95" customHeight="1" x14ac:dyDescent="0.25">
      <c r="A721" s="15" t="s">
        <v>1493</v>
      </c>
      <c r="B721" s="15" t="s">
        <v>87</v>
      </c>
      <c r="C721" s="15" t="s">
        <v>1658</v>
      </c>
      <c r="D721" s="16" t="s">
        <v>1090</v>
      </c>
      <c r="E721" s="16" t="s">
        <v>2241</v>
      </c>
      <c r="F721" s="15">
        <v>142725</v>
      </c>
      <c r="G721" s="15" t="s">
        <v>814</v>
      </c>
      <c r="H721" s="16" t="s">
        <v>1516</v>
      </c>
      <c r="I721" s="15">
        <v>1</v>
      </c>
      <c r="J721" s="17">
        <v>48.5</v>
      </c>
      <c r="K721" s="17" t="s">
        <v>10</v>
      </c>
      <c r="L721" s="15" t="s">
        <v>535</v>
      </c>
    </row>
    <row r="722" spans="1:12" ht="24.95" customHeight="1" x14ac:dyDescent="0.25">
      <c r="A722" s="15" t="s">
        <v>1493</v>
      </c>
      <c r="B722" s="15" t="s">
        <v>87</v>
      </c>
      <c r="C722" s="15" t="s">
        <v>1658</v>
      </c>
      <c r="D722" s="16" t="s">
        <v>1090</v>
      </c>
      <c r="E722" s="16" t="s">
        <v>2241</v>
      </c>
      <c r="F722" s="15">
        <v>142717</v>
      </c>
      <c r="G722" s="15" t="s">
        <v>1352</v>
      </c>
      <c r="H722" s="16" t="s">
        <v>1562</v>
      </c>
      <c r="I722" s="15">
        <v>3</v>
      </c>
      <c r="J722" s="17">
        <v>41</v>
      </c>
      <c r="K722" s="17" t="s">
        <v>6</v>
      </c>
      <c r="L722" s="15" t="s">
        <v>535</v>
      </c>
    </row>
    <row r="723" spans="1:12" ht="24.95" customHeight="1" x14ac:dyDescent="0.25">
      <c r="A723" s="15" t="s">
        <v>1493</v>
      </c>
      <c r="B723" s="15" t="s">
        <v>87</v>
      </c>
      <c r="C723" s="15" t="s">
        <v>1658</v>
      </c>
      <c r="D723" s="16" t="s">
        <v>1090</v>
      </c>
      <c r="E723" s="16" t="s">
        <v>2241</v>
      </c>
      <c r="F723" s="15">
        <v>142745</v>
      </c>
      <c r="G723" s="15" t="s">
        <v>628</v>
      </c>
      <c r="H723" s="16" t="s">
        <v>1529</v>
      </c>
      <c r="I723" s="15">
        <v>4</v>
      </c>
      <c r="J723" s="17">
        <v>25.13</v>
      </c>
      <c r="K723" s="17" t="s">
        <v>6</v>
      </c>
      <c r="L723" s="15" t="s">
        <v>535</v>
      </c>
    </row>
    <row r="724" spans="1:12" ht="24.95" customHeight="1" x14ac:dyDescent="0.25">
      <c r="A724" s="15" t="s">
        <v>1493</v>
      </c>
      <c r="B724" s="15" t="s">
        <v>87</v>
      </c>
      <c r="C724" s="15" t="s">
        <v>1658</v>
      </c>
      <c r="D724" s="16" t="s">
        <v>1375</v>
      </c>
      <c r="E724" s="16" t="s">
        <v>2199</v>
      </c>
      <c r="F724" s="15">
        <v>142752</v>
      </c>
      <c r="G724" s="15" t="s">
        <v>1236</v>
      </c>
      <c r="H724" s="16" t="s">
        <v>1517</v>
      </c>
      <c r="I724" s="15">
        <v>3</v>
      </c>
      <c r="J724" s="17">
        <v>59</v>
      </c>
      <c r="K724" s="17" t="s">
        <v>4</v>
      </c>
      <c r="L724" s="15" t="s">
        <v>535</v>
      </c>
    </row>
    <row r="725" spans="1:12" ht="24.95" customHeight="1" x14ac:dyDescent="0.25">
      <c r="A725" s="15" t="s">
        <v>1493</v>
      </c>
      <c r="B725" s="15" t="s">
        <v>87</v>
      </c>
      <c r="C725" s="15" t="s">
        <v>1658</v>
      </c>
      <c r="D725" s="16" t="s">
        <v>1375</v>
      </c>
      <c r="E725" s="16" t="s">
        <v>2199</v>
      </c>
      <c r="F725" s="15">
        <v>142725</v>
      </c>
      <c r="G725" s="15" t="s">
        <v>814</v>
      </c>
      <c r="H725" s="16" t="s">
        <v>1516</v>
      </c>
      <c r="I725" s="15">
        <v>1</v>
      </c>
      <c r="J725" s="17">
        <v>58</v>
      </c>
      <c r="K725" s="17" t="s">
        <v>19</v>
      </c>
      <c r="L725" s="15" t="s">
        <v>535</v>
      </c>
    </row>
    <row r="726" spans="1:12" ht="24.95" customHeight="1" x14ac:dyDescent="0.25">
      <c r="A726" s="15" t="s">
        <v>1493</v>
      </c>
      <c r="B726" s="15" t="s">
        <v>87</v>
      </c>
      <c r="C726" s="15" t="s">
        <v>1658</v>
      </c>
      <c r="D726" s="16" t="s">
        <v>1375</v>
      </c>
      <c r="E726" s="16" t="s">
        <v>2199</v>
      </c>
      <c r="F726" s="15">
        <v>142760</v>
      </c>
      <c r="G726" s="15" t="s">
        <v>848</v>
      </c>
      <c r="H726" s="16" t="s">
        <v>1558</v>
      </c>
      <c r="I726" s="15">
        <v>3</v>
      </c>
      <c r="J726" s="17">
        <v>65</v>
      </c>
      <c r="K726" s="17" t="s">
        <v>3</v>
      </c>
      <c r="L726" s="15" t="s">
        <v>535</v>
      </c>
    </row>
    <row r="727" spans="1:12" ht="24.95" customHeight="1" x14ac:dyDescent="0.25">
      <c r="A727" s="15" t="s">
        <v>1493</v>
      </c>
      <c r="B727" s="15" t="s">
        <v>87</v>
      </c>
      <c r="C727" s="15" t="s">
        <v>1658</v>
      </c>
      <c r="D727" s="16" t="s">
        <v>1375</v>
      </c>
      <c r="E727" s="16" t="s">
        <v>2199</v>
      </c>
      <c r="F727" s="15">
        <v>142724</v>
      </c>
      <c r="G727" s="15" t="s">
        <v>568</v>
      </c>
      <c r="H727" s="16" t="s">
        <v>1511</v>
      </c>
      <c r="I727" s="15">
        <v>4</v>
      </c>
      <c r="J727" s="17">
        <v>68.25</v>
      </c>
      <c r="K727" s="17" t="s">
        <v>14</v>
      </c>
      <c r="L727" s="15" t="s">
        <v>535</v>
      </c>
    </row>
    <row r="728" spans="1:12" ht="24.95" customHeight="1" x14ac:dyDescent="0.25">
      <c r="A728" s="15" t="s">
        <v>1493</v>
      </c>
      <c r="B728" s="15" t="s">
        <v>87</v>
      </c>
      <c r="C728" s="15" t="s">
        <v>1658</v>
      </c>
      <c r="D728" s="16" t="s">
        <v>965</v>
      </c>
      <c r="E728" s="16" t="s">
        <v>2438</v>
      </c>
      <c r="F728" s="15">
        <v>142737</v>
      </c>
      <c r="G728" s="15" t="s">
        <v>699</v>
      </c>
      <c r="H728" s="16" t="s">
        <v>1571</v>
      </c>
      <c r="I728" s="15">
        <v>3</v>
      </c>
      <c r="J728" s="17">
        <v>66</v>
      </c>
      <c r="K728" s="17" t="s">
        <v>19</v>
      </c>
      <c r="L728" s="15" t="s">
        <v>535</v>
      </c>
    </row>
    <row r="729" spans="1:12" ht="24.95" customHeight="1" x14ac:dyDescent="0.25">
      <c r="A729" s="15" t="s">
        <v>1493</v>
      </c>
      <c r="B729" s="15" t="s">
        <v>87</v>
      </c>
      <c r="C729" s="15" t="s">
        <v>1658</v>
      </c>
      <c r="D729" s="16" t="s">
        <v>965</v>
      </c>
      <c r="E729" s="16" t="s">
        <v>2438</v>
      </c>
      <c r="F729" s="15">
        <v>142755</v>
      </c>
      <c r="G729" s="15" t="s">
        <v>1250</v>
      </c>
      <c r="H729" s="16" t="s">
        <v>1519</v>
      </c>
      <c r="I729" s="15">
        <v>3</v>
      </c>
      <c r="J729" s="17">
        <v>72</v>
      </c>
      <c r="K729" s="17" t="s">
        <v>3</v>
      </c>
      <c r="L729" s="15" t="s">
        <v>535</v>
      </c>
    </row>
    <row r="730" spans="1:12" ht="24.95" customHeight="1" x14ac:dyDescent="0.25">
      <c r="A730" s="15" t="s">
        <v>1493</v>
      </c>
      <c r="B730" s="15" t="s">
        <v>87</v>
      </c>
      <c r="C730" s="15" t="s">
        <v>1658</v>
      </c>
      <c r="D730" s="16" t="s">
        <v>965</v>
      </c>
      <c r="E730" s="16" t="s">
        <v>2438</v>
      </c>
      <c r="F730" s="15">
        <v>142724</v>
      </c>
      <c r="G730" s="15" t="s">
        <v>568</v>
      </c>
      <c r="H730" s="16" t="s">
        <v>1511</v>
      </c>
      <c r="I730" s="15">
        <v>4</v>
      </c>
      <c r="J730" s="17">
        <v>74.25</v>
      </c>
      <c r="K730" s="17" t="s">
        <v>13</v>
      </c>
      <c r="L730" s="15" t="s">
        <v>535</v>
      </c>
    </row>
    <row r="731" spans="1:12" ht="24.95" customHeight="1" x14ac:dyDescent="0.25">
      <c r="A731" s="15" t="s">
        <v>1493</v>
      </c>
      <c r="B731" s="15" t="s">
        <v>87</v>
      </c>
      <c r="C731" s="15" t="s">
        <v>1658</v>
      </c>
      <c r="D731" s="16" t="s">
        <v>1232</v>
      </c>
      <c r="E731" s="16" t="s">
        <v>2520</v>
      </c>
      <c r="F731" s="15">
        <v>142736</v>
      </c>
      <c r="G731" s="15" t="s">
        <v>908</v>
      </c>
      <c r="H731" s="16" t="s">
        <v>1513</v>
      </c>
      <c r="I731" s="15">
        <v>3</v>
      </c>
      <c r="J731" s="17">
        <v>75</v>
      </c>
      <c r="K731" s="17" t="s">
        <v>14</v>
      </c>
      <c r="L731" s="15" t="s">
        <v>535</v>
      </c>
    </row>
    <row r="732" spans="1:12" ht="24.95" customHeight="1" x14ac:dyDescent="0.25">
      <c r="A732" s="15" t="s">
        <v>1493</v>
      </c>
      <c r="B732" s="15" t="s">
        <v>87</v>
      </c>
      <c r="C732" s="15" t="s">
        <v>1658</v>
      </c>
      <c r="D732" s="16" t="s">
        <v>1232</v>
      </c>
      <c r="E732" s="16" t="s">
        <v>2520</v>
      </c>
      <c r="F732" s="15">
        <v>142755</v>
      </c>
      <c r="G732" s="15" t="s">
        <v>1250</v>
      </c>
      <c r="H732" s="16" t="s">
        <v>1519</v>
      </c>
      <c r="I732" s="15">
        <v>3</v>
      </c>
      <c r="J732" s="17">
        <v>85</v>
      </c>
      <c r="K732" s="17" t="s">
        <v>2</v>
      </c>
      <c r="L732" s="15" t="s">
        <v>535</v>
      </c>
    </row>
    <row r="733" spans="1:12" ht="24.95" customHeight="1" x14ac:dyDescent="0.25">
      <c r="A733" s="15" t="s">
        <v>1493</v>
      </c>
      <c r="B733" s="15" t="s">
        <v>87</v>
      </c>
      <c r="C733" s="15" t="s">
        <v>1658</v>
      </c>
      <c r="D733" s="16" t="s">
        <v>1245</v>
      </c>
      <c r="E733" s="16" t="s">
        <v>2142</v>
      </c>
      <c r="F733" s="15">
        <v>142725</v>
      </c>
      <c r="G733" s="15" t="s">
        <v>814</v>
      </c>
      <c r="H733" s="16" t="s">
        <v>1516</v>
      </c>
      <c r="I733" s="15">
        <v>1</v>
      </c>
      <c r="J733" s="17">
        <v>48.5</v>
      </c>
      <c r="K733" s="17" t="s">
        <v>10</v>
      </c>
      <c r="L733" s="15" t="s">
        <v>535</v>
      </c>
    </row>
    <row r="734" spans="1:12" ht="24.95" customHeight="1" x14ac:dyDescent="0.25">
      <c r="A734" s="15" t="s">
        <v>1493</v>
      </c>
      <c r="B734" s="15" t="s">
        <v>87</v>
      </c>
      <c r="C734" s="15" t="s">
        <v>1658</v>
      </c>
      <c r="D734" s="16" t="s">
        <v>1231</v>
      </c>
      <c r="E734" s="16" t="s">
        <v>2351</v>
      </c>
      <c r="F734" s="15">
        <v>142725</v>
      </c>
      <c r="G734" s="15" t="s">
        <v>814</v>
      </c>
      <c r="H734" s="16" t="s">
        <v>1516</v>
      </c>
      <c r="I734" s="15">
        <v>1</v>
      </c>
      <c r="J734" s="17">
        <v>48.5</v>
      </c>
      <c r="K734" s="17" t="s">
        <v>10</v>
      </c>
      <c r="L734" s="15" t="s">
        <v>535</v>
      </c>
    </row>
    <row r="735" spans="1:12" ht="24.95" customHeight="1" x14ac:dyDescent="0.25">
      <c r="A735" s="15" t="s">
        <v>1493</v>
      </c>
      <c r="B735" s="15" t="s">
        <v>87</v>
      </c>
      <c r="C735" s="15" t="s">
        <v>1658</v>
      </c>
      <c r="D735" s="16" t="s">
        <v>1179</v>
      </c>
      <c r="E735" s="16" t="s">
        <v>2344</v>
      </c>
      <c r="F735" s="15">
        <v>142960</v>
      </c>
      <c r="G735" s="15" t="s">
        <v>1273</v>
      </c>
      <c r="H735" s="16" t="s">
        <v>1614</v>
      </c>
      <c r="I735" s="15">
        <v>3</v>
      </c>
      <c r="J735" s="17">
        <v>50</v>
      </c>
      <c r="K735" s="17" t="s">
        <v>5</v>
      </c>
      <c r="L735" s="15" t="s">
        <v>535</v>
      </c>
    </row>
    <row r="736" spans="1:12" ht="24.95" customHeight="1" x14ac:dyDescent="0.25">
      <c r="A736" s="15" t="s">
        <v>1493</v>
      </c>
      <c r="B736" s="15" t="s">
        <v>87</v>
      </c>
      <c r="C736" s="15" t="s">
        <v>1658</v>
      </c>
      <c r="D736" s="16" t="s">
        <v>1179</v>
      </c>
      <c r="E736" s="16" t="s">
        <v>2344</v>
      </c>
      <c r="F736" s="15">
        <v>142724</v>
      </c>
      <c r="G736" s="15" t="s">
        <v>568</v>
      </c>
      <c r="H736" s="16" t="s">
        <v>1511</v>
      </c>
      <c r="I736" s="15">
        <v>4</v>
      </c>
      <c r="J736" s="17">
        <v>73.75</v>
      </c>
      <c r="K736" s="17" t="s">
        <v>13</v>
      </c>
      <c r="L736" s="15" t="s">
        <v>535</v>
      </c>
    </row>
    <row r="737" spans="1:12" ht="24.95" customHeight="1" x14ac:dyDescent="0.25">
      <c r="A737" s="15" t="s">
        <v>1493</v>
      </c>
      <c r="B737" s="15" t="s">
        <v>87</v>
      </c>
      <c r="C737" s="15" t="s">
        <v>1658</v>
      </c>
      <c r="D737" s="16" t="s">
        <v>1179</v>
      </c>
      <c r="E737" s="16" t="s">
        <v>2344</v>
      </c>
      <c r="F737" s="15">
        <v>142722</v>
      </c>
      <c r="G737" s="15" t="s">
        <v>734</v>
      </c>
      <c r="H737" s="16" t="s">
        <v>1631</v>
      </c>
      <c r="I737" s="15">
        <v>4</v>
      </c>
      <c r="J737" s="17">
        <v>82</v>
      </c>
      <c r="K737" s="17" t="s">
        <v>14</v>
      </c>
      <c r="L737" s="15" t="s">
        <v>535</v>
      </c>
    </row>
    <row r="738" spans="1:12" ht="24.95" customHeight="1" x14ac:dyDescent="0.25">
      <c r="A738" s="15" t="s">
        <v>1493</v>
      </c>
      <c r="B738" s="15" t="s">
        <v>87</v>
      </c>
      <c r="C738" s="15" t="s">
        <v>1658</v>
      </c>
      <c r="D738" s="16" t="s">
        <v>1199</v>
      </c>
      <c r="E738" s="16" t="s">
        <v>1894</v>
      </c>
      <c r="F738" s="15">
        <v>142721</v>
      </c>
      <c r="G738" s="15" t="s">
        <v>1397</v>
      </c>
      <c r="H738" s="16" t="s">
        <v>1520</v>
      </c>
      <c r="I738" s="15">
        <v>3</v>
      </c>
      <c r="J738" s="17">
        <v>74</v>
      </c>
      <c r="K738" s="17" t="s">
        <v>14</v>
      </c>
      <c r="L738" s="15" t="s">
        <v>535</v>
      </c>
    </row>
    <row r="739" spans="1:12" ht="24.95" customHeight="1" x14ac:dyDescent="0.25">
      <c r="A739" s="15" t="s">
        <v>1493</v>
      </c>
      <c r="B739" s="15" t="s">
        <v>87</v>
      </c>
      <c r="C739" s="15" t="s">
        <v>1658</v>
      </c>
      <c r="D739" s="16" t="s">
        <v>1199</v>
      </c>
      <c r="E739" s="16" t="s">
        <v>1894</v>
      </c>
      <c r="F739" s="15">
        <v>142725</v>
      </c>
      <c r="G739" s="15" t="s">
        <v>814</v>
      </c>
      <c r="H739" s="16" t="s">
        <v>1516</v>
      </c>
      <c r="I739" s="15">
        <v>1</v>
      </c>
      <c r="J739" s="17">
        <v>44.5</v>
      </c>
      <c r="K739" s="17" t="s">
        <v>16</v>
      </c>
      <c r="L739" s="15" t="s">
        <v>535</v>
      </c>
    </row>
    <row r="740" spans="1:12" ht="24.95" customHeight="1" x14ac:dyDescent="0.25">
      <c r="A740" s="15" t="s">
        <v>1493</v>
      </c>
      <c r="B740" s="15" t="s">
        <v>87</v>
      </c>
      <c r="C740" s="15" t="s">
        <v>1658</v>
      </c>
      <c r="D740" s="16" t="s">
        <v>1199</v>
      </c>
      <c r="E740" s="16" t="s">
        <v>1894</v>
      </c>
      <c r="F740" s="15">
        <v>142758</v>
      </c>
      <c r="G740" s="15" t="s">
        <v>1052</v>
      </c>
      <c r="H740" s="16" t="s">
        <v>1543</v>
      </c>
      <c r="I740" s="15">
        <v>3</v>
      </c>
      <c r="J740" s="17">
        <v>41</v>
      </c>
      <c r="K740" s="17" t="s">
        <v>5</v>
      </c>
      <c r="L740" s="15" t="s">
        <v>535</v>
      </c>
    </row>
    <row r="741" spans="1:12" ht="24.95" customHeight="1" x14ac:dyDescent="0.25">
      <c r="A741" s="15" t="s">
        <v>1493</v>
      </c>
      <c r="B741" s="15" t="s">
        <v>87</v>
      </c>
      <c r="C741" s="15" t="s">
        <v>1658</v>
      </c>
      <c r="D741" s="16" t="s">
        <v>1199</v>
      </c>
      <c r="E741" s="16" t="s">
        <v>1894</v>
      </c>
      <c r="F741" s="15">
        <v>142739</v>
      </c>
      <c r="G741" s="15" t="s">
        <v>1182</v>
      </c>
      <c r="H741" s="16" t="s">
        <v>1582</v>
      </c>
      <c r="I741" s="15">
        <v>3</v>
      </c>
      <c r="J741" s="17">
        <v>60</v>
      </c>
      <c r="K741" s="17" t="s">
        <v>4</v>
      </c>
      <c r="L741" s="15" t="s">
        <v>535</v>
      </c>
    </row>
    <row r="742" spans="1:12" ht="24.95" customHeight="1" x14ac:dyDescent="0.25">
      <c r="A742" s="15" t="s">
        <v>1493</v>
      </c>
      <c r="B742" s="15" t="s">
        <v>87</v>
      </c>
      <c r="C742" s="15" t="s">
        <v>1658</v>
      </c>
      <c r="D742" s="16" t="s">
        <v>961</v>
      </c>
      <c r="E742" s="16" t="s">
        <v>2031</v>
      </c>
      <c r="F742" s="15">
        <v>142708</v>
      </c>
      <c r="G742" s="15" t="s">
        <v>1369</v>
      </c>
      <c r="H742" s="16" t="s">
        <v>1611</v>
      </c>
      <c r="I742" s="15">
        <v>3</v>
      </c>
      <c r="J742" s="17">
        <v>50</v>
      </c>
      <c r="K742" s="17" t="s">
        <v>4</v>
      </c>
      <c r="L742" s="15" t="s">
        <v>535</v>
      </c>
    </row>
    <row r="743" spans="1:12" ht="24.95" customHeight="1" x14ac:dyDescent="0.25">
      <c r="A743" s="15" t="s">
        <v>1493</v>
      </c>
      <c r="B743" s="15" t="s">
        <v>87</v>
      </c>
      <c r="C743" s="15" t="s">
        <v>1658</v>
      </c>
      <c r="D743" s="16" t="s">
        <v>961</v>
      </c>
      <c r="E743" s="16" t="s">
        <v>2031</v>
      </c>
      <c r="F743" s="15">
        <v>142725</v>
      </c>
      <c r="G743" s="15" t="s">
        <v>814</v>
      </c>
      <c r="H743" s="16" t="s">
        <v>1516</v>
      </c>
      <c r="I743" s="15">
        <v>1</v>
      </c>
      <c r="J743" s="17">
        <v>51</v>
      </c>
      <c r="K743" s="17" t="s">
        <v>19</v>
      </c>
      <c r="L743" s="15" t="s">
        <v>535</v>
      </c>
    </row>
    <row r="744" spans="1:12" ht="24.95" customHeight="1" x14ac:dyDescent="0.25">
      <c r="A744" s="15" t="s">
        <v>1493</v>
      </c>
      <c r="B744" s="15" t="s">
        <v>87</v>
      </c>
      <c r="C744" s="15" t="s">
        <v>1658</v>
      </c>
      <c r="D744" s="16" t="s">
        <v>961</v>
      </c>
      <c r="E744" s="16" t="s">
        <v>2031</v>
      </c>
      <c r="F744" s="15">
        <v>142724</v>
      </c>
      <c r="G744" s="15" t="s">
        <v>568</v>
      </c>
      <c r="H744" s="16" t="s">
        <v>1511</v>
      </c>
      <c r="I744" s="15">
        <v>4</v>
      </c>
      <c r="J744" s="17">
        <v>72.25</v>
      </c>
      <c r="K744" s="17" t="s">
        <v>14</v>
      </c>
      <c r="L744" s="15" t="s">
        <v>535</v>
      </c>
    </row>
    <row r="745" spans="1:12" ht="24.95" customHeight="1" x14ac:dyDescent="0.25">
      <c r="A745" s="15" t="s">
        <v>1493</v>
      </c>
      <c r="B745" s="15" t="s">
        <v>87</v>
      </c>
      <c r="C745" s="15" t="s">
        <v>1658</v>
      </c>
      <c r="D745" s="16" t="s">
        <v>1349</v>
      </c>
      <c r="E745" s="16" t="s">
        <v>2295</v>
      </c>
      <c r="F745" s="15">
        <v>142760</v>
      </c>
      <c r="G745" s="15" t="s">
        <v>848</v>
      </c>
      <c r="H745" s="16" t="s">
        <v>1558</v>
      </c>
      <c r="I745" s="15">
        <v>3</v>
      </c>
      <c r="J745" s="17">
        <v>82</v>
      </c>
      <c r="K745" s="17" t="s">
        <v>2</v>
      </c>
      <c r="L745" s="15" t="s">
        <v>535</v>
      </c>
    </row>
    <row r="746" spans="1:12" ht="24.95" customHeight="1" x14ac:dyDescent="0.25">
      <c r="A746" s="15" t="s">
        <v>1493</v>
      </c>
      <c r="B746" s="15" t="s">
        <v>87</v>
      </c>
      <c r="C746" s="15" t="s">
        <v>1658</v>
      </c>
      <c r="D746" s="16" t="s">
        <v>1360</v>
      </c>
      <c r="E746" s="16" t="s">
        <v>2361</v>
      </c>
      <c r="F746" s="15">
        <v>142722</v>
      </c>
      <c r="G746" s="15" t="s">
        <v>734</v>
      </c>
      <c r="H746" s="16" t="s">
        <v>1631</v>
      </c>
      <c r="I746" s="15">
        <v>4</v>
      </c>
      <c r="J746" s="17">
        <v>16.5</v>
      </c>
      <c r="K746" s="17" t="s">
        <v>6</v>
      </c>
      <c r="L746" s="15" t="s">
        <v>535</v>
      </c>
    </row>
    <row r="747" spans="1:12" ht="24.95" customHeight="1" x14ac:dyDescent="0.25">
      <c r="A747" s="15" t="s">
        <v>1493</v>
      </c>
      <c r="B747" s="15" t="s">
        <v>87</v>
      </c>
      <c r="C747" s="15" t="s">
        <v>1658</v>
      </c>
      <c r="D747" s="16" t="s">
        <v>1360</v>
      </c>
      <c r="E747" s="16" t="s">
        <v>2361</v>
      </c>
      <c r="F747" s="15">
        <v>142728</v>
      </c>
      <c r="G747" s="15" t="s">
        <v>792</v>
      </c>
      <c r="H747" s="16" t="s">
        <v>2941</v>
      </c>
      <c r="I747" s="15">
        <v>3</v>
      </c>
      <c r="J747" s="17">
        <v>24.25</v>
      </c>
      <c r="K747" s="17" t="s">
        <v>6</v>
      </c>
      <c r="L747" s="15" t="s">
        <v>535</v>
      </c>
    </row>
    <row r="748" spans="1:12" ht="24.95" customHeight="1" x14ac:dyDescent="0.25">
      <c r="A748" s="15" t="s">
        <v>1493</v>
      </c>
      <c r="B748" s="15" t="s">
        <v>87</v>
      </c>
      <c r="C748" s="15" t="s">
        <v>1658</v>
      </c>
      <c r="D748" s="16" t="s">
        <v>1360</v>
      </c>
      <c r="E748" s="16" t="s">
        <v>2361</v>
      </c>
      <c r="F748" s="15">
        <v>142716</v>
      </c>
      <c r="G748" s="15" t="s">
        <v>1328</v>
      </c>
      <c r="H748" s="16" t="s">
        <v>1540</v>
      </c>
      <c r="I748" s="15">
        <v>3</v>
      </c>
      <c r="J748" s="17">
        <v>10</v>
      </c>
      <c r="K748" s="17" t="s">
        <v>6</v>
      </c>
      <c r="L748" s="15" t="s">
        <v>535</v>
      </c>
    </row>
    <row r="749" spans="1:12" ht="24.95" customHeight="1" x14ac:dyDescent="0.25">
      <c r="A749" s="15" t="s">
        <v>1493</v>
      </c>
      <c r="B749" s="15" t="s">
        <v>87</v>
      </c>
      <c r="C749" s="15" t="s">
        <v>1658</v>
      </c>
      <c r="D749" s="16" t="s">
        <v>1308</v>
      </c>
      <c r="E749" s="16" t="s">
        <v>1309</v>
      </c>
      <c r="F749" s="15">
        <v>142727</v>
      </c>
      <c r="G749" s="15" t="s">
        <v>779</v>
      </c>
      <c r="H749" s="16" t="s">
        <v>1524</v>
      </c>
      <c r="I749" s="15">
        <v>3</v>
      </c>
      <c r="J749" s="17">
        <v>52</v>
      </c>
      <c r="K749" s="17" t="s">
        <v>10</v>
      </c>
      <c r="L749" s="15" t="s">
        <v>535</v>
      </c>
    </row>
    <row r="750" spans="1:12" ht="24.95" customHeight="1" x14ac:dyDescent="0.25">
      <c r="A750" s="15" t="s">
        <v>1493</v>
      </c>
      <c r="B750" s="15" t="s">
        <v>87</v>
      </c>
      <c r="C750" s="15" t="s">
        <v>1658</v>
      </c>
      <c r="D750" s="16" t="s">
        <v>1308</v>
      </c>
      <c r="E750" s="16" t="s">
        <v>1309</v>
      </c>
      <c r="F750" s="15">
        <v>142721</v>
      </c>
      <c r="G750" s="15" t="s">
        <v>1397</v>
      </c>
      <c r="H750" s="16" t="s">
        <v>1520</v>
      </c>
      <c r="I750" s="15">
        <v>3</v>
      </c>
      <c r="J750" s="17">
        <v>79</v>
      </c>
      <c r="K750" s="17" t="s">
        <v>13</v>
      </c>
      <c r="L750" s="15" t="s">
        <v>535</v>
      </c>
    </row>
    <row r="751" spans="1:12" ht="24.95" customHeight="1" x14ac:dyDescent="0.25">
      <c r="A751" s="15" t="s">
        <v>1493</v>
      </c>
      <c r="B751" s="15" t="s">
        <v>87</v>
      </c>
      <c r="C751" s="15" t="s">
        <v>1658</v>
      </c>
      <c r="D751" s="16" t="s">
        <v>1308</v>
      </c>
      <c r="E751" s="16" t="s">
        <v>1309</v>
      </c>
      <c r="F751" s="15">
        <v>142725</v>
      </c>
      <c r="G751" s="15" t="s">
        <v>814</v>
      </c>
      <c r="H751" s="16" t="s">
        <v>1516</v>
      </c>
      <c r="I751" s="15">
        <v>1</v>
      </c>
      <c r="J751" s="17">
        <v>78</v>
      </c>
      <c r="K751" s="17" t="s">
        <v>13</v>
      </c>
      <c r="L751" s="15" t="s">
        <v>535</v>
      </c>
    </row>
    <row r="752" spans="1:12" ht="24.95" customHeight="1" x14ac:dyDescent="0.25">
      <c r="A752" s="15" t="s">
        <v>1493</v>
      </c>
      <c r="B752" s="15" t="s">
        <v>87</v>
      </c>
      <c r="C752" s="15" t="s">
        <v>1658</v>
      </c>
      <c r="D752" s="16" t="s">
        <v>1298</v>
      </c>
      <c r="E752" s="16" t="s">
        <v>2153</v>
      </c>
      <c r="F752" s="15">
        <v>142725</v>
      </c>
      <c r="G752" s="15" t="s">
        <v>814</v>
      </c>
      <c r="H752" s="16" t="s">
        <v>1516</v>
      </c>
      <c r="I752" s="15">
        <v>1</v>
      </c>
      <c r="J752" s="17">
        <v>57.5</v>
      </c>
      <c r="K752" s="17" t="s">
        <v>19</v>
      </c>
      <c r="L752" s="15" t="s">
        <v>535</v>
      </c>
    </row>
    <row r="753" spans="1:12" ht="24.95" customHeight="1" x14ac:dyDescent="0.25">
      <c r="A753" s="15" t="s">
        <v>1493</v>
      </c>
      <c r="B753" s="15" t="s">
        <v>87</v>
      </c>
      <c r="C753" s="15" t="s">
        <v>1658</v>
      </c>
      <c r="D753" s="16" t="s">
        <v>1298</v>
      </c>
      <c r="E753" s="16" t="s">
        <v>2153</v>
      </c>
      <c r="F753" s="15">
        <v>142747</v>
      </c>
      <c r="G753" s="15" t="s">
        <v>461</v>
      </c>
      <c r="H753" s="16" t="s">
        <v>1537</v>
      </c>
      <c r="I753" s="15">
        <v>3</v>
      </c>
      <c r="J753" s="17">
        <v>61</v>
      </c>
      <c r="K753" s="17" t="s">
        <v>10</v>
      </c>
      <c r="L753" s="15" t="s">
        <v>535</v>
      </c>
    </row>
    <row r="754" spans="1:12" ht="24.95" customHeight="1" x14ac:dyDescent="0.25">
      <c r="A754" s="15" t="s">
        <v>1493</v>
      </c>
      <c r="B754" s="15" t="s">
        <v>87</v>
      </c>
      <c r="C754" s="15" t="s">
        <v>1658</v>
      </c>
      <c r="D754" s="16" t="s">
        <v>1298</v>
      </c>
      <c r="E754" s="16" t="s">
        <v>2153</v>
      </c>
      <c r="F754" s="15">
        <v>142758</v>
      </c>
      <c r="G754" s="15" t="s">
        <v>1052</v>
      </c>
      <c r="H754" s="16" t="s">
        <v>1543</v>
      </c>
      <c r="I754" s="15">
        <v>3</v>
      </c>
      <c r="J754" s="17">
        <v>52</v>
      </c>
      <c r="K754" s="17" t="s">
        <v>19</v>
      </c>
      <c r="L754" s="15" t="s">
        <v>535</v>
      </c>
    </row>
    <row r="755" spans="1:12" ht="24.95" customHeight="1" x14ac:dyDescent="0.25">
      <c r="A755" s="15" t="s">
        <v>1493</v>
      </c>
      <c r="B755" s="15" t="s">
        <v>87</v>
      </c>
      <c r="C755" s="15" t="s">
        <v>1658</v>
      </c>
      <c r="D755" s="16" t="s">
        <v>1211</v>
      </c>
      <c r="E755" s="16" t="s">
        <v>2677</v>
      </c>
      <c r="F755" s="15">
        <v>142757</v>
      </c>
      <c r="G755" s="15" t="s">
        <v>452</v>
      </c>
      <c r="H755" s="16" t="s">
        <v>1508</v>
      </c>
      <c r="I755" s="15">
        <v>3</v>
      </c>
      <c r="J755" s="17">
        <v>64</v>
      </c>
      <c r="K755" s="17" t="s">
        <v>3</v>
      </c>
      <c r="L755" s="15" t="s">
        <v>535</v>
      </c>
    </row>
    <row r="756" spans="1:12" ht="24.95" customHeight="1" x14ac:dyDescent="0.25">
      <c r="A756" s="15" t="s">
        <v>1493</v>
      </c>
      <c r="B756" s="15" t="s">
        <v>87</v>
      </c>
      <c r="C756" s="15" t="s">
        <v>1658</v>
      </c>
      <c r="D756" s="16" t="s">
        <v>1211</v>
      </c>
      <c r="E756" s="16" t="s">
        <v>2677</v>
      </c>
      <c r="F756" s="15">
        <v>142716</v>
      </c>
      <c r="G756" s="15" t="s">
        <v>1328</v>
      </c>
      <c r="H756" s="16" t="s">
        <v>1540</v>
      </c>
      <c r="I756" s="15">
        <v>3</v>
      </c>
      <c r="J756" s="17">
        <v>48</v>
      </c>
      <c r="K756" s="17" t="s">
        <v>4</v>
      </c>
      <c r="L756" s="15" t="s">
        <v>535</v>
      </c>
    </row>
    <row r="757" spans="1:12" ht="24.95" customHeight="1" x14ac:dyDescent="0.25">
      <c r="A757" s="15" t="s">
        <v>1493</v>
      </c>
      <c r="B757" s="15" t="s">
        <v>87</v>
      </c>
      <c r="C757" s="15" t="s">
        <v>1658</v>
      </c>
      <c r="D757" s="16" t="s">
        <v>1177</v>
      </c>
      <c r="E757" s="16" t="s">
        <v>1972</v>
      </c>
      <c r="F757" s="15">
        <v>142736</v>
      </c>
      <c r="G757" s="15" t="s">
        <v>908</v>
      </c>
      <c r="H757" s="16" t="s">
        <v>1513</v>
      </c>
      <c r="I757" s="15">
        <v>3</v>
      </c>
      <c r="J757" s="17">
        <v>75</v>
      </c>
      <c r="K757" s="17" t="s">
        <v>14</v>
      </c>
      <c r="L757" s="15" t="s">
        <v>535</v>
      </c>
    </row>
    <row r="758" spans="1:12" ht="24.95" customHeight="1" x14ac:dyDescent="0.25">
      <c r="A758" s="15" t="s">
        <v>1493</v>
      </c>
      <c r="B758" s="15" t="s">
        <v>87</v>
      </c>
      <c r="C758" s="15" t="s">
        <v>1658</v>
      </c>
      <c r="D758" s="16" t="s">
        <v>1177</v>
      </c>
      <c r="E758" s="16" t="s">
        <v>1972</v>
      </c>
      <c r="F758" s="15">
        <v>142758</v>
      </c>
      <c r="G758" s="15" t="s">
        <v>1052</v>
      </c>
      <c r="H758" s="16" t="s">
        <v>1543</v>
      </c>
      <c r="I758" s="15">
        <v>3</v>
      </c>
      <c r="J758" s="17">
        <v>41.5</v>
      </c>
      <c r="K758" s="17" t="s">
        <v>5</v>
      </c>
      <c r="L758" s="15" t="s">
        <v>535</v>
      </c>
    </row>
    <row r="759" spans="1:12" ht="24.95" customHeight="1" x14ac:dyDescent="0.25">
      <c r="A759" s="15" t="s">
        <v>1493</v>
      </c>
      <c r="B759" s="15" t="s">
        <v>87</v>
      </c>
      <c r="C759" s="15" t="s">
        <v>1658</v>
      </c>
      <c r="D759" s="16" t="s">
        <v>1177</v>
      </c>
      <c r="E759" s="16" t="s">
        <v>1972</v>
      </c>
      <c r="F759" s="15">
        <v>142760</v>
      </c>
      <c r="G759" s="15" t="s">
        <v>848</v>
      </c>
      <c r="H759" s="16" t="s">
        <v>1558</v>
      </c>
      <c r="I759" s="15">
        <v>3</v>
      </c>
      <c r="J759" s="17">
        <v>45</v>
      </c>
      <c r="K759" s="17" t="s">
        <v>16</v>
      </c>
      <c r="L759" s="15" t="s">
        <v>535</v>
      </c>
    </row>
    <row r="760" spans="1:12" ht="24.95" customHeight="1" x14ac:dyDescent="0.25">
      <c r="A760" s="15" t="s">
        <v>1493</v>
      </c>
      <c r="B760" s="15" t="s">
        <v>87</v>
      </c>
      <c r="C760" s="15" t="s">
        <v>1658</v>
      </c>
      <c r="D760" s="16" t="s">
        <v>1264</v>
      </c>
      <c r="E760" s="16" t="s">
        <v>2690</v>
      </c>
      <c r="F760" s="15">
        <v>142724</v>
      </c>
      <c r="G760" s="15" t="s">
        <v>568</v>
      </c>
      <c r="H760" s="16" t="s">
        <v>1511</v>
      </c>
      <c r="I760" s="15">
        <v>4</v>
      </c>
      <c r="J760" s="17">
        <v>64.5</v>
      </c>
      <c r="K760" s="17" t="s">
        <v>3</v>
      </c>
      <c r="L760" s="15" t="s">
        <v>535</v>
      </c>
    </row>
    <row r="761" spans="1:12" ht="24.95" customHeight="1" x14ac:dyDescent="0.25">
      <c r="A761" s="15" t="s">
        <v>1493</v>
      </c>
      <c r="B761" s="15" t="s">
        <v>87</v>
      </c>
      <c r="C761" s="15" t="s">
        <v>1658</v>
      </c>
      <c r="D761" s="16" t="s">
        <v>1264</v>
      </c>
      <c r="E761" s="16" t="s">
        <v>2690</v>
      </c>
      <c r="F761" s="15">
        <v>142758</v>
      </c>
      <c r="G761" s="15" t="s">
        <v>1052</v>
      </c>
      <c r="H761" s="16" t="s">
        <v>1543</v>
      </c>
      <c r="I761" s="15">
        <v>3</v>
      </c>
      <c r="J761" s="17">
        <v>41</v>
      </c>
      <c r="K761" s="17" t="s">
        <v>5</v>
      </c>
      <c r="L761" s="15" t="s">
        <v>535</v>
      </c>
    </row>
    <row r="762" spans="1:12" ht="24.95" customHeight="1" x14ac:dyDescent="0.25">
      <c r="A762" s="15" t="s">
        <v>1493</v>
      </c>
      <c r="B762" s="15" t="s">
        <v>87</v>
      </c>
      <c r="C762" s="15" t="s">
        <v>1658</v>
      </c>
      <c r="D762" s="16" t="s">
        <v>1357</v>
      </c>
      <c r="E762" s="16" t="s">
        <v>2116</v>
      </c>
      <c r="F762" s="15">
        <v>142723</v>
      </c>
      <c r="G762" s="15" t="s">
        <v>664</v>
      </c>
      <c r="H762" s="16" t="s">
        <v>1541</v>
      </c>
      <c r="I762" s="15">
        <v>3</v>
      </c>
      <c r="J762" s="17">
        <v>53.5</v>
      </c>
      <c r="K762" s="17" t="s">
        <v>19</v>
      </c>
      <c r="L762" s="15" t="s">
        <v>535</v>
      </c>
    </row>
    <row r="763" spans="1:12" ht="24.95" customHeight="1" x14ac:dyDescent="0.25">
      <c r="A763" s="15" t="s">
        <v>1493</v>
      </c>
      <c r="B763" s="15" t="s">
        <v>87</v>
      </c>
      <c r="C763" s="15" t="s">
        <v>1658</v>
      </c>
      <c r="D763" s="16" t="s">
        <v>1357</v>
      </c>
      <c r="E763" s="16" t="s">
        <v>2116</v>
      </c>
      <c r="F763" s="15">
        <v>142725</v>
      </c>
      <c r="G763" s="15" t="s">
        <v>814</v>
      </c>
      <c r="H763" s="16" t="s">
        <v>1516</v>
      </c>
      <c r="I763" s="15">
        <v>1</v>
      </c>
      <c r="J763" s="17">
        <v>61.5</v>
      </c>
      <c r="K763" s="17" t="s">
        <v>3</v>
      </c>
      <c r="L763" s="15" t="s">
        <v>535</v>
      </c>
    </row>
    <row r="764" spans="1:12" ht="24.95" customHeight="1" x14ac:dyDescent="0.25">
      <c r="A764" s="15" t="s">
        <v>1493</v>
      </c>
      <c r="B764" s="15" t="s">
        <v>87</v>
      </c>
      <c r="C764" s="15" t="s">
        <v>1658</v>
      </c>
      <c r="D764" s="16" t="s">
        <v>1357</v>
      </c>
      <c r="E764" s="16" t="s">
        <v>2116</v>
      </c>
      <c r="F764" s="15">
        <v>142745</v>
      </c>
      <c r="G764" s="15" t="s">
        <v>628</v>
      </c>
      <c r="H764" s="16" t="s">
        <v>1529</v>
      </c>
      <c r="I764" s="15">
        <v>4</v>
      </c>
      <c r="J764" s="17">
        <v>67.38</v>
      </c>
      <c r="K764" s="17" t="s">
        <v>14</v>
      </c>
      <c r="L764" s="15" t="s">
        <v>535</v>
      </c>
    </row>
    <row r="765" spans="1:12" ht="24.95" customHeight="1" x14ac:dyDescent="0.25">
      <c r="A765" s="15" t="s">
        <v>1493</v>
      </c>
      <c r="B765" s="15" t="s">
        <v>87</v>
      </c>
      <c r="C765" s="15" t="s">
        <v>1658</v>
      </c>
      <c r="D765" s="16" t="s">
        <v>1357</v>
      </c>
      <c r="E765" s="16" t="s">
        <v>2116</v>
      </c>
      <c r="F765" s="15">
        <v>142739</v>
      </c>
      <c r="G765" s="15" t="s">
        <v>1182</v>
      </c>
      <c r="H765" s="16" t="s">
        <v>1582</v>
      </c>
      <c r="I765" s="15">
        <v>3</v>
      </c>
      <c r="J765" s="17">
        <v>64</v>
      </c>
      <c r="K765" s="17" t="s">
        <v>10</v>
      </c>
      <c r="L765" s="15" t="s">
        <v>535</v>
      </c>
    </row>
    <row r="766" spans="1:12" ht="24.95" customHeight="1" x14ac:dyDescent="0.25">
      <c r="A766" s="15" t="s">
        <v>1493</v>
      </c>
      <c r="B766" s="15" t="s">
        <v>87</v>
      </c>
      <c r="C766" s="15" t="s">
        <v>1658</v>
      </c>
      <c r="D766" s="16" t="s">
        <v>1357</v>
      </c>
      <c r="E766" s="16" t="s">
        <v>2116</v>
      </c>
      <c r="F766" s="15">
        <v>142727</v>
      </c>
      <c r="G766" s="15" t="s">
        <v>779</v>
      </c>
      <c r="H766" s="16" t="s">
        <v>1524</v>
      </c>
      <c r="I766" s="15">
        <v>3</v>
      </c>
      <c r="J766" s="17">
        <v>56</v>
      </c>
      <c r="K766" s="17" t="s">
        <v>19</v>
      </c>
      <c r="L766" s="15" t="s">
        <v>535</v>
      </c>
    </row>
    <row r="767" spans="1:12" ht="24.95" customHeight="1" x14ac:dyDescent="0.25">
      <c r="A767" s="15" t="s">
        <v>1493</v>
      </c>
      <c r="B767" s="15" t="s">
        <v>87</v>
      </c>
      <c r="C767" s="15" t="s">
        <v>1658</v>
      </c>
      <c r="D767" s="16" t="s">
        <v>1116</v>
      </c>
      <c r="E767" s="16" t="s">
        <v>1904</v>
      </c>
      <c r="F767" s="15">
        <v>142715</v>
      </c>
      <c r="G767" s="15" t="s">
        <v>565</v>
      </c>
      <c r="H767" s="16" t="s">
        <v>2889</v>
      </c>
      <c r="I767" s="15">
        <v>4</v>
      </c>
      <c r="J767" s="17">
        <v>88.4</v>
      </c>
      <c r="K767" s="17" t="s">
        <v>2</v>
      </c>
      <c r="L767" s="15" t="s">
        <v>535</v>
      </c>
    </row>
    <row r="768" spans="1:12" ht="24.95" customHeight="1" x14ac:dyDescent="0.25">
      <c r="A768" s="15" t="s">
        <v>1493</v>
      </c>
      <c r="B768" s="15" t="s">
        <v>87</v>
      </c>
      <c r="C768" s="15" t="s">
        <v>1658</v>
      </c>
      <c r="D768" s="16" t="s">
        <v>1116</v>
      </c>
      <c r="E768" s="16" t="s">
        <v>1904</v>
      </c>
      <c r="F768" s="15">
        <v>142735</v>
      </c>
      <c r="G768" s="15" t="s">
        <v>459</v>
      </c>
      <c r="H768" s="16" t="s">
        <v>1525</v>
      </c>
      <c r="I768" s="15">
        <v>3</v>
      </c>
      <c r="J768" s="17">
        <v>90</v>
      </c>
      <c r="K768" s="17" t="s">
        <v>13</v>
      </c>
      <c r="L768" s="15" t="s">
        <v>535</v>
      </c>
    </row>
    <row r="769" spans="1:12" ht="24.95" customHeight="1" x14ac:dyDescent="0.25">
      <c r="A769" s="15" t="s">
        <v>1493</v>
      </c>
      <c r="B769" s="15" t="s">
        <v>87</v>
      </c>
      <c r="C769" s="15" t="s">
        <v>1658</v>
      </c>
      <c r="D769" s="16" t="s">
        <v>1027</v>
      </c>
      <c r="E769" s="16" t="s">
        <v>2137</v>
      </c>
      <c r="F769" s="15">
        <v>142732</v>
      </c>
      <c r="G769" s="15" t="s">
        <v>964</v>
      </c>
      <c r="H769" s="16" t="s">
        <v>1550</v>
      </c>
      <c r="I769" s="15">
        <v>3</v>
      </c>
      <c r="J769" s="17">
        <v>73.8</v>
      </c>
      <c r="K769" s="17" t="s">
        <v>3</v>
      </c>
      <c r="L769" s="15" t="s">
        <v>535</v>
      </c>
    </row>
    <row r="770" spans="1:12" ht="24.95" customHeight="1" x14ac:dyDescent="0.25">
      <c r="A770" s="15" t="s">
        <v>1493</v>
      </c>
      <c r="B770" s="15" t="s">
        <v>87</v>
      </c>
      <c r="C770" s="15" t="s">
        <v>1658</v>
      </c>
      <c r="D770" s="16" t="s">
        <v>1027</v>
      </c>
      <c r="E770" s="16" t="s">
        <v>2137</v>
      </c>
      <c r="F770" s="15">
        <v>142724</v>
      </c>
      <c r="G770" s="15" t="s">
        <v>568</v>
      </c>
      <c r="H770" s="16" t="s">
        <v>1511</v>
      </c>
      <c r="I770" s="15">
        <v>4</v>
      </c>
      <c r="J770" s="17">
        <v>85.5</v>
      </c>
      <c r="K770" s="17" t="s">
        <v>2</v>
      </c>
      <c r="L770" s="15" t="s">
        <v>535</v>
      </c>
    </row>
    <row r="771" spans="1:12" ht="24.95" customHeight="1" x14ac:dyDescent="0.25">
      <c r="A771" s="15" t="s">
        <v>1493</v>
      </c>
      <c r="B771" s="15" t="s">
        <v>87</v>
      </c>
      <c r="C771" s="15" t="s">
        <v>1658</v>
      </c>
      <c r="D771" s="16" t="s">
        <v>1027</v>
      </c>
      <c r="E771" s="16" t="s">
        <v>2137</v>
      </c>
      <c r="F771" s="15">
        <v>142722</v>
      </c>
      <c r="G771" s="15" t="s">
        <v>734</v>
      </c>
      <c r="H771" s="16" t="s">
        <v>1631</v>
      </c>
      <c r="I771" s="15">
        <v>4</v>
      </c>
      <c r="J771" s="17">
        <v>85.5</v>
      </c>
      <c r="K771" s="17" t="s">
        <v>13</v>
      </c>
      <c r="L771" s="15" t="s">
        <v>535</v>
      </c>
    </row>
    <row r="772" spans="1:12" ht="24.95" customHeight="1" x14ac:dyDescent="0.25">
      <c r="A772" s="15" t="s">
        <v>1493</v>
      </c>
      <c r="B772" s="15" t="s">
        <v>87</v>
      </c>
      <c r="C772" s="15" t="s">
        <v>1658</v>
      </c>
      <c r="D772" s="16" t="s">
        <v>837</v>
      </c>
      <c r="E772" s="16" t="s">
        <v>1999</v>
      </c>
      <c r="F772" s="15">
        <v>142753</v>
      </c>
      <c r="G772" s="15" t="s">
        <v>714</v>
      </c>
      <c r="H772" s="16" t="s">
        <v>1507</v>
      </c>
      <c r="I772" s="15">
        <v>3</v>
      </c>
      <c r="J772" s="17">
        <v>65</v>
      </c>
      <c r="K772" s="17" t="s">
        <v>10</v>
      </c>
      <c r="L772" s="15" t="s">
        <v>535</v>
      </c>
    </row>
    <row r="773" spans="1:12" ht="24.95" customHeight="1" x14ac:dyDescent="0.25">
      <c r="A773" s="15" t="s">
        <v>1493</v>
      </c>
      <c r="B773" s="15" t="s">
        <v>87</v>
      </c>
      <c r="C773" s="15" t="s">
        <v>1658</v>
      </c>
      <c r="D773" s="16" t="s">
        <v>1129</v>
      </c>
      <c r="E773" s="16" t="s">
        <v>2448</v>
      </c>
      <c r="F773" s="15">
        <v>142728</v>
      </c>
      <c r="G773" s="15" t="s">
        <v>792</v>
      </c>
      <c r="H773" s="16" t="s">
        <v>2941</v>
      </c>
      <c r="I773" s="15">
        <v>3</v>
      </c>
      <c r="J773" s="17">
        <v>45</v>
      </c>
      <c r="K773" s="17" t="s">
        <v>16</v>
      </c>
      <c r="L773" s="15" t="s">
        <v>535</v>
      </c>
    </row>
    <row r="774" spans="1:12" ht="24.95" customHeight="1" x14ac:dyDescent="0.25">
      <c r="A774" s="15" t="s">
        <v>1493</v>
      </c>
      <c r="B774" s="15" t="s">
        <v>87</v>
      </c>
      <c r="C774" s="15" t="s">
        <v>1658</v>
      </c>
      <c r="D774" s="16" t="s">
        <v>1129</v>
      </c>
      <c r="E774" s="16" t="s">
        <v>2448</v>
      </c>
      <c r="F774" s="15">
        <v>142757</v>
      </c>
      <c r="G774" s="15" t="s">
        <v>452</v>
      </c>
      <c r="H774" s="16" t="s">
        <v>1508</v>
      </c>
      <c r="I774" s="15">
        <v>3</v>
      </c>
      <c r="J774" s="17">
        <v>52</v>
      </c>
      <c r="K774" s="17" t="s">
        <v>19</v>
      </c>
      <c r="L774" s="15" t="s">
        <v>535</v>
      </c>
    </row>
    <row r="775" spans="1:12" ht="24.95" customHeight="1" x14ac:dyDescent="0.25">
      <c r="A775" s="15" t="s">
        <v>1493</v>
      </c>
      <c r="B775" s="15" t="s">
        <v>87</v>
      </c>
      <c r="C775" s="15" t="s">
        <v>1658</v>
      </c>
      <c r="D775" s="16" t="s">
        <v>1129</v>
      </c>
      <c r="E775" s="16" t="s">
        <v>2448</v>
      </c>
      <c r="F775" s="15">
        <v>142716</v>
      </c>
      <c r="G775" s="15" t="s">
        <v>1328</v>
      </c>
      <c r="H775" s="16" t="s">
        <v>1540</v>
      </c>
      <c r="I775" s="15">
        <v>3</v>
      </c>
      <c r="J775" s="17">
        <v>42.5</v>
      </c>
      <c r="K775" s="17" t="s">
        <v>5</v>
      </c>
      <c r="L775" s="15" t="s">
        <v>535</v>
      </c>
    </row>
    <row r="776" spans="1:12" ht="24.95" customHeight="1" x14ac:dyDescent="0.25">
      <c r="A776" s="15" t="s">
        <v>1493</v>
      </c>
      <c r="B776" s="15" t="s">
        <v>87</v>
      </c>
      <c r="C776" s="15" t="s">
        <v>1658</v>
      </c>
      <c r="D776" s="16" t="s">
        <v>1358</v>
      </c>
      <c r="E776" s="16" t="s">
        <v>1359</v>
      </c>
      <c r="F776" s="15">
        <v>142753</v>
      </c>
      <c r="G776" s="15" t="s">
        <v>714</v>
      </c>
      <c r="H776" s="16" t="s">
        <v>1507</v>
      </c>
      <c r="I776" s="15">
        <v>3</v>
      </c>
      <c r="J776" s="17">
        <v>73</v>
      </c>
      <c r="K776" s="17" t="s">
        <v>3</v>
      </c>
      <c r="L776" s="15" t="s">
        <v>535</v>
      </c>
    </row>
    <row r="777" spans="1:12" ht="24.95" customHeight="1" x14ac:dyDescent="0.25">
      <c r="A777" s="15" t="s">
        <v>1493</v>
      </c>
      <c r="B777" s="15" t="s">
        <v>87</v>
      </c>
      <c r="C777" s="15" t="s">
        <v>1658</v>
      </c>
      <c r="D777" s="16" t="s">
        <v>1358</v>
      </c>
      <c r="E777" s="16" t="s">
        <v>1359</v>
      </c>
      <c r="F777" s="15">
        <v>142725</v>
      </c>
      <c r="G777" s="15" t="s">
        <v>814</v>
      </c>
      <c r="H777" s="16" t="s">
        <v>1516</v>
      </c>
      <c r="I777" s="15">
        <v>1</v>
      </c>
      <c r="J777" s="17">
        <v>45</v>
      </c>
      <c r="K777" s="17" t="s">
        <v>16</v>
      </c>
      <c r="L777" s="15" t="s">
        <v>535</v>
      </c>
    </row>
    <row r="778" spans="1:12" ht="24.95" customHeight="1" x14ac:dyDescent="0.25">
      <c r="A778" s="15" t="s">
        <v>1493</v>
      </c>
      <c r="B778" s="15" t="s">
        <v>87</v>
      </c>
      <c r="C778" s="15" t="s">
        <v>1658</v>
      </c>
      <c r="D778" s="16" t="s">
        <v>1358</v>
      </c>
      <c r="E778" s="16" t="s">
        <v>1359</v>
      </c>
      <c r="F778" s="15">
        <v>142739</v>
      </c>
      <c r="G778" s="15" t="s">
        <v>1182</v>
      </c>
      <c r="H778" s="16" t="s">
        <v>1582</v>
      </c>
      <c r="I778" s="15">
        <v>3</v>
      </c>
      <c r="J778" s="17">
        <v>63</v>
      </c>
      <c r="K778" s="17" t="s">
        <v>10</v>
      </c>
      <c r="L778" s="15" t="s">
        <v>535</v>
      </c>
    </row>
    <row r="779" spans="1:12" ht="24.95" customHeight="1" x14ac:dyDescent="0.25">
      <c r="A779" s="15" t="s">
        <v>1493</v>
      </c>
      <c r="B779" s="15" t="s">
        <v>87</v>
      </c>
      <c r="C779" s="15" t="s">
        <v>1658</v>
      </c>
      <c r="D779" s="16" t="s">
        <v>1112</v>
      </c>
      <c r="E779" s="16" t="s">
        <v>2730</v>
      </c>
      <c r="F779" s="15">
        <v>142724</v>
      </c>
      <c r="G779" s="15" t="s">
        <v>568</v>
      </c>
      <c r="H779" s="16" t="s">
        <v>1511</v>
      </c>
      <c r="I779" s="15">
        <v>4</v>
      </c>
      <c r="J779" s="17">
        <v>84.75</v>
      </c>
      <c r="K779" s="17" t="s">
        <v>2</v>
      </c>
      <c r="L779" s="15" t="s">
        <v>535</v>
      </c>
    </row>
    <row r="780" spans="1:12" ht="24.95" customHeight="1" x14ac:dyDescent="0.25">
      <c r="A780" s="15" t="s">
        <v>1493</v>
      </c>
      <c r="B780" s="15" t="s">
        <v>87</v>
      </c>
      <c r="C780" s="15" t="s">
        <v>1658</v>
      </c>
      <c r="D780" s="16" t="s">
        <v>1112</v>
      </c>
      <c r="E780" s="16" t="s">
        <v>2730</v>
      </c>
      <c r="F780" s="15">
        <v>142745</v>
      </c>
      <c r="G780" s="15" t="s">
        <v>628</v>
      </c>
      <c r="H780" s="16" t="s">
        <v>1529</v>
      </c>
      <c r="I780" s="15">
        <v>4</v>
      </c>
      <c r="J780" s="17">
        <v>78</v>
      </c>
      <c r="K780" s="17" t="s">
        <v>2</v>
      </c>
      <c r="L780" s="15" t="s">
        <v>535</v>
      </c>
    </row>
    <row r="781" spans="1:12" ht="24.95" customHeight="1" x14ac:dyDescent="0.25">
      <c r="A781" s="15" t="s">
        <v>1493</v>
      </c>
      <c r="B781" s="15" t="s">
        <v>87</v>
      </c>
      <c r="C781" s="15" t="s">
        <v>1658</v>
      </c>
      <c r="D781" s="16" t="s">
        <v>1207</v>
      </c>
      <c r="E781" s="16" t="s">
        <v>2731</v>
      </c>
      <c r="F781" s="15">
        <v>142724</v>
      </c>
      <c r="G781" s="15" t="s">
        <v>568</v>
      </c>
      <c r="H781" s="16" t="s">
        <v>1511</v>
      </c>
      <c r="I781" s="15">
        <v>4</v>
      </c>
      <c r="J781" s="17">
        <v>72.75</v>
      </c>
      <c r="K781" s="17" t="s">
        <v>14</v>
      </c>
      <c r="L781" s="15" t="s">
        <v>535</v>
      </c>
    </row>
    <row r="782" spans="1:12" ht="24.95" customHeight="1" x14ac:dyDescent="0.25">
      <c r="A782" s="15" t="s">
        <v>1493</v>
      </c>
      <c r="B782" s="15" t="s">
        <v>87</v>
      </c>
      <c r="C782" s="15" t="s">
        <v>1658</v>
      </c>
      <c r="D782" s="16" t="s">
        <v>1207</v>
      </c>
      <c r="E782" s="16" t="s">
        <v>2731</v>
      </c>
      <c r="F782" s="15">
        <v>142715</v>
      </c>
      <c r="G782" s="15" t="s">
        <v>565</v>
      </c>
      <c r="H782" s="16" t="s">
        <v>2889</v>
      </c>
      <c r="I782" s="15">
        <v>4</v>
      </c>
      <c r="J782" s="17">
        <v>74.430000000000007</v>
      </c>
      <c r="K782" s="17" t="s">
        <v>14</v>
      </c>
      <c r="L782" s="15" t="s">
        <v>535</v>
      </c>
    </row>
    <row r="783" spans="1:12" ht="24.95" customHeight="1" x14ac:dyDescent="0.25">
      <c r="A783" s="15" t="s">
        <v>1493</v>
      </c>
      <c r="B783" s="15" t="s">
        <v>87</v>
      </c>
      <c r="C783" s="15" t="s">
        <v>1658</v>
      </c>
      <c r="D783" s="16" t="s">
        <v>1315</v>
      </c>
      <c r="E783" s="16" t="s">
        <v>1891</v>
      </c>
      <c r="F783" s="15">
        <v>142753</v>
      </c>
      <c r="G783" s="15" t="s">
        <v>714</v>
      </c>
      <c r="H783" s="16" t="s">
        <v>1507</v>
      </c>
      <c r="I783" s="15">
        <v>3</v>
      </c>
      <c r="J783" s="17">
        <v>85</v>
      </c>
      <c r="K783" s="17" t="s">
        <v>2</v>
      </c>
      <c r="L783" s="15" t="s">
        <v>535</v>
      </c>
    </row>
    <row r="784" spans="1:12" ht="24.95" customHeight="1" x14ac:dyDescent="0.25">
      <c r="A784" s="15" t="s">
        <v>1493</v>
      </c>
      <c r="B784" s="15" t="s">
        <v>87</v>
      </c>
      <c r="C784" s="15" t="s">
        <v>1658</v>
      </c>
      <c r="D784" s="16" t="s">
        <v>1315</v>
      </c>
      <c r="E784" s="16" t="s">
        <v>1891</v>
      </c>
      <c r="F784" s="15">
        <v>142725</v>
      </c>
      <c r="G784" s="15" t="s">
        <v>814</v>
      </c>
      <c r="H784" s="16" t="s">
        <v>1516</v>
      </c>
      <c r="I784" s="15">
        <v>1</v>
      </c>
      <c r="J784" s="17">
        <v>58.5</v>
      </c>
      <c r="K784" s="17" t="s">
        <v>19</v>
      </c>
      <c r="L784" s="15" t="s">
        <v>535</v>
      </c>
    </row>
    <row r="785" spans="1:12" ht="24.95" customHeight="1" x14ac:dyDescent="0.25">
      <c r="A785" s="15" t="s">
        <v>1493</v>
      </c>
      <c r="B785" s="15" t="s">
        <v>87</v>
      </c>
      <c r="C785" s="15" t="s">
        <v>1658</v>
      </c>
      <c r="D785" s="16" t="s">
        <v>1315</v>
      </c>
      <c r="E785" s="16" t="s">
        <v>1891</v>
      </c>
      <c r="F785" s="15">
        <v>142714</v>
      </c>
      <c r="G785" s="15" t="s">
        <v>781</v>
      </c>
      <c r="H785" s="16" t="s">
        <v>1522</v>
      </c>
      <c r="I785" s="15">
        <v>3</v>
      </c>
      <c r="J785" s="17">
        <v>68</v>
      </c>
      <c r="K785" s="17" t="s">
        <v>3</v>
      </c>
      <c r="L785" s="15" t="s">
        <v>535</v>
      </c>
    </row>
    <row r="786" spans="1:12" ht="24.95" customHeight="1" x14ac:dyDescent="0.25">
      <c r="A786" s="15" t="s">
        <v>1493</v>
      </c>
      <c r="B786" s="15" t="s">
        <v>845</v>
      </c>
      <c r="C786" s="15" t="s">
        <v>1658</v>
      </c>
      <c r="D786" s="16" t="s">
        <v>1073</v>
      </c>
      <c r="E786" s="16" t="s">
        <v>1074</v>
      </c>
      <c r="F786" s="15">
        <v>142731</v>
      </c>
      <c r="G786" s="15" t="s">
        <v>921</v>
      </c>
      <c r="H786" s="16" t="s">
        <v>1551</v>
      </c>
      <c r="I786" s="15">
        <v>3</v>
      </c>
      <c r="J786" s="17">
        <v>54</v>
      </c>
      <c r="K786" s="17" t="s">
        <v>16</v>
      </c>
      <c r="L786" s="15" t="s">
        <v>535</v>
      </c>
    </row>
    <row r="787" spans="1:12" ht="24.95" customHeight="1" x14ac:dyDescent="0.25">
      <c r="A787" s="15" t="s">
        <v>1493</v>
      </c>
      <c r="B787" s="15" t="s">
        <v>845</v>
      </c>
      <c r="C787" s="15" t="s">
        <v>1658</v>
      </c>
      <c r="D787" s="16" t="s">
        <v>1073</v>
      </c>
      <c r="E787" s="16" t="s">
        <v>1074</v>
      </c>
      <c r="F787" s="15">
        <v>142660</v>
      </c>
      <c r="G787" s="15" t="s">
        <v>573</v>
      </c>
      <c r="H787" s="16" t="s">
        <v>1560</v>
      </c>
      <c r="I787" s="15">
        <v>3</v>
      </c>
      <c r="J787" s="17">
        <v>77</v>
      </c>
      <c r="K787" s="17" t="s">
        <v>14</v>
      </c>
      <c r="L787" s="15" t="s">
        <v>535</v>
      </c>
    </row>
    <row r="788" spans="1:12" ht="24.95" customHeight="1" x14ac:dyDescent="0.25">
      <c r="A788" s="15" t="s">
        <v>1493</v>
      </c>
      <c r="B788" s="15" t="s">
        <v>845</v>
      </c>
      <c r="C788" s="15" t="s">
        <v>1658</v>
      </c>
      <c r="D788" s="16" t="s">
        <v>1330</v>
      </c>
      <c r="E788" s="16" t="s">
        <v>1914</v>
      </c>
      <c r="F788" s="15">
        <v>142721</v>
      </c>
      <c r="G788" s="15" t="s">
        <v>1397</v>
      </c>
      <c r="H788" s="16" t="s">
        <v>1520</v>
      </c>
      <c r="I788" s="15">
        <v>3</v>
      </c>
      <c r="J788" s="17">
        <v>82</v>
      </c>
      <c r="K788" s="17" t="s">
        <v>13</v>
      </c>
      <c r="L788" s="15" t="s">
        <v>535</v>
      </c>
    </row>
    <row r="789" spans="1:12" ht="24.95" customHeight="1" x14ac:dyDescent="0.25">
      <c r="A789" s="15" t="s">
        <v>1493</v>
      </c>
      <c r="B789" s="15" t="s">
        <v>845</v>
      </c>
      <c r="C789" s="15" t="s">
        <v>1658</v>
      </c>
      <c r="D789" s="16" t="s">
        <v>1335</v>
      </c>
      <c r="E789" s="16" t="s">
        <v>1913</v>
      </c>
      <c r="F789" s="15">
        <v>142721</v>
      </c>
      <c r="G789" s="15" t="s">
        <v>1397</v>
      </c>
      <c r="H789" s="16" t="s">
        <v>1520</v>
      </c>
      <c r="I789" s="15">
        <v>3</v>
      </c>
      <c r="J789" s="17">
        <v>80.5</v>
      </c>
      <c r="K789" s="17" t="s">
        <v>13</v>
      </c>
      <c r="L789" s="15" t="s">
        <v>535</v>
      </c>
    </row>
    <row r="790" spans="1:12" ht="24.95" customHeight="1" x14ac:dyDescent="0.25">
      <c r="A790" s="15" t="s">
        <v>1493</v>
      </c>
      <c r="B790" s="15" t="s">
        <v>845</v>
      </c>
      <c r="C790" s="15" t="s">
        <v>1658</v>
      </c>
      <c r="D790" s="16" t="s">
        <v>1272</v>
      </c>
      <c r="E790" s="16" t="s">
        <v>1956</v>
      </c>
      <c r="F790" s="15">
        <v>142753</v>
      </c>
      <c r="G790" s="15" t="s">
        <v>714</v>
      </c>
      <c r="H790" s="16" t="s">
        <v>1507</v>
      </c>
      <c r="I790" s="15">
        <v>3</v>
      </c>
      <c r="J790" s="17">
        <v>0</v>
      </c>
      <c r="K790" s="17" t="s">
        <v>6</v>
      </c>
      <c r="L790" s="15" t="s">
        <v>535</v>
      </c>
    </row>
    <row r="791" spans="1:12" ht="24.95" customHeight="1" x14ac:dyDescent="0.25">
      <c r="A791" s="15" t="s">
        <v>1493</v>
      </c>
      <c r="B791" s="15" t="s">
        <v>845</v>
      </c>
      <c r="C791" s="15" t="s">
        <v>1658</v>
      </c>
      <c r="D791" s="16" t="s">
        <v>1272</v>
      </c>
      <c r="E791" s="16" t="s">
        <v>1956</v>
      </c>
      <c r="F791" s="15">
        <v>142747</v>
      </c>
      <c r="G791" s="15" t="s">
        <v>461</v>
      </c>
      <c r="H791" s="16" t="s">
        <v>1537</v>
      </c>
      <c r="I791" s="15">
        <v>3</v>
      </c>
      <c r="J791" s="17">
        <v>0</v>
      </c>
      <c r="K791" s="17" t="s">
        <v>6</v>
      </c>
      <c r="L791" s="15" t="s">
        <v>535</v>
      </c>
    </row>
    <row r="792" spans="1:12" ht="24.95" customHeight="1" x14ac:dyDescent="0.25">
      <c r="A792" s="15" t="s">
        <v>1493</v>
      </c>
      <c r="B792" s="15" t="s">
        <v>845</v>
      </c>
      <c r="C792" s="15" t="s">
        <v>1658</v>
      </c>
      <c r="D792" s="16" t="s">
        <v>1272</v>
      </c>
      <c r="E792" s="16" t="s">
        <v>1956</v>
      </c>
      <c r="F792" s="15">
        <v>142660</v>
      </c>
      <c r="G792" s="15" t="s">
        <v>573</v>
      </c>
      <c r="H792" s="16" t="s">
        <v>1560</v>
      </c>
      <c r="I792" s="15">
        <v>3</v>
      </c>
      <c r="J792" s="17">
        <v>0</v>
      </c>
      <c r="K792" s="17" t="s">
        <v>6</v>
      </c>
      <c r="L792" s="15" t="s">
        <v>535</v>
      </c>
    </row>
    <row r="793" spans="1:12" ht="24.95" customHeight="1" x14ac:dyDescent="0.25">
      <c r="A793" s="15" t="s">
        <v>1493</v>
      </c>
      <c r="B793" s="15" t="s">
        <v>845</v>
      </c>
      <c r="C793" s="15" t="s">
        <v>1658</v>
      </c>
      <c r="D793" s="16" t="s">
        <v>1272</v>
      </c>
      <c r="E793" s="16" t="s">
        <v>1956</v>
      </c>
      <c r="F793" s="15">
        <v>142716</v>
      </c>
      <c r="G793" s="15" t="s">
        <v>1328</v>
      </c>
      <c r="H793" s="16" t="s">
        <v>1540</v>
      </c>
      <c r="I793" s="15">
        <v>3</v>
      </c>
      <c r="J793" s="17">
        <v>0</v>
      </c>
      <c r="K793" s="17" t="s">
        <v>6</v>
      </c>
      <c r="L793" s="15" t="s">
        <v>535</v>
      </c>
    </row>
    <row r="794" spans="1:12" ht="24.95" customHeight="1" x14ac:dyDescent="0.25">
      <c r="A794" s="15" t="s">
        <v>1493</v>
      </c>
      <c r="B794" s="15" t="s">
        <v>845</v>
      </c>
      <c r="C794" s="15" t="s">
        <v>1658</v>
      </c>
      <c r="D794" s="16" t="s">
        <v>1331</v>
      </c>
      <c r="E794" s="16" t="s">
        <v>2352</v>
      </c>
      <c r="F794" s="15">
        <v>142725</v>
      </c>
      <c r="G794" s="15" t="s">
        <v>814</v>
      </c>
      <c r="H794" s="16" t="s">
        <v>1516</v>
      </c>
      <c r="I794" s="15">
        <v>1</v>
      </c>
      <c r="J794" s="17">
        <v>51</v>
      </c>
      <c r="K794" s="17" t="s">
        <v>19</v>
      </c>
      <c r="L794" s="15" t="s">
        <v>535</v>
      </c>
    </row>
    <row r="795" spans="1:12" ht="24.95" customHeight="1" x14ac:dyDescent="0.25">
      <c r="A795" s="15" t="s">
        <v>1493</v>
      </c>
      <c r="B795" s="15" t="s">
        <v>845</v>
      </c>
      <c r="C795" s="15" t="s">
        <v>1658</v>
      </c>
      <c r="D795" s="16" t="s">
        <v>1260</v>
      </c>
      <c r="E795" s="16" t="s">
        <v>2249</v>
      </c>
      <c r="F795" s="15">
        <v>142760</v>
      </c>
      <c r="G795" s="15" t="s">
        <v>848</v>
      </c>
      <c r="H795" s="16" t="s">
        <v>1558</v>
      </c>
      <c r="I795" s="15">
        <v>3</v>
      </c>
      <c r="J795" s="17">
        <v>72</v>
      </c>
      <c r="K795" s="17" t="s">
        <v>14</v>
      </c>
      <c r="L795" s="15" t="s">
        <v>535</v>
      </c>
    </row>
    <row r="796" spans="1:12" ht="24.95" customHeight="1" x14ac:dyDescent="0.25">
      <c r="A796" s="15" t="s">
        <v>1493</v>
      </c>
      <c r="B796" s="15" t="s">
        <v>845</v>
      </c>
      <c r="C796" s="15" t="s">
        <v>1658</v>
      </c>
      <c r="D796" s="16" t="s">
        <v>1260</v>
      </c>
      <c r="E796" s="16" t="s">
        <v>2249</v>
      </c>
      <c r="F796" s="15">
        <v>142751</v>
      </c>
      <c r="G796" s="15" t="s">
        <v>1281</v>
      </c>
      <c r="H796" s="16" t="s">
        <v>1512</v>
      </c>
      <c r="I796" s="15">
        <v>4</v>
      </c>
      <c r="J796" s="17">
        <v>68</v>
      </c>
      <c r="K796" s="17" t="s">
        <v>19</v>
      </c>
      <c r="L796" s="15" t="s">
        <v>535</v>
      </c>
    </row>
    <row r="797" spans="1:12" ht="24.95" customHeight="1" x14ac:dyDescent="0.25">
      <c r="A797" s="15" t="s">
        <v>1493</v>
      </c>
      <c r="B797" s="15" t="s">
        <v>845</v>
      </c>
      <c r="C797" s="15" t="s">
        <v>1658</v>
      </c>
      <c r="D797" s="16" t="s">
        <v>1089</v>
      </c>
      <c r="E797" s="16" t="s">
        <v>2009</v>
      </c>
      <c r="F797" s="15">
        <v>142753</v>
      </c>
      <c r="G797" s="15" t="s">
        <v>714</v>
      </c>
      <c r="H797" s="16" t="s">
        <v>1507</v>
      </c>
      <c r="I797" s="15">
        <v>3</v>
      </c>
      <c r="J797" s="17">
        <v>50</v>
      </c>
      <c r="K797" s="17" t="s">
        <v>5</v>
      </c>
      <c r="L797" s="15" t="s">
        <v>535</v>
      </c>
    </row>
    <row r="798" spans="1:12" ht="24.95" customHeight="1" x14ac:dyDescent="0.25">
      <c r="A798" s="15" t="s">
        <v>1493</v>
      </c>
      <c r="B798" s="15" t="s">
        <v>845</v>
      </c>
      <c r="C798" s="15" t="s">
        <v>1658</v>
      </c>
      <c r="D798" s="16" t="s">
        <v>1089</v>
      </c>
      <c r="E798" s="16" t="s">
        <v>2009</v>
      </c>
      <c r="F798" s="15">
        <v>142728</v>
      </c>
      <c r="G798" s="15" t="s">
        <v>792</v>
      </c>
      <c r="H798" s="16" t="s">
        <v>2941</v>
      </c>
      <c r="I798" s="15">
        <v>3</v>
      </c>
      <c r="J798" s="17">
        <v>43</v>
      </c>
      <c r="K798" s="17" t="s">
        <v>5</v>
      </c>
      <c r="L798" s="15" t="s">
        <v>535</v>
      </c>
    </row>
    <row r="799" spans="1:12" ht="24.95" customHeight="1" x14ac:dyDescent="0.25">
      <c r="A799" s="15" t="s">
        <v>1493</v>
      </c>
      <c r="B799" s="15" t="s">
        <v>845</v>
      </c>
      <c r="C799" s="15" t="s">
        <v>1658</v>
      </c>
      <c r="D799" s="16" t="s">
        <v>1299</v>
      </c>
      <c r="E799" s="16" t="s">
        <v>1874</v>
      </c>
      <c r="F799" s="15">
        <v>142721</v>
      </c>
      <c r="G799" s="15" t="s">
        <v>1397</v>
      </c>
      <c r="H799" s="16" t="s">
        <v>1520</v>
      </c>
      <c r="I799" s="15">
        <v>3</v>
      </c>
      <c r="J799" s="17">
        <v>73</v>
      </c>
      <c r="K799" s="17" t="s">
        <v>3</v>
      </c>
      <c r="L799" s="15" t="s">
        <v>535</v>
      </c>
    </row>
    <row r="800" spans="1:12" ht="24.95" customHeight="1" x14ac:dyDescent="0.25">
      <c r="A800" s="15" t="s">
        <v>1493</v>
      </c>
      <c r="B800" s="15" t="s">
        <v>845</v>
      </c>
      <c r="C800" s="15" t="s">
        <v>1658</v>
      </c>
      <c r="D800" s="16" t="s">
        <v>982</v>
      </c>
      <c r="E800" s="16" t="s">
        <v>1833</v>
      </c>
      <c r="F800" s="15">
        <v>142720</v>
      </c>
      <c r="G800" s="15" t="s">
        <v>24</v>
      </c>
      <c r="H800" s="16" t="s">
        <v>1544</v>
      </c>
      <c r="I800" s="15">
        <v>3</v>
      </c>
      <c r="J800" s="17">
        <v>70</v>
      </c>
      <c r="K800" s="17" t="s">
        <v>3</v>
      </c>
      <c r="L800" s="15" t="s">
        <v>535</v>
      </c>
    </row>
    <row r="801" spans="1:12" ht="24.95" customHeight="1" x14ac:dyDescent="0.25">
      <c r="A801" s="15" t="s">
        <v>1493</v>
      </c>
      <c r="B801" s="15" t="s">
        <v>845</v>
      </c>
      <c r="C801" s="15" t="s">
        <v>1658</v>
      </c>
      <c r="D801" s="16" t="s">
        <v>982</v>
      </c>
      <c r="E801" s="16" t="s">
        <v>1833</v>
      </c>
      <c r="F801" s="15">
        <v>142708</v>
      </c>
      <c r="G801" s="15" t="s">
        <v>1369</v>
      </c>
      <c r="H801" s="16" t="s">
        <v>1611</v>
      </c>
      <c r="I801" s="15">
        <v>3</v>
      </c>
      <c r="J801" s="17">
        <v>75</v>
      </c>
      <c r="K801" s="17" t="s">
        <v>14</v>
      </c>
      <c r="L801" s="15" t="s">
        <v>535</v>
      </c>
    </row>
    <row r="802" spans="1:12" ht="24.95" customHeight="1" x14ac:dyDescent="0.25">
      <c r="A802" s="15" t="s">
        <v>1493</v>
      </c>
      <c r="B802" s="15" t="s">
        <v>845</v>
      </c>
      <c r="C802" s="15" t="s">
        <v>1658</v>
      </c>
      <c r="D802" s="16" t="s">
        <v>974</v>
      </c>
      <c r="E802" s="16" t="s">
        <v>2141</v>
      </c>
      <c r="F802" s="15">
        <v>142725</v>
      </c>
      <c r="G802" s="15" t="s">
        <v>814</v>
      </c>
      <c r="H802" s="16" t="s">
        <v>1516</v>
      </c>
      <c r="I802" s="15">
        <v>1</v>
      </c>
      <c r="J802" s="17">
        <v>29.5</v>
      </c>
      <c r="K802" s="17" t="s">
        <v>6</v>
      </c>
      <c r="L802" s="15" t="s">
        <v>535</v>
      </c>
    </row>
    <row r="803" spans="1:12" ht="24.95" customHeight="1" x14ac:dyDescent="0.25">
      <c r="A803" s="15" t="s">
        <v>1493</v>
      </c>
      <c r="B803" s="15" t="s">
        <v>845</v>
      </c>
      <c r="C803" s="15" t="s">
        <v>1658</v>
      </c>
      <c r="D803" s="16" t="s">
        <v>974</v>
      </c>
      <c r="E803" s="16" t="s">
        <v>2141</v>
      </c>
      <c r="F803" s="15">
        <v>142733</v>
      </c>
      <c r="G803" s="15" t="s">
        <v>1443</v>
      </c>
      <c r="H803" s="16" t="s">
        <v>1510</v>
      </c>
      <c r="I803" s="15">
        <v>4</v>
      </c>
      <c r="J803" s="17">
        <v>51.62</v>
      </c>
      <c r="K803" s="17" t="s">
        <v>5</v>
      </c>
      <c r="L803" s="15" t="s">
        <v>535</v>
      </c>
    </row>
    <row r="804" spans="1:12" ht="24.95" customHeight="1" x14ac:dyDescent="0.25">
      <c r="A804" s="15" t="s">
        <v>1493</v>
      </c>
      <c r="B804" s="15" t="s">
        <v>845</v>
      </c>
      <c r="C804" s="15" t="s">
        <v>1658</v>
      </c>
      <c r="D804" s="16" t="s">
        <v>974</v>
      </c>
      <c r="E804" s="16" t="s">
        <v>2141</v>
      </c>
      <c r="F804" s="15">
        <v>142714</v>
      </c>
      <c r="G804" s="15" t="s">
        <v>781</v>
      </c>
      <c r="H804" s="16" t="s">
        <v>1522</v>
      </c>
      <c r="I804" s="15">
        <v>3</v>
      </c>
      <c r="J804" s="17">
        <v>65.5</v>
      </c>
      <c r="K804" s="17" t="s">
        <v>19</v>
      </c>
      <c r="L804" s="15" t="s">
        <v>535</v>
      </c>
    </row>
    <row r="805" spans="1:12" ht="24.95" customHeight="1" x14ac:dyDescent="0.25">
      <c r="A805" s="15" t="s">
        <v>1493</v>
      </c>
      <c r="B805" s="15" t="s">
        <v>845</v>
      </c>
      <c r="C805" s="15" t="s">
        <v>1658</v>
      </c>
      <c r="D805" s="16" t="s">
        <v>974</v>
      </c>
      <c r="E805" s="16" t="s">
        <v>2141</v>
      </c>
      <c r="F805" s="15">
        <v>142724</v>
      </c>
      <c r="G805" s="15" t="s">
        <v>568</v>
      </c>
      <c r="H805" s="16" t="s">
        <v>1511</v>
      </c>
      <c r="I805" s="15">
        <v>4</v>
      </c>
      <c r="J805" s="17">
        <v>65.75</v>
      </c>
      <c r="K805" s="17" t="s">
        <v>3</v>
      </c>
      <c r="L805" s="15" t="s">
        <v>535</v>
      </c>
    </row>
    <row r="806" spans="1:12" ht="24.95" customHeight="1" x14ac:dyDescent="0.25">
      <c r="A806" s="15" t="s">
        <v>1493</v>
      </c>
      <c r="B806" s="15" t="s">
        <v>845</v>
      </c>
      <c r="C806" s="15" t="s">
        <v>1658</v>
      </c>
      <c r="D806" s="16" t="s">
        <v>1301</v>
      </c>
      <c r="E806" s="16" t="s">
        <v>1873</v>
      </c>
      <c r="F806" s="15">
        <v>142721</v>
      </c>
      <c r="G806" s="15" t="s">
        <v>1397</v>
      </c>
      <c r="H806" s="16" t="s">
        <v>1520</v>
      </c>
      <c r="I806" s="15">
        <v>3</v>
      </c>
      <c r="J806" s="17">
        <v>80</v>
      </c>
      <c r="K806" s="17" t="s">
        <v>13</v>
      </c>
      <c r="L806" s="15" t="s">
        <v>535</v>
      </c>
    </row>
    <row r="807" spans="1:12" ht="24.95" customHeight="1" x14ac:dyDescent="0.25">
      <c r="A807" s="15" t="s">
        <v>1493</v>
      </c>
      <c r="B807" s="15" t="s">
        <v>845</v>
      </c>
      <c r="C807" s="15" t="s">
        <v>1658</v>
      </c>
      <c r="D807" s="16" t="s">
        <v>1301</v>
      </c>
      <c r="E807" s="16" t="s">
        <v>1873</v>
      </c>
      <c r="F807" s="15">
        <v>142714</v>
      </c>
      <c r="G807" s="15" t="s">
        <v>781</v>
      </c>
      <c r="H807" s="16" t="s">
        <v>1522</v>
      </c>
      <c r="I807" s="15">
        <v>3</v>
      </c>
      <c r="J807" s="17">
        <v>62</v>
      </c>
      <c r="K807" s="17" t="s">
        <v>10</v>
      </c>
      <c r="L807" s="15" t="s">
        <v>535</v>
      </c>
    </row>
    <row r="808" spans="1:12" ht="24.95" customHeight="1" x14ac:dyDescent="0.25">
      <c r="A808" s="15" t="s">
        <v>1493</v>
      </c>
      <c r="B808" s="15" t="s">
        <v>845</v>
      </c>
      <c r="C808" s="15" t="s">
        <v>1658</v>
      </c>
      <c r="D808" s="16" t="s">
        <v>1301</v>
      </c>
      <c r="E808" s="16" t="s">
        <v>1873</v>
      </c>
      <c r="F808" s="15">
        <v>142727</v>
      </c>
      <c r="G808" s="15" t="s">
        <v>779</v>
      </c>
      <c r="H808" s="16" t="s">
        <v>1524</v>
      </c>
      <c r="I808" s="15">
        <v>3</v>
      </c>
      <c r="J808" s="17">
        <v>63</v>
      </c>
      <c r="K808" s="17" t="s">
        <v>3</v>
      </c>
      <c r="L808" s="15" t="s">
        <v>535</v>
      </c>
    </row>
    <row r="809" spans="1:12" ht="24.95" customHeight="1" x14ac:dyDescent="0.25">
      <c r="A809" s="15" t="s">
        <v>1493</v>
      </c>
      <c r="B809" s="15" t="s">
        <v>845</v>
      </c>
      <c r="C809" s="15" t="s">
        <v>1658</v>
      </c>
      <c r="D809" s="16" t="s">
        <v>990</v>
      </c>
      <c r="E809" s="16" t="s">
        <v>2714</v>
      </c>
      <c r="F809" s="15">
        <v>142724</v>
      </c>
      <c r="G809" s="15" t="s">
        <v>568</v>
      </c>
      <c r="H809" s="16" t="s">
        <v>1511</v>
      </c>
      <c r="I809" s="15">
        <v>4</v>
      </c>
      <c r="J809" s="17">
        <v>82.5</v>
      </c>
      <c r="K809" s="17" t="s">
        <v>2</v>
      </c>
      <c r="L809" s="15" t="s">
        <v>535</v>
      </c>
    </row>
    <row r="810" spans="1:12" ht="24.95" customHeight="1" x14ac:dyDescent="0.25">
      <c r="A810" s="15" t="s">
        <v>1493</v>
      </c>
      <c r="B810" s="15" t="s">
        <v>845</v>
      </c>
      <c r="C810" s="15" t="s">
        <v>1658</v>
      </c>
      <c r="D810" s="16" t="s">
        <v>1078</v>
      </c>
      <c r="E810" s="16" t="s">
        <v>2136</v>
      </c>
      <c r="F810" s="15">
        <v>142723</v>
      </c>
      <c r="G810" s="15" t="s">
        <v>664</v>
      </c>
      <c r="H810" s="16" t="s">
        <v>1541</v>
      </c>
      <c r="I810" s="15">
        <v>3</v>
      </c>
      <c r="J810" s="17">
        <v>41.5</v>
      </c>
      <c r="K810" s="17" t="s">
        <v>5</v>
      </c>
      <c r="L810" s="15" t="s">
        <v>535</v>
      </c>
    </row>
    <row r="811" spans="1:12" ht="24.95" customHeight="1" x14ac:dyDescent="0.25">
      <c r="A811" s="15" t="s">
        <v>1493</v>
      </c>
      <c r="B811" s="15" t="s">
        <v>845</v>
      </c>
      <c r="C811" s="15" t="s">
        <v>1658</v>
      </c>
      <c r="D811" s="16" t="s">
        <v>1078</v>
      </c>
      <c r="E811" s="16" t="s">
        <v>2136</v>
      </c>
      <c r="F811" s="15">
        <v>142719</v>
      </c>
      <c r="G811" s="15" t="s">
        <v>1029</v>
      </c>
      <c r="H811" s="16" t="s">
        <v>1515</v>
      </c>
      <c r="I811" s="15">
        <v>3</v>
      </c>
      <c r="J811" s="17">
        <v>46.5</v>
      </c>
      <c r="K811" s="17" t="s">
        <v>16</v>
      </c>
      <c r="L811" s="15" t="s">
        <v>535</v>
      </c>
    </row>
    <row r="812" spans="1:12" ht="24.95" customHeight="1" x14ac:dyDescent="0.25">
      <c r="A812" s="15" t="s">
        <v>1493</v>
      </c>
      <c r="B812" s="15" t="s">
        <v>845</v>
      </c>
      <c r="C812" s="15" t="s">
        <v>1658</v>
      </c>
      <c r="D812" s="16" t="s">
        <v>1252</v>
      </c>
      <c r="E812" s="16" t="s">
        <v>1832</v>
      </c>
      <c r="F812" s="15">
        <v>142720</v>
      </c>
      <c r="G812" s="15" t="s">
        <v>24</v>
      </c>
      <c r="H812" s="16" t="s">
        <v>1544</v>
      </c>
      <c r="I812" s="15">
        <v>3</v>
      </c>
      <c r="J812" s="17">
        <v>54</v>
      </c>
      <c r="K812" s="17" t="s">
        <v>16</v>
      </c>
      <c r="L812" s="15" t="s">
        <v>535</v>
      </c>
    </row>
    <row r="813" spans="1:12" ht="24.95" customHeight="1" x14ac:dyDescent="0.25">
      <c r="A813" s="15" t="s">
        <v>1493</v>
      </c>
      <c r="B813" s="15" t="s">
        <v>845</v>
      </c>
      <c r="C813" s="15" t="s">
        <v>1658</v>
      </c>
      <c r="D813" s="16" t="s">
        <v>1252</v>
      </c>
      <c r="E813" s="16" t="s">
        <v>1832</v>
      </c>
      <c r="F813" s="15">
        <v>142731</v>
      </c>
      <c r="G813" s="15" t="s">
        <v>921</v>
      </c>
      <c r="H813" s="16" t="s">
        <v>1551</v>
      </c>
      <c r="I813" s="15">
        <v>3</v>
      </c>
      <c r="J813" s="17">
        <v>62</v>
      </c>
      <c r="K813" s="17" t="s">
        <v>10</v>
      </c>
      <c r="L813" s="15" t="s">
        <v>535</v>
      </c>
    </row>
    <row r="814" spans="1:12" ht="24.95" customHeight="1" x14ac:dyDescent="0.25">
      <c r="A814" s="15" t="s">
        <v>1493</v>
      </c>
      <c r="B814" s="15" t="s">
        <v>845</v>
      </c>
      <c r="C814" s="15" t="s">
        <v>1658</v>
      </c>
      <c r="D814" s="16" t="s">
        <v>1252</v>
      </c>
      <c r="E814" s="16" t="s">
        <v>1832</v>
      </c>
      <c r="F814" s="15">
        <v>142733</v>
      </c>
      <c r="G814" s="15" t="s">
        <v>1443</v>
      </c>
      <c r="H814" s="16" t="s">
        <v>1510</v>
      </c>
      <c r="I814" s="15">
        <v>4</v>
      </c>
      <c r="J814" s="17">
        <v>50.07</v>
      </c>
      <c r="K814" s="17" t="s">
        <v>5</v>
      </c>
      <c r="L814" s="15" t="s">
        <v>535</v>
      </c>
    </row>
    <row r="815" spans="1:12" ht="24.95" customHeight="1" x14ac:dyDescent="0.25">
      <c r="A815" s="15" t="s">
        <v>1493</v>
      </c>
      <c r="B815" s="15" t="s">
        <v>845</v>
      </c>
      <c r="C815" s="15" t="s">
        <v>1658</v>
      </c>
      <c r="D815" s="16" t="s">
        <v>870</v>
      </c>
      <c r="E815" s="16" t="s">
        <v>2292</v>
      </c>
      <c r="F815" s="15">
        <v>142995</v>
      </c>
      <c r="G815" s="15" t="s">
        <v>452</v>
      </c>
      <c r="H815" s="16" t="s">
        <v>1508</v>
      </c>
      <c r="I815" s="15">
        <v>3</v>
      </c>
      <c r="J815" s="17">
        <v>47.5</v>
      </c>
      <c r="K815" s="17" t="s">
        <v>5</v>
      </c>
      <c r="L815" s="15" t="s">
        <v>535</v>
      </c>
    </row>
    <row r="816" spans="1:12" ht="24.95" customHeight="1" x14ac:dyDescent="0.25">
      <c r="A816" s="15" t="s">
        <v>1493</v>
      </c>
      <c r="B816" s="15" t="s">
        <v>845</v>
      </c>
      <c r="C816" s="15" t="s">
        <v>1658</v>
      </c>
      <c r="D816" s="16" t="s">
        <v>870</v>
      </c>
      <c r="E816" s="16" t="s">
        <v>2292</v>
      </c>
      <c r="F816" s="15">
        <v>142758</v>
      </c>
      <c r="G816" s="15" t="s">
        <v>1052</v>
      </c>
      <c r="H816" s="16" t="s">
        <v>1543</v>
      </c>
      <c r="I816" s="15">
        <v>3</v>
      </c>
      <c r="J816" s="17">
        <v>41</v>
      </c>
      <c r="K816" s="17" t="s">
        <v>5</v>
      </c>
      <c r="L816" s="15" t="s">
        <v>535</v>
      </c>
    </row>
    <row r="817" spans="1:12" ht="24.95" customHeight="1" x14ac:dyDescent="0.25">
      <c r="A817" s="15" t="s">
        <v>1494</v>
      </c>
      <c r="B817" s="15" t="s">
        <v>4</v>
      </c>
      <c r="C817" s="15" t="s">
        <v>1658</v>
      </c>
      <c r="D817" s="16" t="s">
        <v>119</v>
      </c>
      <c r="E817" s="16" t="s">
        <v>2042</v>
      </c>
      <c r="F817" s="15">
        <v>142800</v>
      </c>
      <c r="G817" s="15" t="s">
        <v>151</v>
      </c>
      <c r="H817" s="16" t="s">
        <v>1554</v>
      </c>
      <c r="I817" s="15">
        <v>3</v>
      </c>
      <c r="J817" s="17">
        <v>79</v>
      </c>
      <c r="K817" s="17" t="s">
        <v>13</v>
      </c>
      <c r="L817" s="15" t="s">
        <v>114</v>
      </c>
    </row>
    <row r="818" spans="1:12" ht="24.95" customHeight="1" x14ac:dyDescent="0.25">
      <c r="A818" s="15" t="s">
        <v>1494</v>
      </c>
      <c r="B818" s="15" t="s">
        <v>4</v>
      </c>
      <c r="C818" s="15" t="s">
        <v>1658</v>
      </c>
      <c r="D818" s="16" t="s">
        <v>129</v>
      </c>
      <c r="E818" s="16" t="s">
        <v>1908</v>
      </c>
      <c r="F818" s="15">
        <v>142841</v>
      </c>
      <c r="G818" s="15" t="s">
        <v>1273</v>
      </c>
      <c r="H818" s="16" t="s">
        <v>2886</v>
      </c>
      <c r="I818" s="15">
        <v>3</v>
      </c>
      <c r="J818" s="17">
        <v>79.5</v>
      </c>
      <c r="K818" s="17" t="s">
        <v>13</v>
      </c>
      <c r="L818" s="15" t="s">
        <v>114</v>
      </c>
    </row>
    <row r="819" spans="1:12" ht="24.95" customHeight="1" x14ac:dyDescent="0.25">
      <c r="A819" s="15" t="s">
        <v>1494</v>
      </c>
      <c r="B819" s="15" t="s">
        <v>4</v>
      </c>
      <c r="C819" s="15" t="s">
        <v>1658</v>
      </c>
      <c r="D819" s="16" t="s">
        <v>129</v>
      </c>
      <c r="E819" s="16" t="s">
        <v>1908</v>
      </c>
      <c r="F819" s="15">
        <v>142842</v>
      </c>
      <c r="G819" s="15" t="s">
        <v>1052</v>
      </c>
      <c r="H819" s="16" t="s">
        <v>2951</v>
      </c>
      <c r="I819" s="15">
        <v>3</v>
      </c>
      <c r="J819" s="17">
        <v>71</v>
      </c>
      <c r="K819" s="17" t="s">
        <v>13</v>
      </c>
      <c r="L819" s="15" t="s">
        <v>114</v>
      </c>
    </row>
    <row r="820" spans="1:12" ht="24.95" customHeight="1" x14ac:dyDescent="0.25">
      <c r="A820" s="15" t="s">
        <v>1494</v>
      </c>
      <c r="B820" s="15" t="s">
        <v>4</v>
      </c>
      <c r="C820" s="15" t="s">
        <v>1658</v>
      </c>
      <c r="D820" s="16" t="s">
        <v>130</v>
      </c>
      <c r="E820" s="16" t="s">
        <v>2570</v>
      </c>
      <c r="F820" s="15">
        <v>142842</v>
      </c>
      <c r="G820" s="15" t="s">
        <v>1052</v>
      </c>
      <c r="H820" s="16" t="s">
        <v>2951</v>
      </c>
      <c r="I820" s="15">
        <v>3</v>
      </c>
      <c r="J820" s="17">
        <v>63</v>
      </c>
      <c r="K820" s="17" t="s">
        <v>14</v>
      </c>
      <c r="L820" s="15" t="s">
        <v>114</v>
      </c>
    </row>
    <row r="821" spans="1:12" ht="24.95" customHeight="1" x14ac:dyDescent="0.25">
      <c r="A821" s="15" t="s">
        <v>1494</v>
      </c>
      <c r="B821" s="15" t="s">
        <v>4</v>
      </c>
      <c r="C821" s="15" t="s">
        <v>1658</v>
      </c>
      <c r="D821" s="16" t="s">
        <v>113</v>
      </c>
      <c r="E821" s="16" t="s">
        <v>2566</v>
      </c>
      <c r="F821" s="15">
        <v>142842</v>
      </c>
      <c r="G821" s="15" t="s">
        <v>1052</v>
      </c>
      <c r="H821" s="16" t="s">
        <v>2951</v>
      </c>
      <c r="I821" s="15">
        <v>3</v>
      </c>
      <c r="J821" s="17">
        <v>54</v>
      </c>
      <c r="K821" s="17" t="s">
        <v>19</v>
      </c>
      <c r="L821" s="15" t="s">
        <v>114</v>
      </c>
    </row>
    <row r="822" spans="1:12" ht="24.95" customHeight="1" x14ac:dyDescent="0.25">
      <c r="A822" s="15" t="s">
        <v>1494</v>
      </c>
      <c r="B822" s="15" t="s">
        <v>4</v>
      </c>
      <c r="C822" s="15" t="s">
        <v>1658</v>
      </c>
      <c r="D822" s="16" t="s">
        <v>265</v>
      </c>
      <c r="E822" s="16" t="s">
        <v>1807</v>
      </c>
      <c r="F822" s="15">
        <v>142841</v>
      </c>
      <c r="G822" s="15" t="s">
        <v>1273</v>
      </c>
      <c r="H822" s="16" t="s">
        <v>2886</v>
      </c>
      <c r="I822" s="15">
        <v>3</v>
      </c>
      <c r="J822" s="17">
        <v>42</v>
      </c>
      <c r="K822" s="17" t="s">
        <v>6</v>
      </c>
      <c r="L822" s="15" t="s">
        <v>114</v>
      </c>
    </row>
    <row r="823" spans="1:12" ht="24.95" customHeight="1" x14ac:dyDescent="0.25">
      <c r="A823" s="15" t="s">
        <v>1494</v>
      </c>
      <c r="B823" s="15" t="s">
        <v>4</v>
      </c>
      <c r="C823" s="15" t="s">
        <v>1658</v>
      </c>
      <c r="D823" s="16" t="s">
        <v>140</v>
      </c>
      <c r="E823" s="16" t="s">
        <v>2217</v>
      </c>
      <c r="F823" s="15">
        <v>142841</v>
      </c>
      <c r="G823" s="15" t="s">
        <v>1273</v>
      </c>
      <c r="H823" s="16" t="s">
        <v>2886</v>
      </c>
      <c r="I823" s="15">
        <v>3</v>
      </c>
      <c r="J823" s="17">
        <v>53</v>
      </c>
      <c r="K823" s="17" t="s">
        <v>5</v>
      </c>
      <c r="L823" s="15" t="s">
        <v>114</v>
      </c>
    </row>
    <row r="824" spans="1:12" ht="24.95" customHeight="1" x14ac:dyDescent="0.25">
      <c r="A824" s="15" t="s">
        <v>1494</v>
      </c>
      <c r="B824" s="15" t="s">
        <v>4</v>
      </c>
      <c r="C824" s="15" t="s">
        <v>1658</v>
      </c>
      <c r="D824" s="16" t="s">
        <v>140</v>
      </c>
      <c r="E824" s="16" t="s">
        <v>2217</v>
      </c>
      <c r="F824" s="15">
        <v>142837</v>
      </c>
      <c r="G824" s="15" t="s">
        <v>115</v>
      </c>
      <c r="H824" s="16" t="s">
        <v>1536</v>
      </c>
      <c r="I824" s="15">
        <v>0</v>
      </c>
      <c r="J824" s="17">
        <v>0</v>
      </c>
      <c r="K824" s="17" t="s">
        <v>1505</v>
      </c>
      <c r="L824" s="15" t="s">
        <v>114</v>
      </c>
    </row>
    <row r="825" spans="1:12" ht="24.95" customHeight="1" x14ac:dyDescent="0.25">
      <c r="A825" s="15" t="s">
        <v>1494</v>
      </c>
      <c r="B825" s="15" t="s">
        <v>4</v>
      </c>
      <c r="C825" s="15" t="s">
        <v>1658</v>
      </c>
      <c r="D825" s="16" t="s">
        <v>146</v>
      </c>
      <c r="E825" s="16" t="s">
        <v>1830</v>
      </c>
      <c r="F825" s="15">
        <v>142841</v>
      </c>
      <c r="G825" s="15" t="s">
        <v>1273</v>
      </c>
      <c r="H825" s="16" t="s">
        <v>2886</v>
      </c>
      <c r="I825" s="15">
        <v>3</v>
      </c>
      <c r="J825" s="17">
        <v>40.5</v>
      </c>
      <c r="K825" s="17" t="s">
        <v>6</v>
      </c>
      <c r="L825" s="15" t="s">
        <v>114</v>
      </c>
    </row>
    <row r="826" spans="1:12" ht="24.95" customHeight="1" x14ac:dyDescent="0.25">
      <c r="A826" s="15" t="s">
        <v>1494</v>
      </c>
      <c r="B826" s="15" t="s">
        <v>4</v>
      </c>
      <c r="C826" s="15" t="s">
        <v>1658</v>
      </c>
      <c r="D826" s="16" t="s">
        <v>146</v>
      </c>
      <c r="E826" s="16" t="s">
        <v>1830</v>
      </c>
      <c r="F826" s="15">
        <v>142869</v>
      </c>
      <c r="G826" s="15" t="s">
        <v>299</v>
      </c>
      <c r="H826" s="16" t="s">
        <v>1639</v>
      </c>
      <c r="I826" s="15">
        <v>3</v>
      </c>
      <c r="J826" s="17">
        <v>76.5</v>
      </c>
      <c r="K826" s="17" t="s">
        <v>14</v>
      </c>
      <c r="L826" s="15" t="s">
        <v>114</v>
      </c>
    </row>
    <row r="827" spans="1:12" ht="24.95" customHeight="1" x14ac:dyDescent="0.25">
      <c r="A827" s="15" t="s">
        <v>1494</v>
      </c>
      <c r="B827" s="15" t="s">
        <v>4</v>
      </c>
      <c r="C827" s="15" t="s">
        <v>1658</v>
      </c>
      <c r="D827" s="16" t="s">
        <v>141</v>
      </c>
      <c r="E827" s="16" t="s">
        <v>2400</v>
      </c>
      <c r="F827" s="15">
        <v>142803</v>
      </c>
      <c r="G827" s="15" t="s">
        <v>281</v>
      </c>
      <c r="H827" s="16" t="s">
        <v>1621</v>
      </c>
      <c r="I827" s="15">
        <v>3</v>
      </c>
      <c r="J827" s="17">
        <v>90</v>
      </c>
      <c r="K827" s="17" t="s">
        <v>2</v>
      </c>
      <c r="L827" s="15" t="s">
        <v>114</v>
      </c>
    </row>
    <row r="828" spans="1:12" ht="24.95" customHeight="1" x14ac:dyDescent="0.25">
      <c r="A828" s="15" t="s">
        <v>1494</v>
      </c>
      <c r="B828" s="15" t="s">
        <v>4</v>
      </c>
      <c r="C828" s="15" t="s">
        <v>1658</v>
      </c>
      <c r="D828" s="16" t="s">
        <v>141</v>
      </c>
      <c r="E828" s="16" t="s">
        <v>2400</v>
      </c>
      <c r="F828" s="15">
        <v>142982</v>
      </c>
      <c r="G828" s="15" t="s">
        <v>238</v>
      </c>
      <c r="H828" s="16" t="s">
        <v>1601</v>
      </c>
      <c r="I828" s="15">
        <v>3</v>
      </c>
      <c r="J828" s="17">
        <v>84</v>
      </c>
      <c r="K828" s="17" t="s">
        <v>13</v>
      </c>
      <c r="L828" s="15" t="s">
        <v>114</v>
      </c>
    </row>
    <row r="829" spans="1:12" ht="24.95" customHeight="1" x14ac:dyDescent="0.25">
      <c r="A829" s="15" t="s">
        <v>1494</v>
      </c>
      <c r="B829" s="15" t="s">
        <v>4</v>
      </c>
      <c r="C829" s="15" t="s">
        <v>1658</v>
      </c>
      <c r="D829" s="16" t="s">
        <v>141</v>
      </c>
      <c r="E829" s="16" t="s">
        <v>2400</v>
      </c>
      <c r="F829" s="15">
        <v>142834</v>
      </c>
      <c r="G829" s="15" t="s">
        <v>300</v>
      </c>
      <c r="H829" s="16" t="s">
        <v>1637</v>
      </c>
      <c r="I829" s="15">
        <v>3</v>
      </c>
      <c r="J829" s="17">
        <v>88.5</v>
      </c>
      <c r="K829" s="17" t="s">
        <v>2</v>
      </c>
      <c r="L829" s="15" t="s">
        <v>114</v>
      </c>
    </row>
    <row r="830" spans="1:12" ht="24.95" customHeight="1" x14ac:dyDescent="0.25">
      <c r="A830" s="15" t="s">
        <v>1494</v>
      </c>
      <c r="B830" s="15" t="s">
        <v>4</v>
      </c>
      <c r="C830" s="15" t="s">
        <v>1658</v>
      </c>
      <c r="D830" s="16" t="s">
        <v>134</v>
      </c>
      <c r="E830" s="16" t="s">
        <v>1947</v>
      </c>
      <c r="F830" s="15">
        <v>142843</v>
      </c>
      <c r="G830" s="15" t="s">
        <v>276</v>
      </c>
      <c r="H830" s="16" t="s">
        <v>1583</v>
      </c>
      <c r="I830" s="15">
        <v>3</v>
      </c>
      <c r="J830" s="17">
        <v>91.5</v>
      </c>
      <c r="K830" s="17" t="s">
        <v>2</v>
      </c>
      <c r="L830" s="15" t="s">
        <v>114</v>
      </c>
    </row>
    <row r="831" spans="1:12" ht="24.95" customHeight="1" x14ac:dyDescent="0.25">
      <c r="A831" s="15" t="s">
        <v>1494</v>
      </c>
      <c r="B831" s="15" t="s">
        <v>4</v>
      </c>
      <c r="C831" s="15" t="s">
        <v>1658</v>
      </c>
      <c r="D831" s="16" t="s">
        <v>313</v>
      </c>
      <c r="E831" s="16" t="s">
        <v>1802</v>
      </c>
      <c r="F831" s="15">
        <v>142851</v>
      </c>
      <c r="G831" s="15" t="s">
        <v>714</v>
      </c>
      <c r="H831" s="16" t="s">
        <v>1507</v>
      </c>
      <c r="I831" s="15">
        <v>3</v>
      </c>
      <c r="J831" s="17">
        <v>71</v>
      </c>
      <c r="K831" s="17" t="s">
        <v>3</v>
      </c>
      <c r="L831" s="15" t="s">
        <v>114</v>
      </c>
    </row>
    <row r="832" spans="1:12" ht="24.95" customHeight="1" x14ac:dyDescent="0.25">
      <c r="A832" s="15" t="s">
        <v>1494</v>
      </c>
      <c r="B832" s="15" t="s">
        <v>4</v>
      </c>
      <c r="C832" s="15" t="s">
        <v>1658</v>
      </c>
      <c r="D832" s="16" t="s">
        <v>149</v>
      </c>
      <c r="E832" s="16" t="s">
        <v>2202</v>
      </c>
      <c r="F832" s="15">
        <v>142841</v>
      </c>
      <c r="G832" s="15" t="s">
        <v>1273</v>
      </c>
      <c r="H832" s="16" t="s">
        <v>2886</v>
      </c>
      <c r="I832" s="15">
        <v>3</v>
      </c>
      <c r="J832" s="17">
        <v>81.5</v>
      </c>
      <c r="K832" s="17" t="s">
        <v>13</v>
      </c>
      <c r="L832" s="15" t="s">
        <v>114</v>
      </c>
    </row>
    <row r="833" spans="1:12" ht="24.95" customHeight="1" x14ac:dyDescent="0.25">
      <c r="A833" s="15" t="s">
        <v>1494</v>
      </c>
      <c r="B833" s="15" t="s">
        <v>4</v>
      </c>
      <c r="C833" s="15" t="s">
        <v>1658</v>
      </c>
      <c r="D833" s="16" t="s">
        <v>149</v>
      </c>
      <c r="E833" s="16" t="s">
        <v>2202</v>
      </c>
      <c r="F833" s="15">
        <v>142837</v>
      </c>
      <c r="G833" s="15" t="s">
        <v>115</v>
      </c>
      <c r="H833" s="16" t="s">
        <v>1536</v>
      </c>
      <c r="I833" s="15">
        <v>0</v>
      </c>
      <c r="J833" s="17">
        <v>0</v>
      </c>
      <c r="K833" s="17" t="s">
        <v>1505</v>
      </c>
      <c r="L833" s="15" t="s">
        <v>114</v>
      </c>
    </row>
    <row r="834" spans="1:12" ht="24.95" customHeight="1" x14ac:dyDescent="0.25">
      <c r="A834" s="15" t="s">
        <v>1494</v>
      </c>
      <c r="B834" s="15" t="s">
        <v>4</v>
      </c>
      <c r="C834" s="15" t="s">
        <v>1658</v>
      </c>
      <c r="D834" s="16" t="s">
        <v>282</v>
      </c>
      <c r="E834" s="16" t="s">
        <v>1957</v>
      </c>
      <c r="F834" s="15">
        <v>142851</v>
      </c>
      <c r="G834" s="15" t="s">
        <v>714</v>
      </c>
      <c r="H834" s="16" t="s">
        <v>1507</v>
      </c>
      <c r="I834" s="15">
        <v>3</v>
      </c>
      <c r="J834" s="17">
        <v>0</v>
      </c>
      <c r="K834" s="17" t="s">
        <v>6</v>
      </c>
      <c r="L834" s="15" t="s">
        <v>114</v>
      </c>
    </row>
    <row r="835" spans="1:12" ht="24.95" customHeight="1" x14ac:dyDescent="0.25">
      <c r="A835" s="15" t="s">
        <v>1494</v>
      </c>
      <c r="B835" s="15" t="s">
        <v>4</v>
      </c>
      <c r="C835" s="15" t="s">
        <v>1658</v>
      </c>
      <c r="D835" s="16" t="s">
        <v>280</v>
      </c>
      <c r="E835" s="16" t="s">
        <v>2401</v>
      </c>
      <c r="F835" s="15">
        <v>142803</v>
      </c>
      <c r="G835" s="15" t="s">
        <v>281</v>
      </c>
      <c r="H835" s="16" t="s">
        <v>1621</v>
      </c>
      <c r="I835" s="15">
        <v>3</v>
      </c>
      <c r="J835" s="17">
        <v>79</v>
      </c>
      <c r="K835" s="17" t="s">
        <v>13</v>
      </c>
      <c r="L835" s="15" t="s">
        <v>114</v>
      </c>
    </row>
    <row r="836" spans="1:12" ht="24.95" customHeight="1" x14ac:dyDescent="0.25">
      <c r="A836" s="15" t="s">
        <v>1494</v>
      </c>
      <c r="B836" s="15" t="s">
        <v>4</v>
      </c>
      <c r="C836" s="15" t="s">
        <v>1658</v>
      </c>
      <c r="D836" s="16" t="s">
        <v>280</v>
      </c>
      <c r="E836" s="16" t="s">
        <v>2401</v>
      </c>
      <c r="F836" s="15">
        <v>142843</v>
      </c>
      <c r="G836" s="15" t="s">
        <v>276</v>
      </c>
      <c r="H836" s="16" t="s">
        <v>1583</v>
      </c>
      <c r="I836" s="15">
        <v>3</v>
      </c>
      <c r="J836" s="17">
        <v>82</v>
      </c>
      <c r="K836" s="17" t="s">
        <v>13</v>
      </c>
      <c r="L836" s="15" t="s">
        <v>114</v>
      </c>
    </row>
    <row r="837" spans="1:12" ht="24.95" customHeight="1" x14ac:dyDescent="0.25">
      <c r="A837" s="15" t="s">
        <v>1494</v>
      </c>
      <c r="B837" s="15" t="s">
        <v>4</v>
      </c>
      <c r="C837" s="15" t="s">
        <v>1658</v>
      </c>
      <c r="D837" s="16" t="s">
        <v>124</v>
      </c>
      <c r="E837" s="16" t="s">
        <v>2203</v>
      </c>
      <c r="F837" s="15">
        <v>142841</v>
      </c>
      <c r="G837" s="15" t="s">
        <v>1273</v>
      </c>
      <c r="H837" s="16" t="s">
        <v>2886</v>
      </c>
      <c r="I837" s="15">
        <v>3</v>
      </c>
      <c r="J837" s="17">
        <v>63</v>
      </c>
      <c r="K837" s="17" t="s">
        <v>10</v>
      </c>
      <c r="L837" s="15" t="s">
        <v>114</v>
      </c>
    </row>
    <row r="838" spans="1:12" ht="24.95" customHeight="1" x14ac:dyDescent="0.25">
      <c r="A838" s="15" t="s">
        <v>1494</v>
      </c>
      <c r="B838" s="15" t="s">
        <v>4</v>
      </c>
      <c r="C838" s="15" t="s">
        <v>1658</v>
      </c>
      <c r="D838" s="16" t="s">
        <v>125</v>
      </c>
      <c r="E838" s="16" t="s">
        <v>1805</v>
      </c>
      <c r="F838" s="15">
        <v>142841</v>
      </c>
      <c r="G838" s="15" t="s">
        <v>1273</v>
      </c>
      <c r="H838" s="16" t="s">
        <v>2886</v>
      </c>
      <c r="I838" s="15">
        <v>3</v>
      </c>
      <c r="J838" s="17">
        <v>85</v>
      </c>
      <c r="K838" s="17" t="s">
        <v>2</v>
      </c>
      <c r="L838" s="15" t="s">
        <v>114</v>
      </c>
    </row>
    <row r="839" spans="1:12" ht="24.95" customHeight="1" x14ac:dyDescent="0.25">
      <c r="A839" s="15" t="s">
        <v>1494</v>
      </c>
      <c r="B839" s="15" t="s">
        <v>4</v>
      </c>
      <c r="C839" s="15" t="s">
        <v>1658</v>
      </c>
      <c r="D839" s="16" t="s">
        <v>121</v>
      </c>
      <c r="E839" s="16" t="s">
        <v>2396</v>
      </c>
      <c r="F839" s="15">
        <v>142869</v>
      </c>
      <c r="G839" s="15" t="s">
        <v>299</v>
      </c>
      <c r="H839" s="16" t="s">
        <v>1639</v>
      </c>
      <c r="I839" s="15">
        <v>3</v>
      </c>
      <c r="J839" s="17">
        <v>76</v>
      </c>
      <c r="K839" s="17" t="s">
        <v>14</v>
      </c>
      <c r="L839" s="15" t="s">
        <v>114</v>
      </c>
    </row>
    <row r="840" spans="1:12" ht="24.95" customHeight="1" x14ac:dyDescent="0.25">
      <c r="A840" s="15" t="s">
        <v>1494</v>
      </c>
      <c r="B840" s="15" t="s">
        <v>4</v>
      </c>
      <c r="C840" s="15" t="s">
        <v>1658</v>
      </c>
      <c r="D840" s="16" t="s">
        <v>121</v>
      </c>
      <c r="E840" s="16" t="s">
        <v>2396</v>
      </c>
      <c r="F840" s="15">
        <v>142842</v>
      </c>
      <c r="G840" s="15" t="s">
        <v>1052</v>
      </c>
      <c r="H840" s="16" t="s">
        <v>2951</v>
      </c>
      <c r="I840" s="15">
        <v>3</v>
      </c>
      <c r="J840" s="17">
        <v>73</v>
      </c>
      <c r="K840" s="17" t="s">
        <v>2</v>
      </c>
      <c r="L840" s="15" t="s">
        <v>114</v>
      </c>
    </row>
    <row r="841" spans="1:12" ht="24.95" customHeight="1" x14ac:dyDescent="0.25">
      <c r="A841" s="15" t="s">
        <v>1494</v>
      </c>
      <c r="B841" s="15" t="s">
        <v>4</v>
      </c>
      <c r="C841" s="15" t="s">
        <v>1658</v>
      </c>
      <c r="D841" s="16" t="s">
        <v>258</v>
      </c>
      <c r="E841" s="16" t="s">
        <v>1750</v>
      </c>
      <c r="F841" s="15">
        <v>142859</v>
      </c>
      <c r="G841" s="15" t="s">
        <v>252</v>
      </c>
      <c r="H841" s="16" t="s">
        <v>2880</v>
      </c>
      <c r="I841" s="15">
        <v>3</v>
      </c>
      <c r="J841" s="17">
        <v>66</v>
      </c>
      <c r="K841" s="17" t="s">
        <v>19</v>
      </c>
      <c r="L841" s="15" t="s">
        <v>114</v>
      </c>
    </row>
    <row r="842" spans="1:12" ht="24.95" customHeight="1" x14ac:dyDescent="0.25">
      <c r="A842" s="15" t="s">
        <v>1494</v>
      </c>
      <c r="B842" s="15" t="s">
        <v>4</v>
      </c>
      <c r="C842" s="15" t="s">
        <v>1658</v>
      </c>
      <c r="D842" s="16" t="s">
        <v>147</v>
      </c>
      <c r="E842" s="16" t="s">
        <v>2364</v>
      </c>
      <c r="F842" s="15">
        <v>142784</v>
      </c>
      <c r="G842" s="15" t="s">
        <v>1441</v>
      </c>
      <c r="H842" s="16" t="s">
        <v>2928</v>
      </c>
      <c r="I842" s="15">
        <v>3</v>
      </c>
      <c r="J842" s="17">
        <v>85</v>
      </c>
      <c r="K842" s="17" t="s">
        <v>2</v>
      </c>
      <c r="L842" s="15" t="s">
        <v>114</v>
      </c>
    </row>
    <row r="843" spans="1:12" ht="24.95" customHeight="1" x14ac:dyDescent="0.25">
      <c r="A843" s="15" t="s">
        <v>1494</v>
      </c>
      <c r="B843" s="15" t="s">
        <v>4</v>
      </c>
      <c r="C843" s="15" t="s">
        <v>1658</v>
      </c>
      <c r="D843" s="16" t="s">
        <v>147</v>
      </c>
      <c r="E843" s="16" t="s">
        <v>2364</v>
      </c>
      <c r="F843" s="15">
        <v>142982</v>
      </c>
      <c r="G843" s="15" t="s">
        <v>238</v>
      </c>
      <c r="H843" s="16" t="s">
        <v>1601</v>
      </c>
      <c r="I843" s="15">
        <v>3</v>
      </c>
      <c r="J843" s="17">
        <v>75</v>
      </c>
      <c r="K843" s="17" t="s">
        <v>14</v>
      </c>
      <c r="L843" s="15" t="s">
        <v>114</v>
      </c>
    </row>
    <row r="844" spans="1:12" ht="24.95" customHeight="1" x14ac:dyDescent="0.25">
      <c r="A844" s="15" t="s">
        <v>1494</v>
      </c>
      <c r="B844" s="15" t="s">
        <v>4</v>
      </c>
      <c r="C844" s="15" t="s">
        <v>1658</v>
      </c>
      <c r="D844" s="16" t="s">
        <v>122</v>
      </c>
      <c r="E844" s="16" t="s">
        <v>1929</v>
      </c>
      <c r="F844" s="15">
        <v>142841</v>
      </c>
      <c r="G844" s="15" t="s">
        <v>1273</v>
      </c>
      <c r="H844" s="16" t="s">
        <v>2886</v>
      </c>
      <c r="I844" s="15">
        <v>3</v>
      </c>
      <c r="J844" s="17">
        <v>80.5</v>
      </c>
      <c r="K844" s="17" t="s">
        <v>13</v>
      </c>
      <c r="L844" s="15" t="s">
        <v>114</v>
      </c>
    </row>
    <row r="845" spans="1:12" ht="24.95" customHeight="1" x14ac:dyDescent="0.25">
      <c r="A845" s="15" t="s">
        <v>1494</v>
      </c>
      <c r="B845" s="15" t="s">
        <v>4</v>
      </c>
      <c r="C845" s="15" t="s">
        <v>1658</v>
      </c>
      <c r="D845" s="16" t="s">
        <v>122</v>
      </c>
      <c r="E845" s="16" t="s">
        <v>1929</v>
      </c>
      <c r="F845" s="15">
        <v>142842</v>
      </c>
      <c r="G845" s="15" t="s">
        <v>1052</v>
      </c>
      <c r="H845" s="16" t="s">
        <v>2951</v>
      </c>
      <c r="I845" s="15">
        <v>3</v>
      </c>
      <c r="J845" s="17">
        <v>86</v>
      </c>
      <c r="K845" s="17" t="s">
        <v>2</v>
      </c>
      <c r="L845" s="15" t="s">
        <v>114</v>
      </c>
    </row>
    <row r="846" spans="1:12" ht="24.95" customHeight="1" x14ac:dyDescent="0.25">
      <c r="A846" s="15" t="s">
        <v>1494</v>
      </c>
      <c r="B846" s="15" t="s">
        <v>5</v>
      </c>
      <c r="C846" s="15" t="s">
        <v>1658</v>
      </c>
      <c r="D846" s="16" t="s">
        <v>240</v>
      </c>
      <c r="E846" s="16" t="s">
        <v>1974</v>
      </c>
      <c r="F846" s="15">
        <v>142814</v>
      </c>
      <c r="G846" s="15" t="s">
        <v>154</v>
      </c>
      <c r="H846" s="16" t="s">
        <v>1607</v>
      </c>
      <c r="I846" s="15">
        <v>3</v>
      </c>
      <c r="J846" s="17">
        <v>63.5</v>
      </c>
      <c r="K846" s="17" t="s">
        <v>10</v>
      </c>
      <c r="L846" s="15" t="s">
        <v>107</v>
      </c>
    </row>
    <row r="847" spans="1:12" ht="24.95" customHeight="1" x14ac:dyDescent="0.25">
      <c r="A847" s="15" t="s">
        <v>1494</v>
      </c>
      <c r="B847" s="15" t="s">
        <v>5</v>
      </c>
      <c r="C847" s="15" t="s">
        <v>1658</v>
      </c>
      <c r="D847" s="16" t="s">
        <v>236</v>
      </c>
      <c r="E847" s="16" t="s">
        <v>2159</v>
      </c>
      <c r="F847" s="15">
        <v>142846</v>
      </c>
      <c r="G847" s="15" t="s">
        <v>2831</v>
      </c>
      <c r="H847" s="16" t="s">
        <v>2922</v>
      </c>
      <c r="I847" s="15">
        <v>3</v>
      </c>
      <c r="J847" s="17">
        <v>70</v>
      </c>
      <c r="K847" s="17" t="s">
        <v>3</v>
      </c>
      <c r="L847" s="15" t="s">
        <v>107</v>
      </c>
    </row>
    <row r="848" spans="1:12" ht="24.95" customHeight="1" x14ac:dyDescent="0.25">
      <c r="A848" s="15" t="s">
        <v>1494</v>
      </c>
      <c r="B848" s="15" t="s">
        <v>5</v>
      </c>
      <c r="C848" s="15" t="s">
        <v>1658</v>
      </c>
      <c r="D848" s="16" t="s">
        <v>236</v>
      </c>
      <c r="E848" s="16" t="s">
        <v>2159</v>
      </c>
      <c r="F848" s="15">
        <v>142978</v>
      </c>
      <c r="G848" s="15" t="s">
        <v>2833</v>
      </c>
      <c r="H848" s="16" t="s">
        <v>2923</v>
      </c>
      <c r="I848" s="15">
        <v>3</v>
      </c>
      <c r="J848" s="17">
        <v>82</v>
      </c>
      <c r="K848" s="17" t="s">
        <v>13</v>
      </c>
      <c r="L848" s="15" t="s">
        <v>107</v>
      </c>
    </row>
    <row r="849" spans="1:12" ht="24.95" customHeight="1" x14ac:dyDescent="0.25">
      <c r="A849" s="15" t="s">
        <v>1494</v>
      </c>
      <c r="B849" s="15" t="s">
        <v>5</v>
      </c>
      <c r="C849" s="15" t="s">
        <v>1658</v>
      </c>
      <c r="D849" s="16" t="s">
        <v>213</v>
      </c>
      <c r="E849" s="16" t="s">
        <v>2464</v>
      </c>
      <c r="F849" s="15">
        <v>142983</v>
      </c>
      <c r="G849" s="15" t="s">
        <v>2851</v>
      </c>
      <c r="H849" s="16" t="s">
        <v>1576</v>
      </c>
      <c r="I849" s="15">
        <v>3</v>
      </c>
      <c r="J849" s="17">
        <v>81</v>
      </c>
      <c r="K849" s="17" t="s">
        <v>13</v>
      </c>
      <c r="L849" s="15" t="s">
        <v>107</v>
      </c>
    </row>
    <row r="850" spans="1:12" ht="24.95" customHeight="1" x14ac:dyDescent="0.25">
      <c r="A850" s="15" t="s">
        <v>1494</v>
      </c>
      <c r="B850" s="15" t="s">
        <v>5</v>
      </c>
      <c r="C850" s="15" t="s">
        <v>1658</v>
      </c>
      <c r="D850" s="16" t="s">
        <v>213</v>
      </c>
      <c r="E850" s="16" t="s">
        <v>2464</v>
      </c>
      <c r="F850" s="15">
        <v>142972</v>
      </c>
      <c r="G850" s="15" t="s">
        <v>328</v>
      </c>
      <c r="H850" s="16" t="s">
        <v>1534</v>
      </c>
      <c r="I850" s="15">
        <v>3</v>
      </c>
      <c r="J850" s="17">
        <v>78</v>
      </c>
      <c r="K850" s="17" t="s">
        <v>3</v>
      </c>
      <c r="L850" s="15" t="s">
        <v>107</v>
      </c>
    </row>
    <row r="851" spans="1:12" ht="24.95" customHeight="1" x14ac:dyDescent="0.25">
      <c r="A851" s="15" t="s">
        <v>1494</v>
      </c>
      <c r="B851" s="15" t="s">
        <v>5</v>
      </c>
      <c r="C851" s="15" t="s">
        <v>1658</v>
      </c>
      <c r="D851" s="16" t="s">
        <v>219</v>
      </c>
      <c r="E851" s="16" t="s">
        <v>2472</v>
      </c>
      <c r="F851" s="15">
        <v>142983</v>
      </c>
      <c r="G851" s="15" t="s">
        <v>2851</v>
      </c>
      <c r="H851" s="16" t="s">
        <v>1576</v>
      </c>
      <c r="I851" s="15">
        <v>3</v>
      </c>
      <c r="J851" s="17">
        <v>85</v>
      </c>
      <c r="K851" s="17" t="s">
        <v>2</v>
      </c>
      <c r="L851" s="15" t="s">
        <v>107</v>
      </c>
    </row>
    <row r="852" spans="1:12" ht="24.95" customHeight="1" x14ac:dyDescent="0.25">
      <c r="A852" s="15" t="s">
        <v>1494</v>
      </c>
      <c r="B852" s="15" t="s">
        <v>5</v>
      </c>
      <c r="C852" s="15" t="s">
        <v>1658</v>
      </c>
      <c r="D852" s="16" t="s">
        <v>212</v>
      </c>
      <c r="E852" s="16" t="s">
        <v>1973</v>
      </c>
      <c r="F852" s="15">
        <v>142972</v>
      </c>
      <c r="G852" s="15" t="s">
        <v>328</v>
      </c>
      <c r="H852" s="16" t="s">
        <v>1534</v>
      </c>
      <c r="I852" s="15">
        <v>3</v>
      </c>
      <c r="J852" s="17">
        <v>66</v>
      </c>
      <c r="K852" s="17" t="s">
        <v>10</v>
      </c>
      <c r="L852" s="15" t="s">
        <v>107</v>
      </c>
    </row>
    <row r="853" spans="1:12" ht="24.95" customHeight="1" x14ac:dyDescent="0.25">
      <c r="A853" s="15" t="s">
        <v>1494</v>
      </c>
      <c r="B853" s="15" t="s">
        <v>5</v>
      </c>
      <c r="C853" s="15" t="s">
        <v>1658</v>
      </c>
      <c r="D853" s="16" t="s">
        <v>321</v>
      </c>
      <c r="E853" s="16" t="s">
        <v>2543</v>
      </c>
      <c r="F853" s="15">
        <v>142814</v>
      </c>
      <c r="G853" s="15" t="s">
        <v>154</v>
      </c>
      <c r="H853" s="16" t="s">
        <v>1607</v>
      </c>
      <c r="I853" s="15">
        <v>3</v>
      </c>
      <c r="J853" s="17">
        <v>74</v>
      </c>
      <c r="K853" s="17" t="s">
        <v>14</v>
      </c>
      <c r="L853" s="15" t="s">
        <v>107</v>
      </c>
    </row>
    <row r="854" spans="1:12" ht="24.95" customHeight="1" x14ac:dyDescent="0.25">
      <c r="A854" s="15" t="s">
        <v>1494</v>
      </c>
      <c r="B854" s="15" t="s">
        <v>5</v>
      </c>
      <c r="C854" s="15" t="s">
        <v>1658</v>
      </c>
      <c r="D854" s="16" t="s">
        <v>321</v>
      </c>
      <c r="E854" s="16" t="s">
        <v>2543</v>
      </c>
      <c r="F854" s="15">
        <v>142972</v>
      </c>
      <c r="G854" s="15" t="s">
        <v>328</v>
      </c>
      <c r="H854" s="16" t="s">
        <v>1534</v>
      </c>
      <c r="I854" s="15">
        <v>3</v>
      </c>
      <c r="J854" s="17">
        <v>63.5</v>
      </c>
      <c r="K854" s="17" t="s">
        <v>4</v>
      </c>
      <c r="L854" s="15" t="s">
        <v>107</v>
      </c>
    </row>
    <row r="855" spans="1:12" ht="24.95" customHeight="1" x14ac:dyDescent="0.25">
      <c r="A855" s="15" t="s">
        <v>1494</v>
      </c>
      <c r="B855" s="15" t="s">
        <v>5</v>
      </c>
      <c r="C855" s="15" t="s">
        <v>1658</v>
      </c>
      <c r="D855" s="16" t="s">
        <v>1467</v>
      </c>
      <c r="E855" s="16" t="s">
        <v>1958</v>
      </c>
      <c r="F855" s="15">
        <v>142851</v>
      </c>
      <c r="G855" s="15" t="s">
        <v>714</v>
      </c>
      <c r="H855" s="16" t="s">
        <v>1507</v>
      </c>
      <c r="I855" s="15">
        <v>3</v>
      </c>
      <c r="J855" s="17">
        <v>51</v>
      </c>
      <c r="K855" s="17" t="s">
        <v>5</v>
      </c>
      <c r="L855" s="15" t="s">
        <v>107</v>
      </c>
    </row>
    <row r="856" spans="1:12" ht="24.95" customHeight="1" x14ac:dyDescent="0.25">
      <c r="A856" s="15" t="s">
        <v>1494</v>
      </c>
      <c r="B856" s="15" t="s">
        <v>5</v>
      </c>
      <c r="C856" s="15" t="s">
        <v>1658</v>
      </c>
      <c r="D856" s="16" t="s">
        <v>1467</v>
      </c>
      <c r="E856" s="16" t="s">
        <v>1958</v>
      </c>
      <c r="F856" s="15">
        <v>142964</v>
      </c>
      <c r="G856" s="15" t="s">
        <v>684</v>
      </c>
      <c r="H856" s="16" t="s">
        <v>1613</v>
      </c>
      <c r="I856" s="15">
        <v>3</v>
      </c>
      <c r="J856" s="17">
        <v>58.5</v>
      </c>
      <c r="K856" s="17" t="s">
        <v>4</v>
      </c>
      <c r="L856" s="15" t="s">
        <v>107</v>
      </c>
    </row>
    <row r="857" spans="1:12" ht="24.95" customHeight="1" x14ac:dyDescent="0.25">
      <c r="A857" s="15" t="s">
        <v>1494</v>
      </c>
      <c r="B857" s="15" t="s">
        <v>5</v>
      </c>
      <c r="C857" s="15" t="s">
        <v>1658</v>
      </c>
      <c r="D857" s="16" t="s">
        <v>214</v>
      </c>
      <c r="E857" s="16" t="s">
        <v>2372</v>
      </c>
      <c r="F857" s="15">
        <v>142965</v>
      </c>
      <c r="G857" s="15" t="s">
        <v>2838</v>
      </c>
      <c r="H857" s="16" t="s">
        <v>2928</v>
      </c>
      <c r="I857" s="15">
        <v>3</v>
      </c>
      <c r="J857" s="17">
        <v>66</v>
      </c>
      <c r="K857" s="17" t="s">
        <v>19</v>
      </c>
      <c r="L857" s="15" t="s">
        <v>107</v>
      </c>
    </row>
    <row r="858" spans="1:12" ht="24.95" customHeight="1" x14ac:dyDescent="0.25">
      <c r="A858" s="15" t="s">
        <v>1494</v>
      </c>
      <c r="B858" s="15" t="s">
        <v>5</v>
      </c>
      <c r="C858" s="15" t="s">
        <v>1658</v>
      </c>
      <c r="D858" s="16" t="s">
        <v>214</v>
      </c>
      <c r="E858" s="16" t="s">
        <v>2372</v>
      </c>
      <c r="F858" s="15">
        <v>142983</v>
      </c>
      <c r="G858" s="15" t="s">
        <v>2851</v>
      </c>
      <c r="H858" s="16" t="s">
        <v>1576</v>
      </c>
      <c r="I858" s="15">
        <v>3</v>
      </c>
      <c r="J858" s="17">
        <v>85</v>
      </c>
      <c r="K858" s="17" t="s">
        <v>2</v>
      </c>
      <c r="L858" s="15" t="s">
        <v>107</v>
      </c>
    </row>
    <row r="859" spans="1:12" ht="24.95" customHeight="1" x14ac:dyDescent="0.25">
      <c r="A859" s="15" t="s">
        <v>1494</v>
      </c>
      <c r="B859" s="15" t="s">
        <v>5</v>
      </c>
      <c r="C859" s="15" t="s">
        <v>1658</v>
      </c>
      <c r="D859" s="16" t="s">
        <v>209</v>
      </c>
      <c r="E859" s="16" t="s">
        <v>2486</v>
      </c>
      <c r="F859" s="15">
        <v>142983</v>
      </c>
      <c r="G859" s="15" t="s">
        <v>2851</v>
      </c>
      <c r="H859" s="16" t="s">
        <v>1576</v>
      </c>
      <c r="I859" s="15">
        <v>3</v>
      </c>
      <c r="J859" s="17">
        <v>82</v>
      </c>
      <c r="K859" s="17" t="s">
        <v>13</v>
      </c>
      <c r="L859" s="15" t="s">
        <v>107</v>
      </c>
    </row>
    <row r="860" spans="1:12" ht="24.95" customHeight="1" x14ac:dyDescent="0.25">
      <c r="A860" s="15" t="s">
        <v>1494</v>
      </c>
      <c r="B860" s="15" t="s">
        <v>6</v>
      </c>
      <c r="C860" s="15" t="s">
        <v>1658</v>
      </c>
      <c r="D860" s="16" t="s">
        <v>76</v>
      </c>
      <c r="E860" s="16" t="s">
        <v>2173</v>
      </c>
      <c r="F860" s="15">
        <v>142801</v>
      </c>
      <c r="G860" s="15" t="s">
        <v>79</v>
      </c>
      <c r="H860" s="16" t="s">
        <v>2915</v>
      </c>
      <c r="I860" s="15">
        <v>3</v>
      </c>
      <c r="J860" s="17">
        <v>72</v>
      </c>
      <c r="K860" s="17" t="s">
        <v>3</v>
      </c>
      <c r="L860" s="15" t="s">
        <v>58</v>
      </c>
    </row>
    <row r="861" spans="1:12" ht="24.95" customHeight="1" x14ac:dyDescent="0.25">
      <c r="A861" s="15" t="s">
        <v>1494</v>
      </c>
      <c r="B861" s="15" t="s">
        <v>6</v>
      </c>
      <c r="C861" s="15" t="s">
        <v>1658</v>
      </c>
      <c r="D861" s="16" t="s">
        <v>76</v>
      </c>
      <c r="E861" s="16" t="s">
        <v>2173</v>
      </c>
      <c r="F861" s="15">
        <v>142811</v>
      </c>
      <c r="G861" s="15" t="s">
        <v>73</v>
      </c>
      <c r="H861" s="16" t="s">
        <v>2926</v>
      </c>
      <c r="I861" s="15">
        <v>3</v>
      </c>
      <c r="J861" s="17">
        <v>71.5</v>
      </c>
      <c r="K861" s="17" t="s">
        <v>3</v>
      </c>
      <c r="L861" s="15" t="s">
        <v>58</v>
      </c>
    </row>
    <row r="862" spans="1:12" ht="24.95" customHeight="1" x14ac:dyDescent="0.25">
      <c r="A862" s="15" t="s">
        <v>1494</v>
      </c>
      <c r="B862" s="15" t="s">
        <v>6</v>
      </c>
      <c r="C862" s="15" t="s">
        <v>1658</v>
      </c>
      <c r="D862" s="16" t="s">
        <v>74</v>
      </c>
      <c r="E862" s="16" t="s">
        <v>2331</v>
      </c>
      <c r="F862" s="15">
        <v>142811</v>
      </c>
      <c r="G862" s="15" t="s">
        <v>73</v>
      </c>
      <c r="H862" s="16" t="s">
        <v>2926</v>
      </c>
      <c r="I862" s="15">
        <v>3</v>
      </c>
      <c r="J862" s="17">
        <v>74.5</v>
      </c>
      <c r="K862" s="17" t="s">
        <v>14</v>
      </c>
      <c r="L862" s="15" t="s">
        <v>58</v>
      </c>
    </row>
    <row r="863" spans="1:12" ht="24.95" customHeight="1" x14ac:dyDescent="0.25">
      <c r="A863" s="15" t="s">
        <v>1494</v>
      </c>
      <c r="B863" s="15" t="s">
        <v>6</v>
      </c>
      <c r="C863" s="15" t="s">
        <v>1658</v>
      </c>
      <c r="D863" s="16" t="s">
        <v>86</v>
      </c>
      <c r="E863" s="16" t="s">
        <v>2441</v>
      </c>
      <c r="F863" s="15">
        <v>142804</v>
      </c>
      <c r="G863" s="15" t="s">
        <v>1459</v>
      </c>
      <c r="H863" s="16" t="s">
        <v>1608</v>
      </c>
      <c r="I863" s="15">
        <v>3</v>
      </c>
      <c r="J863" s="17">
        <v>50</v>
      </c>
      <c r="K863" s="17" t="s">
        <v>5</v>
      </c>
      <c r="L863" s="15" t="s">
        <v>58</v>
      </c>
    </row>
    <row r="864" spans="1:12" ht="24.95" customHeight="1" x14ac:dyDescent="0.25">
      <c r="A864" s="15" t="s">
        <v>1494</v>
      </c>
      <c r="B864" s="15" t="s">
        <v>6</v>
      </c>
      <c r="C864" s="15" t="s">
        <v>1658</v>
      </c>
      <c r="D864" s="16" t="s">
        <v>81</v>
      </c>
      <c r="E864" s="16" t="s">
        <v>2440</v>
      </c>
      <c r="F864" s="15">
        <v>142804</v>
      </c>
      <c r="G864" s="15" t="s">
        <v>1459</v>
      </c>
      <c r="H864" s="16" t="s">
        <v>1608</v>
      </c>
      <c r="I864" s="15">
        <v>3</v>
      </c>
      <c r="J864" s="17">
        <v>52</v>
      </c>
      <c r="K864" s="17" t="s">
        <v>5</v>
      </c>
      <c r="L864" s="15" t="s">
        <v>58</v>
      </c>
    </row>
    <row r="865" spans="1:12" ht="24.95" customHeight="1" x14ac:dyDescent="0.25">
      <c r="A865" s="15" t="s">
        <v>1494</v>
      </c>
      <c r="B865" s="15" t="s">
        <v>6</v>
      </c>
      <c r="C865" s="15" t="s">
        <v>1658</v>
      </c>
      <c r="D865" s="16" t="s">
        <v>85</v>
      </c>
      <c r="E865" s="16" t="s">
        <v>2376</v>
      </c>
      <c r="F865" s="15">
        <v>142994</v>
      </c>
      <c r="G865" s="15" t="s">
        <v>2837</v>
      </c>
      <c r="H865" s="16" t="s">
        <v>1556</v>
      </c>
      <c r="I865" s="15">
        <v>3</v>
      </c>
      <c r="J865" s="17">
        <v>62</v>
      </c>
      <c r="K865" s="17" t="s">
        <v>10</v>
      </c>
      <c r="L865" s="15" t="s">
        <v>58</v>
      </c>
    </row>
    <row r="866" spans="1:12" ht="24.95" customHeight="1" x14ac:dyDescent="0.25">
      <c r="A866" s="15" t="s">
        <v>1494</v>
      </c>
      <c r="B866" s="15" t="s">
        <v>6</v>
      </c>
      <c r="C866" s="15" t="s">
        <v>1658</v>
      </c>
      <c r="D866" s="16" t="s">
        <v>84</v>
      </c>
      <c r="E866" s="16" t="s">
        <v>2421</v>
      </c>
      <c r="F866" s="15">
        <v>142804</v>
      </c>
      <c r="G866" s="15" t="s">
        <v>1459</v>
      </c>
      <c r="H866" s="16" t="s">
        <v>1608</v>
      </c>
      <c r="I866" s="15">
        <v>3</v>
      </c>
      <c r="J866" s="17">
        <v>79</v>
      </c>
      <c r="K866" s="17" t="s">
        <v>13</v>
      </c>
      <c r="L866" s="15" t="s">
        <v>58</v>
      </c>
    </row>
    <row r="867" spans="1:12" ht="24.95" customHeight="1" x14ac:dyDescent="0.25">
      <c r="A867" s="15" t="s">
        <v>1494</v>
      </c>
      <c r="B867" s="15" t="s">
        <v>6</v>
      </c>
      <c r="C867" s="15" t="s">
        <v>1658</v>
      </c>
      <c r="D867" s="16" t="s">
        <v>77</v>
      </c>
      <c r="E867" s="16" t="s">
        <v>2420</v>
      </c>
      <c r="F867" s="15">
        <v>142804</v>
      </c>
      <c r="G867" s="15" t="s">
        <v>1459</v>
      </c>
      <c r="H867" s="16" t="s">
        <v>1608</v>
      </c>
      <c r="I867" s="15">
        <v>3</v>
      </c>
      <c r="J867" s="17">
        <v>74</v>
      </c>
      <c r="K867" s="17" t="s">
        <v>14</v>
      </c>
      <c r="L867" s="15" t="s">
        <v>58</v>
      </c>
    </row>
    <row r="868" spans="1:12" ht="24.95" customHeight="1" x14ac:dyDescent="0.25">
      <c r="A868" s="15" t="s">
        <v>1494</v>
      </c>
      <c r="B868" s="15" t="s">
        <v>2</v>
      </c>
      <c r="C868" s="15" t="s">
        <v>1658</v>
      </c>
      <c r="D868" s="16" t="s">
        <v>135</v>
      </c>
      <c r="E868" s="16" t="s">
        <v>2456</v>
      </c>
      <c r="F868" s="15">
        <v>142881</v>
      </c>
      <c r="G868" s="15" t="s">
        <v>1459</v>
      </c>
      <c r="H868" s="16" t="s">
        <v>1608</v>
      </c>
      <c r="I868" s="15">
        <v>3</v>
      </c>
      <c r="J868" s="17">
        <v>0</v>
      </c>
      <c r="K868" s="17" t="s">
        <v>6</v>
      </c>
      <c r="L868" s="15" t="s">
        <v>92</v>
      </c>
    </row>
    <row r="869" spans="1:12" ht="24.95" customHeight="1" x14ac:dyDescent="0.25">
      <c r="A869" s="15" t="s">
        <v>1494</v>
      </c>
      <c r="B869" s="15" t="s">
        <v>2</v>
      </c>
      <c r="C869" s="15" t="s">
        <v>1658</v>
      </c>
      <c r="D869" s="16" t="s">
        <v>384</v>
      </c>
      <c r="E869" s="16" t="s">
        <v>1739</v>
      </c>
      <c r="F869" s="15">
        <v>142888</v>
      </c>
      <c r="G869" s="15" t="s">
        <v>2804</v>
      </c>
      <c r="H869" s="16" t="s">
        <v>1586</v>
      </c>
      <c r="I869" s="15">
        <v>3</v>
      </c>
      <c r="J869" s="17">
        <v>21.5</v>
      </c>
      <c r="K869" s="17" t="s">
        <v>6</v>
      </c>
      <c r="L869" s="15" t="s">
        <v>92</v>
      </c>
    </row>
    <row r="870" spans="1:12" ht="24.95" customHeight="1" x14ac:dyDescent="0.25">
      <c r="A870" s="15" t="s">
        <v>1494</v>
      </c>
      <c r="B870" s="15" t="s">
        <v>2</v>
      </c>
      <c r="C870" s="15" t="s">
        <v>1658</v>
      </c>
      <c r="D870" s="16" t="s">
        <v>384</v>
      </c>
      <c r="E870" s="16" t="s">
        <v>1739</v>
      </c>
      <c r="F870" s="15">
        <v>142896</v>
      </c>
      <c r="G870" s="15" t="s">
        <v>99</v>
      </c>
      <c r="H870" s="16" t="s">
        <v>1587</v>
      </c>
      <c r="I870" s="15">
        <v>3</v>
      </c>
      <c r="J870" s="17">
        <v>72.67</v>
      </c>
      <c r="K870" s="17" t="s">
        <v>3</v>
      </c>
      <c r="L870" s="15" t="s">
        <v>92</v>
      </c>
    </row>
    <row r="871" spans="1:12" ht="24.95" customHeight="1" x14ac:dyDescent="0.25">
      <c r="A871" s="15" t="s">
        <v>1494</v>
      </c>
      <c r="B871" s="15" t="s">
        <v>2</v>
      </c>
      <c r="C871" s="15" t="s">
        <v>1658</v>
      </c>
      <c r="D871" s="16" t="s">
        <v>373</v>
      </c>
      <c r="E871" s="16" t="s">
        <v>1782</v>
      </c>
      <c r="F871" s="15">
        <v>142896</v>
      </c>
      <c r="G871" s="15" t="s">
        <v>99</v>
      </c>
      <c r="H871" s="16" t="s">
        <v>1587</v>
      </c>
      <c r="I871" s="15">
        <v>3</v>
      </c>
      <c r="J871" s="17">
        <v>70.67</v>
      </c>
      <c r="K871" s="17" t="s">
        <v>3</v>
      </c>
      <c r="L871" s="15" t="s">
        <v>92</v>
      </c>
    </row>
    <row r="872" spans="1:12" ht="24.95" customHeight="1" x14ac:dyDescent="0.25">
      <c r="A872" s="15" t="s">
        <v>1494</v>
      </c>
      <c r="B872" s="15" t="s">
        <v>2</v>
      </c>
      <c r="C872" s="15" t="s">
        <v>1658</v>
      </c>
      <c r="D872" s="16" t="s">
        <v>373</v>
      </c>
      <c r="E872" s="16" t="s">
        <v>1782</v>
      </c>
      <c r="F872" s="15">
        <v>142897</v>
      </c>
      <c r="G872" s="15" t="s">
        <v>103</v>
      </c>
      <c r="H872" s="16" t="s">
        <v>1605</v>
      </c>
      <c r="I872" s="15">
        <v>3</v>
      </c>
      <c r="J872" s="17">
        <v>71.66</v>
      </c>
      <c r="K872" s="17" t="s">
        <v>3</v>
      </c>
      <c r="L872" s="15" t="s">
        <v>92</v>
      </c>
    </row>
    <row r="873" spans="1:12" ht="24.95" customHeight="1" x14ac:dyDescent="0.25">
      <c r="A873" s="15" t="s">
        <v>1494</v>
      </c>
      <c r="B873" s="15" t="s">
        <v>2</v>
      </c>
      <c r="C873" s="15" t="s">
        <v>1658</v>
      </c>
      <c r="D873" s="16" t="s">
        <v>108</v>
      </c>
      <c r="E873" s="16" t="s">
        <v>1699</v>
      </c>
      <c r="F873" s="15">
        <v>143019</v>
      </c>
      <c r="G873" s="15" t="s">
        <v>425</v>
      </c>
      <c r="H873" s="16" t="s">
        <v>2872</v>
      </c>
      <c r="I873" s="15">
        <v>3</v>
      </c>
      <c r="J873" s="17">
        <v>86</v>
      </c>
      <c r="K873" s="17" t="s">
        <v>2</v>
      </c>
      <c r="L873" s="15" t="s">
        <v>92</v>
      </c>
    </row>
    <row r="874" spans="1:12" ht="24.95" customHeight="1" x14ac:dyDescent="0.25">
      <c r="A874" s="15" t="s">
        <v>1494</v>
      </c>
      <c r="B874" s="15" t="s">
        <v>2</v>
      </c>
      <c r="C874" s="15" t="s">
        <v>1658</v>
      </c>
      <c r="D874" s="16" t="s">
        <v>108</v>
      </c>
      <c r="E874" s="16" t="s">
        <v>1699</v>
      </c>
      <c r="F874" s="15">
        <v>142881</v>
      </c>
      <c r="G874" s="15" t="s">
        <v>1459</v>
      </c>
      <c r="H874" s="16" t="s">
        <v>1608</v>
      </c>
      <c r="I874" s="15">
        <v>3</v>
      </c>
      <c r="J874" s="17">
        <v>68</v>
      </c>
      <c r="K874" s="17" t="s">
        <v>19</v>
      </c>
      <c r="L874" s="15" t="s">
        <v>92</v>
      </c>
    </row>
    <row r="875" spans="1:12" ht="24.95" customHeight="1" x14ac:dyDescent="0.25">
      <c r="A875" s="15" t="s">
        <v>1494</v>
      </c>
      <c r="B875" s="15" t="s">
        <v>2</v>
      </c>
      <c r="C875" s="15" t="s">
        <v>1658</v>
      </c>
      <c r="D875" s="16" t="s">
        <v>104</v>
      </c>
      <c r="E875" s="16" t="s">
        <v>1700</v>
      </c>
      <c r="F875" s="15">
        <v>143019</v>
      </c>
      <c r="G875" s="15" t="s">
        <v>425</v>
      </c>
      <c r="H875" s="16" t="s">
        <v>2872</v>
      </c>
      <c r="I875" s="15">
        <v>3</v>
      </c>
      <c r="J875" s="17">
        <v>85.34</v>
      </c>
      <c r="K875" s="17" t="s">
        <v>2</v>
      </c>
      <c r="L875" s="15" t="s">
        <v>92</v>
      </c>
    </row>
    <row r="876" spans="1:12" ht="24.95" customHeight="1" x14ac:dyDescent="0.25">
      <c r="A876" s="15" t="s">
        <v>1494</v>
      </c>
      <c r="B876" s="15" t="s">
        <v>2</v>
      </c>
      <c r="C876" s="15" t="s">
        <v>1658</v>
      </c>
      <c r="D876" s="16" t="s">
        <v>104</v>
      </c>
      <c r="E876" s="16" t="s">
        <v>1700</v>
      </c>
      <c r="F876" s="15">
        <v>142881</v>
      </c>
      <c r="G876" s="15" t="s">
        <v>1459</v>
      </c>
      <c r="H876" s="16" t="s">
        <v>1608</v>
      </c>
      <c r="I876" s="15">
        <v>3</v>
      </c>
      <c r="J876" s="17">
        <v>62</v>
      </c>
      <c r="K876" s="17" t="s">
        <v>10</v>
      </c>
      <c r="L876" s="15" t="s">
        <v>92</v>
      </c>
    </row>
    <row r="877" spans="1:12" ht="24.95" customHeight="1" x14ac:dyDescent="0.25">
      <c r="A877" s="15" t="s">
        <v>1494</v>
      </c>
      <c r="B877" s="15" t="s">
        <v>2</v>
      </c>
      <c r="C877" s="15" t="s">
        <v>1658</v>
      </c>
      <c r="D877" s="16" t="s">
        <v>377</v>
      </c>
      <c r="E877" s="16" t="s">
        <v>1758</v>
      </c>
      <c r="F877" s="15">
        <v>142878</v>
      </c>
      <c r="G877" s="15" t="s">
        <v>374</v>
      </c>
      <c r="H877" s="16" t="s">
        <v>1591</v>
      </c>
      <c r="I877" s="15">
        <v>3</v>
      </c>
      <c r="J877" s="17">
        <v>67</v>
      </c>
      <c r="K877" s="17" t="s">
        <v>19</v>
      </c>
      <c r="L877" s="15" t="s">
        <v>92</v>
      </c>
    </row>
    <row r="878" spans="1:12" ht="24.95" customHeight="1" x14ac:dyDescent="0.25">
      <c r="A878" s="15" t="s">
        <v>1494</v>
      </c>
      <c r="B878" s="15" t="s">
        <v>2</v>
      </c>
      <c r="C878" s="15" t="s">
        <v>1658</v>
      </c>
      <c r="D878" s="16" t="s">
        <v>377</v>
      </c>
      <c r="E878" s="16" t="s">
        <v>1758</v>
      </c>
      <c r="F878" s="15">
        <v>142896</v>
      </c>
      <c r="G878" s="15" t="s">
        <v>99</v>
      </c>
      <c r="H878" s="16" t="s">
        <v>1587</v>
      </c>
      <c r="I878" s="15">
        <v>3</v>
      </c>
      <c r="J878" s="17">
        <v>68.66</v>
      </c>
      <c r="K878" s="17" t="s">
        <v>19</v>
      </c>
      <c r="L878" s="15" t="s">
        <v>92</v>
      </c>
    </row>
    <row r="879" spans="1:12" ht="24.95" customHeight="1" x14ac:dyDescent="0.25">
      <c r="A879" s="15" t="s">
        <v>1494</v>
      </c>
      <c r="B879" s="15" t="s">
        <v>2</v>
      </c>
      <c r="C879" s="15" t="s">
        <v>1658</v>
      </c>
      <c r="D879" s="16" t="s">
        <v>347</v>
      </c>
      <c r="E879" s="16" t="s">
        <v>1799</v>
      </c>
      <c r="F879" s="15">
        <v>142924</v>
      </c>
      <c r="G879" s="15" t="s">
        <v>358</v>
      </c>
      <c r="H879" s="16" t="s">
        <v>2885</v>
      </c>
      <c r="I879" s="15">
        <v>3</v>
      </c>
      <c r="J879" s="17">
        <v>58</v>
      </c>
      <c r="K879" s="17" t="s">
        <v>4</v>
      </c>
      <c r="L879" s="15" t="s">
        <v>92</v>
      </c>
    </row>
    <row r="880" spans="1:12" ht="24.95" customHeight="1" x14ac:dyDescent="0.25">
      <c r="A880" s="15" t="s">
        <v>1494</v>
      </c>
      <c r="B880" s="15" t="s">
        <v>2</v>
      </c>
      <c r="C880" s="15" t="s">
        <v>1658</v>
      </c>
      <c r="D880" s="16" t="s">
        <v>347</v>
      </c>
      <c r="E880" s="16" t="s">
        <v>1799</v>
      </c>
      <c r="F880" s="15">
        <v>142881</v>
      </c>
      <c r="G880" s="15" t="s">
        <v>1459</v>
      </c>
      <c r="H880" s="16" t="s">
        <v>1608</v>
      </c>
      <c r="I880" s="15">
        <v>3</v>
      </c>
      <c r="J880" s="17">
        <v>50</v>
      </c>
      <c r="K880" s="17" t="s">
        <v>5</v>
      </c>
      <c r="L880" s="15" t="s">
        <v>92</v>
      </c>
    </row>
    <row r="881" spans="1:12" ht="24.95" customHeight="1" x14ac:dyDescent="0.25">
      <c r="A881" s="15" t="s">
        <v>1494</v>
      </c>
      <c r="B881" s="15" t="s">
        <v>2</v>
      </c>
      <c r="C881" s="15" t="s">
        <v>1658</v>
      </c>
      <c r="D881" s="16" t="s">
        <v>46</v>
      </c>
      <c r="E881" s="16" t="s">
        <v>2428</v>
      </c>
      <c r="F881" s="15">
        <v>143029</v>
      </c>
      <c r="G881" s="15" t="s">
        <v>452</v>
      </c>
      <c r="H881" s="16" t="s">
        <v>2940</v>
      </c>
      <c r="I881" s="15">
        <v>3</v>
      </c>
      <c r="J881" s="17">
        <v>70</v>
      </c>
      <c r="K881" s="17" t="s">
        <v>3</v>
      </c>
      <c r="L881" s="15" t="s">
        <v>21</v>
      </c>
    </row>
    <row r="882" spans="1:12" ht="24.95" customHeight="1" x14ac:dyDescent="0.25">
      <c r="A882" s="15" t="s">
        <v>1494</v>
      </c>
      <c r="B882" s="15" t="s">
        <v>2</v>
      </c>
      <c r="C882" s="15" t="s">
        <v>1658</v>
      </c>
      <c r="D882" s="16" t="s">
        <v>46</v>
      </c>
      <c r="E882" s="16" t="s">
        <v>2428</v>
      </c>
      <c r="F882" s="15">
        <v>143026</v>
      </c>
      <c r="G882" s="15" t="s">
        <v>2867</v>
      </c>
      <c r="H882" s="16" t="s">
        <v>1593</v>
      </c>
      <c r="I882" s="15">
        <v>3</v>
      </c>
      <c r="J882" s="17">
        <v>66</v>
      </c>
      <c r="K882" s="17" t="s">
        <v>19</v>
      </c>
      <c r="L882" s="15" t="s">
        <v>21</v>
      </c>
    </row>
    <row r="883" spans="1:12" ht="24.95" customHeight="1" x14ac:dyDescent="0.25">
      <c r="A883" s="15" t="s">
        <v>1494</v>
      </c>
      <c r="B883" s="15" t="s">
        <v>2</v>
      </c>
      <c r="C883" s="15" t="s">
        <v>1658</v>
      </c>
      <c r="D883" s="16" t="s">
        <v>48</v>
      </c>
      <c r="E883" s="16" t="s">
        <v>1797</v>
      </c>
      <c r="F883" s="15">
        <v>143027</v>
      </c>
      <c r="G883" s="15" t="s">
        <v>2805</v>
      </c>
      <c r="H883" s="16" t="s">
        <v>2884</v>
      </c>
      <c r="I883" s="15">
        <v>3</v>
      </c>
      <c r="J883" s="17">
        <v>54</v>
      </c>
      <c r="K883" s="17" t="s">
        <v>16</v>
      </c>
      <c r="L883" s="15" t="s">
        <v>21</v>
      </c>
    </row>
    <row r="884" spans="1:12" ht="24.95" customHeight="1" x14ac:dyDescent="0.25">
      <c r="A884" s="15" t="s">
        <v>1494</v>
      </c>
      <c r="B884" s="15" t="s">
        <v>2</v>
      </c>
      <c r="C884" s="15" t="s">
        <v>1658</v>
      </c>
      <c r="D884" s="16" t="s">
        <v>48</v>
      </c>
      <c r="E884" s="16" t="s">
        <v>1797</v>
      </c>
      <c r="F884" s="15">
        <v>143026</v>
      </c>
      <c r="G884" s="15" t="s">
        <v>2867</v>
      </c>
      <c r="H884" s="16" t="s">
        <v>1593</v>
      </c>
      <c r="I884" s="15">
        <v>3</v>
      </c>
      <c r="J884" s="17">
        <v>69</v>
      </c>
      <c r="K884" s="17" t="s">
        <v>19</v>
      </c>
      <c r="L884" s="15" t="s">
        <v>21</v>
      </c>
    </row>
    <row r="885" spans="1:12" ht="24.95" customHeight="1" x14ac:dyDescent="0.25">
      <c r="A885" s="15" t="s">
        <v>1494</v>
      </c>
      <c r="B885" s="15" t="s">
        <v>2</v>
      </c>
      <c r="C885" s="15" t="s">
        <v>1658</v>
      </c>
      <c r="D885" s="16" t="s">
        <v>40</v>
      </c>
      <c r="E885" s="16" t="s">
        <v>1702</v>
      </c>
      <c r="F885" s="15">
        <v>143028</v>
      </c>
      <c r="G885" s="15" t="s">
        <v>2800</v>
      </c>
      <c r="H885" s="16" t="s">
        <v>2876</v>
      </c>
      <c r="I885" s="15">
        <v>3</v>
      </c>
      <c r="J885" s="17">
        <v>85</v>
      </c>
      <c r="K885" s="17" t="s">
        <v>2</v>
      </c>
      <c r="L885" s="15" t="s">
        <v>21</v>
      </c>
    </row>
    <row r="886" spans="1:12" ht="24.95" customHeight="1" x14ac:dyDescent="0.25">
      <c r="A886" s="15" t="s">
        <v>1494</v>
      </c>
      <c r="B886" s="15" t="s">
        <v>2</v>
      </c>
      <c r="C886" s="15" t="s">
        <v>1658</v>
      </c>
      <c r="D886" s="16" t="s">
        <v>40</v>
      </c>
      <c r="E886" s="16" t="s">
        <v>1702</v>
      </c>
      <c r="F886" s="15">
        <v>143029</v>
      </c>
      <c r="G886" s="15" t="s">
        <v>452</v>
      </c>
      <c r="H886" s="16" t="s">
        <v>2940</v>
      </c>
      <c r="I886" s="15">
        <v>3</v>
      </c>
      <c r="J886" s="17">
        <v>85</v>
      </c>
      <c r="K886" s="17" t="s">
        <v>2</v>
      </c>
      <c r="L886" s="15" t="s">
        <v>21</v>
      </c>
    </row>
    <row r="887" spans="1:12" ht="24.95" customHeight="1" x14ac:dyDescent="0.25">
      <c r="A887" s="15" t="s">
        <v>1494</v>
      </c>
      <c r="B887" s="15" t="s">
        <v>2</v>
      </c>
      <c r="C887" s="15" t="s">
        <v>1658</v>
      </c>
      <c r="D887" s="16" t="s">
        <v>45</v>
      </c>
      <c r="E887" s="16" t="s">
        <v>1728</v>
      </c>
      <c r="F887" s="15">
        <v>143028</v>
      </c>
      <c r="G887" s="15" t="s">
        <v>2800</v>
      </c>
      <c r="H887" s="16" t="s">
        <v>2876</v>
      </c>
      <c r="I887" s="15">
        <v>3</v>
      </c>
      <c r="J887" s="17">
        <v>79</v>
      </c>
      <c r="K887" s="17" t="s">
        <v>13</v>
      </c>
      <c r="L887" s="15" t="s">
        <v>21</v>
      </c>
    </row>
    <row r="888" spans="1:12" ht="24.95" customHeight="1" x14ac:dyDescent="0.25">
      <c r="A888" s="15" t="s">
        <v>1494</v>
      </c>
      <c r="B888" s="15" t="s">
        <v>2</v>
      </c>
      <c r="C888" s="15" t="s">
        <v>1658</v>
      </c>
      <c r="D888" s="16" t="s">
        <v>45</v>
      </c>
      <c r="E888" s="16" t="s">
        <v>1728</v>
      </c>
      <c r="F888" s="15">
        <v>143029</v>
      </c>
      <c r="G888" s="15" t="s">
        <v>452</v>
      </c>
      <c r="H888" s="16" t="s">
        <v>2940</v>
      </c>
      <c r="I888" s="15">
        <v>3</v>
      </c>
      <c r="J888" s="17">
        <v>63</v>
      </c>
      <c r="K888" s="17" t="s">
        <v>10</v>
      </c>
      <c r="L888" s="15" t="s">
        <v>21</v>
      </c>
    </row>
    <row r="889" spans="1:12" ht="24.95" customHeight="1" x14ac:dyDescent="0.25">
      <c r="A889" s="15" t="s">
        <v>1494</v>
      </c>
      <c r="B889" s="15" t="s">
        <v>5</v>
      </c>
      <c r="C889" s="15" t="s">
        <v>1658</v>
      </c>
      <c r="D889" s="16" t="s">
        <v>43</v>
      </c>
      <c r="E889" s="16" t="s">
        <v>2445</v>
      </c>
      <c r="F889" s="15">
        <v>143037</v>
      </c>
      <c r="G889" s="15" t="s">
        <v>136</v>
      </c>
      <c r="H889" s="16" t="s">
        <v>1649</v>
      </c>
      <c r="I889" s="15">
        <v>3</v>
      </c>
      <c r="J889" s="17">
        <v>57</v>
      </c>
      <c r="K889" s="17" t="s">
        <v>16</v>
      </c>
      <c r="L889" s="15" t="s">
        <v>11</v>
      </c>
    </row>
    <row r="890" spans="1:12" ht="24.95" customHeight="1" x14ac:dyDescent="0.25">
      <c r="A890" s="15" t="s">
        <v>1494</v>
      </c>
      <c r="B890" s="15" t="s">
        <v>5</v>
      </c>
      <c r="C890" s="15" t="s">
        <v>1658</v>
      </c>
      <c r="D890" s="16" t="s">
        <v>43</v>
      </c>
      <c r="E890" s="16" t="s">
        <v>2445</v>
      </c>
      <c r="F890" s="15">
        <v>143036</v>
      </c>
      <c r="G890" s="15" t="s">
        <v>660</v>
      </c>
      <c r="H890" s="16" t="s">
        <v>1578</v>
      </c>
      <c r="I890" s="15">
        <v>3</v>
      </c>
      <c r="J890" s="17">
        <v>50</v>
      </c>
      <c r="K890" s="17" t="s">
        <v>5</v>
      </c>
      <c r="L890" s="15" t="s">
        <v>11</v>
      </c>
    </row>
    <row r="891" spans="1:12" ht="24.95" customHeight="1" x14ac:dyDescent="0.25">
      <c r="A891" s="15" t="s">
        <v>1494</v>
      </c>
      <c r="B891" s="15" t="s">
        <v>5</v>
      </c>
      <c r="C891" s="15" t="s">
        <v>1658</v>
      </c>
      <c r="D891" s="16" t="s">
        <v>18</v>
      </c>
      <c r="E891" s="16" t="s">
        <v>2735</v>
      </c>
      <c r="F891" s="15">
        <v>142745</v>
      </c>
      <c r="G891" s="15" t="s">
        <v>628</v>
      </c>
      <c r="H891" s="16" t="s">
        <v>1529</v>
      </c>
      <c r="I891" s="15">
        <v>4</v>
      </c>
      <c r="J891" s="17">
        <v>68.63</v>
      </c>
      <c r="K891" s="17" t="s">
        <v>14</v>
      </c>
      <c r="L891" s="15" t="s">
        <v>11</v>
      </c>
    </row>
    <row r="892" spans="1:12" ht="24.95" customHeight="1" x14ac:dyDescent="0.25">
      <c r="A892" s="15" t="s">
        <v>1494</v>
      </c>
      <c r="B892" s="15" t="s">
        <v>5</v>
      </c>
      <c r="C892" s="15" t="s">
        <v>1658</v>
      </c>
      <c r="D892" s="16" t="s">
        <v>17</v>
      </c>
      <c r="E892" s="16" t="s">
        <v>2630</v>
      </c>
      <c r="F892" s="15">
        <v>142790</v>
      </c>
      <c r="G892" s="15" t="s">
        <v>452</v>
      </c>
      <c r="H892" s="16" t="s">
        <v>1508</v>
      </c>
      <c r="I892" s="15">
        <v>3</v>
      </c>
      <c r="J892" s="17">
        <v>50</v>
      </c>
      <c r="K892" s="17" t="s">
        <v>5</v>
      </c>
      <c r="L892" s="15" t="s">
        <v>11</v>
      </c>
    </row>
    <row r="893" spans="1:12" ht="24.95" customHeight="1" x14ac:dyDescent="0.25">
      <c r="A893" s="15" t="s">
        <v>1494</v>
      </c>
      <c r="B893" s="15" t="s">
        <v>5</v>
      </c>
      <c r="C893" s="15" t="s">
        <v>1658</v>
      </c>
      <c r="D893" s="16" t="s">
        <v>36</v>
      </c>
      <c r="E893" s="16" t="s">
        <v>2277</v>
      </c>
      <c r="F893" s="15">
        <v>142796</v>
      </c>
      <c r="G893" s="15" t="s">
        <v>613</v>
      </c>
      <c r="H893" s="16" t="s">
        <v>1518</v>
      </c>
      <c r="I893" s="15">
        <v>0</v>
      </c>
      <c r="J893" s="17">
        <v>0</v>
      </c>
      <c r="K893" s="17" t="s">
        <v>1505</v>
      </c>
      <c r="L893" s="15" t="s">
        <v>11</v>
      </c>
    </row>
    <row r="894" spans="1:12" ht="24.95" customHeight="1" x14ac:dyDescent="0.25">
      <c r="A894" s="15" t="s">
        <v>1494</v>
      </c>
      <c r="B894" s="15" t="s">
        <v>5</v>
      </c>
      <c r="C894" s="15" t="s">
        <v>1658</v>
      </c>
      <c r="D894" s="16" t="s">
        <v>36</v>
      </c>
      <c r="E894" s="16" t="s">
        <v>2277</v>
      </c>
      <c r="F894" s="15">
        <v>142914</v>
      </c>
      <c r="G894" s="15" t="s">
        <v>568</v>
      </c>
      <c r="H894" s="16" t="s">
        <v>1511</v>
      </c>
      <c r="I894" s="15">
        <v>4</v>
      </c>
      <c r="J894" s="17">
        <v>73.5</v>
      </c>
      <c r="K894" s="17" t="s">
        <v>3</v>
      </c>
      <c r="L894" s="15" t="s">
        <v>11</v>
      </c>
    </row>
    <row r="895" spans="1:12" ht="24.95" customHeight="1" x14ac:dyDescent="0.25">
      <c r="A895" s="15" t="s">
        <v>1494</v>
      </c>
      <c r="B895" s="15" t="s">
        <v>5</v>
      </c>
      <c r="C895" s="15" t="s">
        <v>1658</v>
      </c>
      <c r="D895" s="16" t="s">
        <v>28</v>
      </c>
      <c r="E895" s="16" t="s">
        <v>2629</v>
      </c>
      <c r="F895" s="15">
        <v>142790</v>
      </c>
      <c r="G895" s="15" t="s">
        <v>452</v>
      </c>
      <c r="H895" s="16" t="s">
        <v>1508</v>
      </c>
      <c r="I895" s="15">
        <v>3</v>
      </c>
      <c r="J895" s="17">
        <v>60</v>
      </c>
      <c r="K895" s="17" t="s">
        <v>4</v>
      </c>
      <c r="L895" s="15" t="s">
        <v>11</v>
      </c>
    </row>
    <row r="896" spans="1:12" ht="24.95" customHeight="1" x14ac:dyDescent="0.25">
      <c r="A896" s="15" t="s">
        <v>1494</v>
      </c>
      <c r="B896" s="15" t="s">
        <v>5</v>
      </c>
      <c r="C896" s="15" t="s">
        <v>1658</v>
      </c>
      <c r="D896" s="16" t="s">
        <v>9</v>
      </c>
      <c r="E896" s="16" t="s">
        <v>1849</v>
      </c>
      <c r="F896" s="15">
        <v>142793</v>
      </c>
      <c r="G896" s="15" t="s">
        <v>714</v>
      </c>
      <c r="H896" s="16" t="s">
        <v>1507</v>
      </c>
      <c r="I896" s="15">
        <v>2</v>
      </c>
      <c r="J896" s="17">
        <v>72</v>
      </c>
      <c r="K896" s="17" t="s">
        <v>3</v>
      </c>
      <c r="L896" s="15" t="s">
        <v>11</v>
      </c>
    </row>
    <row r="897" spans="1:12" ht="24.95" customHeight="1" x14ac:dyDescent="0.25">
      <c r="A897" s="15" t="s">
        <v>1494</v>
      </c>
      <c r="B897" s="15" t="s">
        <v>5</v>
      </c>
      <c r="C897" s="15" t="s">
        <v>1658</v>
      </c>
      <c r="D897" s="16" t="s">
        <v>9</v>
      </c>
      <c r="E897" s="16" t="s">
        <v>1849</v>
      </c>
      <c r="F897" s="15">
        <v>142790</v>
      </c>
      <c r="G897" s="15" t="s">
        <v>452</v>
      </c>
      <c r="H897" s="16" t="s">
        <v>1508</v>
      </c>
      <c r="I897" s="15">
        <v>3</v>
      </c>
      <c r="J897" s="17">
        <v>50.5</v>
      </c>
      <c r="K897" s="17" t="s">
        <v>5</v>
      </c>
      <c r="L897" s="15" t="s">
        <v>11</v>
      </c>
    </row>
    <row r="898" spans="1:12" ht="24.95" customHeight="1" x14ac:dyDescent="0.25">
      <c r="A898" s="15" t="s">
        <v>1494</v>
      </c>
      <c r="B898" s="15" t="s">
        <v>5</v>
      </c>
      <c r="C898" s="15" t="s">
        <v>1658</v>
      </c>
      <c r="D898" s="16" t="s">
        <v>502</v>
      </c>
      <c r="E898" s="16" t="s">
        <v>1976</v>
      </c>
      <c r="F898" s="15">
        <v>142874</v>
      </c>
      <c r="G898" s="15" t="s">
        <v>1369</v>
      </c>
      <c r="H898" s="16" t="s">
        <v>1611</v>
      </c>
      <c r="I898" s="15">
        <v>3</v>
      </c>
      <c r="J898" s="17">
        <v>70</v>
      </c>
      <c r="K898" s="17" t="s">
        <v>3</v>
      </c>
      <c r="L898" s="15" t="s">
        <v>11</v>
      </c>
    </row>
    <row r="899" spans="1:12" ht="24.95" customHeight="1" x14ac:dyDescent="0.25">
      <c r="A899" s="15" t="s">
        <v>1494</v>
      </c>
      <c r="B899" s="15" t="s">
        <v>5</v>
      </c>
      <c r="C899" s="15" t="s">
        <v>1658</v>
      </c>
      <c r="D899" s="16" t="s">
        <v>29</v>
      </c>
      <c r="E899" s="16" t="s">
        <v>1850</v>
      </c>
      <c r="F899" s="15">
        <v>142793</v>
      </c>
      <c r="G899" s="15" t="s">
        <v>714</v>
      </c>
      <c r="H899" s="16" t="s">
        <v>1507</v>
      </c>
      <c r="I899" s="15">
        <v>2</v>
      </c>
      <c r="J899" s="17">
        <v>83</v>
      </c>
      <c r="K899" s="17" t="s">
        <v>13</v>
      </c>
      <c r="L899" s="15" t="s">
        <v>11</v>
      </c>
    </row>
    <row r="900" spans="1:12" ht="24.95" customHeight="1" x14ac:dyDescent="0.25">
      <c r="A900" s="15" t="s">
        <v>1494</v>
      </c>
      <c r="B900" s="15" t="s">
        <v>5</v>
      </c>
      <c r="C900" s="15" t="s">
        <v>1658</v>
      </c>
      <c r="D900" s="16" t="s">
        <v>29</v>
      </c>
      <c r="E900" s="16" t="s">
        <v>1850</v>
      </c>
      <c r="F900" s="15">
        <v>142797</v>
      </c>
      <c r="G900" s="15" t="s">
        <v>565</v>
      </c>
      <c r="H900" s="16" t="s">
        <v>2889</v>
      </c>
      <c r="I900" s="15">
        <v>4</v>
      </c>
      <c r="J900" s="17">
        <v>74.75</v>
      </c>
      <c r="K900" s="17" t="s">
        <v>14</v>
      </c>
      <c r="L900" s="15" t="s">
        <v>11</v>
      </c>
    </row>
    <row r="901" spans="1:12" ht="24.95" customHeight="1" x14ac:dyDescent="0.25">
      <c r="A901" s="15" t="s">
        <v>1494</v>
      </c>
      <c r="B901" s="15" t="s">
        <v>5</v>
      </c>
      <c r="C901" s="15" t="s">
        <v>1658</v>
      </c>
      <c r="D901" s="16" t="s">
        <v>30</v>
      </c>
      <c r="E901" s="16" t="s">
        <v>2104</v>
      </c>
      <c r="F901" s="15">
        <v>142796</v>
      </c>
      <c r="G901" s="15" t="s">
        <v>613</v>
      </c>
      <c r="H901" s="16" t="s">
        <v>1518</v>
      </c>
      <c r="I901" s="15">
        <v>0</v>
      </c>
      <c r="J901" s="17">
        <v>0</v>
      </c>
      <c r="K901" s="17" t="s">
        <v>1505</v>
      </c>
      <c r="L901" s="15" t="s">
        <v>11</v>
      </c>
    </row>
    <row r="902" spans="1:12" ht="24.95" customHeight="1" x14ac:dyDescent="0.25">
      <c r="A902" s="15" t="s">
        <v>1494</v>
      </c>
      <c r="B902" s="15" t="s">
        <v>5</v>
      </c>
      <c r="C902" s="15" t="s">
        <v>1658</v>
      </c>
      <c r="D902" s="16" t="s">
        <v>30</v>
      </c>
      <c r="E902" s="16" t="s">
        <v>2104</v>
      </c>
      <c r="F902" s="15">
        <v>142790</v>
      </c>
      <c r="G902" s="15" t="s">
        <v>452</v>
      </c>
      <c r="H902" s="16" t="s">
        <v>1508</v>
      </c>
      <c r="I902" s="15">
        <v>3</v>
      </c>
      <c r="J902" s="17">
        <v>50</v>
      </c>
      <c r="K902" s="17" t="s">
        <v>5</v>
      </c>
      <c r="L902" s="15" t="s">
        <v>11</v>
      </c>
    </row>
    <row r="903" spans="1:12" ht="24.95" customHeight="1" x14ac:dyDescent="0.25">
      <c r="A903" s="15" t="s">
        <v>1494</v>
      </c>
      <c r="B903" s="15" t="s">
        <v>5</v>
      </c>
      <c r="C903" s="15" t="s">
        <v>1658</v>
      </c>
      <c r="D903" s="16" t="s">
        <v>38</v>
      </c>
      <c r="E903" s="16" t="s">
        <v>1852</v>
      </c>
      <c r="F903" s="15">
        <v>142793</v>
      </c>
      <c r="G903" s="15" t="s">
        <v>714</v>
      </c>
      <c r="H903" s="16" t="s">
        <v>1507</v>
      </c>
      <c r="I903" s="15">
        <v>2</v>
      </c>
      <c r="J903" s="17">
        <v>82</v>
      </c>
      <c r="K903" s="17" t="s">
        <v>13</v>
      </c>
      <c r="L903" s="15" t="s">
        <v>11</v>
      </c>
    </row>
    <row r="904" spans="1:12" ht="24.95" customHeight="1" x14ac:dyDescent="0.25">
      <c r="A904" s="15" t="s">
        <v>1494</v>
      </c>
      <c r="B904" s="15" t="s">
        <v>5</v>
      </c>
      <c r="C904" s="15" t="s">
        <v>1658</v>
      </c>
      <c r="D904" s="16" t="s">
        <v>38</v>
      </c>
      <c r="E904" s="16" t="s">
        <v>1852</v>
      </c>
      <c r="F904" s="15">
        <v>142797</v>
      </c>
      <c r="G904" s="15" t="s">
        <v>565</v>
      </c>
      <c r="H904" s="16" t="s">
        <v>2889</v>
      </c>
      <c r="I904" s="15">
        <v>4</v>
      </c>
      <c r="J904" s="17">
        <v>75.73</v>
      </c>
      <c r="K904" s="17" t="s">
        <v>14</v>
      </c>
      <c r="L904" s="15" t="s">
        <v>11</v>
      </c>
    </row>
    <row r="905" spans="1:12" ht="24.95" customHeight="1" x14ac:dyDescent="0.25">
      <c r="A905" s="15" t="s">
        <v>1494</v>
      </c>
      <c r="B905" s="15" t="s">
        <v>5</v>
      </c>
      <c r="C905" s="15" t="s">
        <v>1658</v>
      </c>
      <c r="D905" s="16" t="s">
        <v>20</v>
      </c>
      <c r="E905" s="16" t="s">
        <v>2446</v>
      </c>
      <c r="F905" s="15">
        <v>143036</v>
      </c>
      <c r="G905" s="15" t="s">
        <v>660</v>
      </c>
      <c r="H905" s="16" t="s">
        <v>1578</v>
      </c>
      <c r="I905" s="15">
        <v>3</v>
      </c>
      <c r="J905" s="17">
        <v>57</v>
      </c>
      <c r="K905" s="17" t="s">
        <v>16</v>
      </c>
      <c r="L905" s="15" t="s">
        <v>11</v>
      </c>
    </row>
    <row r="906" spans="1:12" ht="24.95" customHeight="1" x14ac:dyDescent="0.25">
      <c r="A906" s="15" t="s">
        <v>1494</v>
      </c>
      <c r="B906" s="15" t="s">
        <v>5</v>
      </c>
      <c r="C906" s="15" t="s">
        <v>1658</v>
      </c>
      <c r="D906" s="16" t="s">
        <v>20</v>
      </c>
      <c r="E906" s="16" t="s">
        <v>2446</v>
      </c>
      <c r="F906" s="15">
        <v>142836</v>
      </c>
      <c r="G906" s="15" t="s">
        <v>620</v>
      </c>
      <c r="H906" s="16" t="s">
        <v>1650</v>
      </c>
      <c r="I906" s="15">
        <v>0</v>
      </c>
      <c r="J906" s="17">
        <v>0</v>
      </c>
      <c r="K906" s="17" t="s">
        <v>1505</v>
      </c>
      <c r="L906" s="15" t="s">
        <v>11</v>
      </c>
    </row>
    <row r="907" spans="1:12" ht="24.95" customHeight="1" x14ac:dyDescent="0.25">
      <c r="A907" s="15" t="s">
        <v>1494</v>
      </c>
      <c r="B907" s="15" t="s">
        <v>5</v>
      </c>
      <c r="C907" s="15" t="s">
        <v>1658</v>
      </c>
      <c r="D907" s="16" t="s">
        <v>12</v>
      </c>
      <c r="E907" s="16" t="s">
        <v>2437</v>
      </c>
      <c r="F907" s="15">
        <v>143020</v>
      </c>
      <c r="G907" s="15" t="s">
        <v>510</v>
      </c>
      <c r="H907" s="16" t="s">
        <v>1557</v>
      </c>
      <c r="I907" s="15">
        <v>4</v>
      </c>
      <c r="J907" s="17">
        <v>80.25</v>
      </c>
      <c r="K907" s="17" t="s">
        <v>13</v>
      </c>
      <c r="L907" s="15" t="s">
        <v>11</v>
      </c>
    </row>
    <row r="908" spans="1:12" ht="24.95" customHeight="1" x14ac:dyDescent="0.25">
      <c r="A908" s="15" t="s">
        <v>1494</v>
      </c>
      <c r="B908" s="15" t="s">
        <v>5</v>
      </c>
      <c r="C908" s="15" t="s">
        <v>1658</v>
      </c>
      <c r="D908" s="16" t="s">
        <v>12</v>
      </c>
      <c r="E908" s="16" t="s">
        <v>2437</v>
      </c>
      <c r="F908" s="15">
        <v>142836</v>
      </c>
      <c r="G908" s="15" t="s">
        <v>620</v>
      </c>
      <c r="H908" s="16" t="s">
        <v>1650</v>
      </c>
      <c r="I908" s="15">
        <v>0</v>
      </c>
      <c r="J908" s="17">
        <v>0</v>
      </c>
      <c r="K908" s="17" t="s">
        <v>1505</v>
      </c>
      <c r="L908" s="15" t="s">
        <v>11</v>
      </c>
    </row>
    <row r="909" spans="1:12" ht="24.95" customHeight="1" x14ac:dyDescent="0.25">
      <c r="A909" s="15" t="s">
        <v>1494</v>
      </c>
      <c r="B909" s="15" t="s">
        <v>3</v>
      </c>
      <c r="C909" s="15" t="s">
        <v>1658</v>
      </c>
      <c r="D909" s="16" t="s">
        <v>294</v>
      </c>
      <c r="E909" s="16" t="s">
        <v>1695</v>
      </c>
      <c r="F909" s="15">
        <v>142853</v>
      </c>
      <c r="G909" s="15" t="s">
        <v>264</v>
      </c>
      <c r="H909" s="16" t="s">
        <v>1594</v>
      </c>
      <c r="I909" s="15">
        <v>3</v>
      </c>
      <c r="J909" s="17">
        <v>74</v>
      </c>
      <c r="K909" s="17" t="s">
        <v>14</v>
      </c>
      <c r="L909" s="15" t="s">
        <v>255</v>
      </c>
    </row>
    <row r="910" spans="1:12" ht="24.95" customHeight="1" x14ac:dyDescent="0.25">
      <c r="A910" s="15" t="s">
        <v>1494</v>
      </c>
      <c r="B910" s="15" t="s">
        <v>3</v>
      </c>
      <c r="C910" s="15" t="s">
        <v>1658</v>
      </c>
      <c r="D910" s="16" t="s">
        <v>279</v>
      </c>
      <c r="E910" s="16" t="s">
        <v>1975</v>
      </c>
      <c r="F910" s="15">
        <v>142863</v>
      </c>
      <c r="G910" s="15" t="s">
        <v>323</v>
      </c>
      <c r="H910" s="16" t="s">
        <v>1606</v>
      </c>
      <c r="I910" s="15">
        <v>3</v>
      </c>
      <c r="J910" s="17">
        <v>28</v>
      </c>
      <c r="K910" s="17" t="s">
        <v>6</v>
      </c>
      <c r="L910" s="15" t="s">
        <v>255</v>
      </c>
    </row>
    <row r="911" spans="1:12" ht="24.95" customHeight="1" x14ac:dyDescent="0.25">
      <c r="A911" s="15" t="s">
        <v>1494</v>
      </c>
      <c r="B911" s="15" t="s">
        <v>3</v>
      </c>
      <c r="C911" s="15" t="s">
        <v>1658</v>
      </c>
      <c r="D911" s="16" t="s">
        <v>279</v>
      </c>
      <c r="E911" s="16" t="s">
        <v>1975</v>
      </c>
      <c r="F911" s="15">
        <v>142923</v>
      </c>
      <c r="G911" s="15" t="s">
        <v>115</v>
      </c>
      <c r="H911" s="16" t="s">
        <v>1536</v>
      </c>
      <c r="I911" s="15">
        <v>0</v>
      </c>
      <c r="J911" s="17">
        <v>0</v>
      </c>
      <c r="K911" s="17" t="s">
        <v>1505</v>
      </c>
      <c r="L911" s="15" t="s">
        <v>255</v>
      </c>
    </row>
    <row r="912" spans="1:12" ht="24.95" customHeight="1" x14ac:dyDescent="0.25">
      <c r="A912" s="15" t="s">
        <v>1494</v>
      </c>
      <c r="B912" s="15" t="s">
        <v>3</v>
      </c>
      <c r="C912" s="15" t="s">
        <v>1658</v>
      </c>
      <c r="D912" s="16" t="s">
        <v>260</v>
      </c>
      <c r="E912" s="16" t="s">
        <v>2499</v>
      </c>
      <c r="F912" s="15">
        <v>142923</v>
      </c>
      <c r="G912" s="15" t="s">
        <v>115</v>
      </c>
      <c r="H912" s="16" t="s">
        <v>1536</v>
      </c>
      <c r="I912" s="15">
        <v>0</v>
      </c>
      <c r="J912" s="17">
        <v>0</v>
      </c>
      <c r="K912" s="17" t="s">
        <v>1505</v>
      </c>
      <c r="L912" s="15" t="s">
        <v>255</v>
      </c>
    </row>
    <row r="913" spans="1:12" ht="24.95" customHeight="1" x14ac:dyDescent="0.25">
      <c r="A913" s="15" t="s">
        <v>1494</v>
      </c>
      <c r="B913" s="15" t="s">
        <v>3</v>
      </c>
      <c r="C913" s="15" t="s">
        <v>1658</v>
      </c>
      <c r="D913" s="16" t="s">
        <v>292</v>
      </c>
      <c r="E913" s="16" t="s">
        <v>1719</v>
      </c>
      <c r="F913" s="15">
        <v>142853</v>
      </c>
      <c r="G913" s="15" t="s">
        <v>264</v>
      </c>
      <c r="H913" s="16" t="s">
        <v>1594</v>
      </c>
      <c r="I913" s="15">
        <v>3</v>
      </c>
      <c r="J913" s="17">
        <v>62</v>
      </c>
      <c r="K913" s="17" t="s">
        <v>10</v>
      </c>
      <c r="L913" s="15" t="s">
        <v>255</v>
      </c>
    </row>
    <row r="914" spans="1:12" ht="24.95" customHeight="1" x14ac:dyDescent="0.25">
      <c r="A914" s="15" t="s">
        <v>1494</v>
      </c>
      <c r="B914" s="15" t="s">
        <v>3</v>
      </c>
      <c r="C914" s="15" t="s">
        <v>1658</v>
      </c>
      <c r="D914" s="16" t="s">
        <v>283</v>
      </c>
      <c r="E914" s="16" t="s">
        <v>1696</v>
      </c>
      <c r="F914" s="15">
        <v>142853</v>
      </c>
      <c r="G914" s="15" t="s">
        <v>264</v>
      </c>
      <c r="H914" s="16" t="s">
        <v>1594</v>
      </c>
      <c r="I914" s="15">
        <v>3</v>
      </c>
      <c r="J914" s="17">
        <v>62</v>
      </c>
      <c r="K914" s="17" t="s">
        <v>10</v>
      </c>
      <c r="L914" s="15" t="s">
        <v>255</v>
      </c>
    </row>
    <row r="915" spans="1:12" ht="24.95" customHeight="1" x14ac:dyDescent="0.25">
      <c r="A915" s="15" t="s">
        <v>1494</v>
      </c>
      <c r="B915" s="15" t="s">
        <v>3</v>
      </c>
      <c r="C915" s="15" t="s">
        <v>1658</v>
      </c>
      <c r="D915" s="16" t="s">
        <v>283</v>
      </c>
      <c r="E915" s="16" t="s">
        <v>1696</v>
      </c>
      <c r="F915" s="15">
        <v>142863</v>
      </c>
      <c r="G915" s="15" t="s">
        <v>323</v>
      </c>
      <c r="H915" s="16" t="s">
        <v>1606</v>
      </c>
      <c r="I915" s="15">
        <v>3</v>
      </c>
      <c r="J915" s="17">
        <v>50</v>
      </c>
      <c r="K915" s="17" t="s">
        <v>5</v>
      </c>
      <c r="L915" s="15" t="s">
        <v>255</v>
      </c>
    </row>
    <row r="916" spans="1:12" ht="24.95" customHeight="1" x14ac:dyDescent="0.25">
      <c r="A916" s="15" t="s">
        <v>1494</v>
      </c>
      <c r="B916" s="15" t="s">
        <v>3</v>
      </c>
      <c r="C916" s="15" t="s">
        <v>1658</v>
      </c>
      <c r="D916" s="16" t="s">
        <v>293</v>
      </c>
      <c r="E916" s="16" t="s">
        <v>1694</v>
      </c>
      <c r="F916" s="15">
        <v>142853</v>
      </c>
      <c r="G916" s="15" t="s">
        <v>264</v>
      </c>
      <c r="H916" s="16" t="s">
        <v>1594</v>
      </c>
      <c r="I916" s="15">
        <v>3</v>
      </c>
      <c r="J916" s="17">
        <v>80</v>
      </c>
      <c r="K916" s="17" t="s">
        <v>13</v>
      </c>
      <c r="L916" s="15" t="s">
        <v>255</v>
      </c>
    </row>
    <row r="917" spans="1:12" ht="24.95" customHeight="1" x14ac:dyDescent="0.25">
      <c r="A917" s="15" t="s">
        <v>1494</v>
      </c>
      <c r="B917" s="15" t="s">
        <v>3</v>
      </c>
      <c r="C917" s="15" t="s">
        <v>1658</v>
      </c>
      <c r="D917" s="16" t="s">
        <v>296</v>
      </c>
      <c r="E917" s="16" t="s">
        <v>1693</v>
      </c>
      <c r="F917" s="15">
        <v>142853</v>
      </c>
      <c r="G917" s="15" t="s">
        <v>264</v>
      </c>
      <c r="H917" s="16" t="s">
        <v>1594</v>
      </c>
      <c r="I917" s="15">
        <v>3</v>
      </c>
      <c r="J917" s="17">
        <v>70</v>
      </c>
      <c r="K917" s="17" t="s">
        <v>3</v>
      </c>
      <c r="L917" s="15" t="s">
        <v>255</v>
      </c>
    </row>
    <row r="918" spans="1:12" ht="24.95" customHeight="1" x14ac:dyDescent="0.25">
      <c r="A918" s="15" t="s">
        <v>1494</v>
      </c>
      <c r="B918" s="15" t="s">
        <v>820</v>
      </c>
      <c r="C918" s="15" t="s">
        <v>1658</v>
      </c>
      <c r="D918" s="16" t="s">
        <v>221</v>
      </c>
      <c r="E918" s="16" t="s">
        <v>2494</v>
      </c>
      <c r="F918" s="15">
        <v>142927</v>
      </c>
      <c r="G918" s="15" t="s">
        <v>2854</v>
      </c>
      <c r="H918" s="16" t="s">
        <v>2949</v>
      </c>
      <c r="I918" s="15">
        <v>3</v>
      </c>
      <c r="J918" s="17">
        <v>76.5</v>
      </c>
      <c r="K918" s="17" t="s">
        <v>14</v>
      </c>
      <c r="L918" s="15" t="s">
        <v>98</v>
      </c>
    </row>
    <row r="919" spans="1:12" ht="24.95" customHeight="1" x14ac:dyDescent="0.25">
      <c r="A919" s="15" t="s">
        <v>1494</v>
      </c>
      <c r="B919" s="15" t="s">
        <v>820</v>
      </c>
      <c r="C919" s="15" t="s">
        <v>1658</v>
      </c>
      <c r="D919" s="16" t="s">
        <v>232</v>
      </c>
      <c r="E919" s="16" t="s">
        <v>2325</v>
      </c>
      <c r="F919" s="15">
        <v>142929</v>
      </c>
      <c r="G919" s="15" t="s">
        <v>2836</v>
      </c>
      <c r="H919" s="16" t="s">
        <v>2925</v>
      </c>
      <c r="I919" s="15">
        <v>3</v>
      </c>
      <c r="J919" s="17">
        <v>50</v>
      </c>
      <c r="K919" s="17" t="s">
        <v>5</v>
      </c>
      <c r="L919" s="15" t="s">
        <v>98</v>
      </c>
    </row>
    <row r="920" spans="1:12" ht="24.95" customHeight="1" x14ac:dyDescent="0.25">
      <c r="A920" s="15" t="s">
        <v>1494</v>
      </c>
      <c r="B920" s="15" t="s">
        <v>820</v>
      </c>
      <c r="C920" s="15" t="s">
        <v>1658</v>
      </c>
      <c r="D920" s="16" t="s">
        <v>232</v>
      </c>
      <c r="E920" s="16" t="s">
        <v>2325</v>
      </c>
      <c r="F920" s="15">
        <v>142949</v>
      </c>
      <c r="G920" s="15" t="s">
        <v>2845</v>
      </c>
      <c r="H920" s="16" t="s">
        <v>2938</v>
      </c>
      <c r="I920" s="15">
        <v>3</v>
      </c>
      <c r="J920" s="17">
        <v>76.66</v>
      </c>
      <c r="K920" s="17" t="s">
        <v>14</v>
      </c>
      <c r="L920" s="15" t="s">
        <v>98</v>
      </c>
    </row>
    <row r="921" spans="1:12" ht="24.95" customHeight="1" x14ac:dyDescent="0.25">
      <c r="A921" s="15" t="s">
        <v>1494</v>
      </c>
      <c r="B921" s="15" t="s">
        <v>820</v>
      </c>
      <c r="C921" s="15" t="s">
        <v>1658</v>
      </c>
      <c r="D921" s="16" t="s">
        <v>224</v>
      </c>
      <c r="E921" s="16" t="s">
        <v>1762</v>
      </c>
      <c r="F921" s="15">
        <v>142931</v>
      </c>
      <c r="G921" s="15" t="s">
        <v>276</v>
      </c>
      <c r="H921" s="16" t="s">
        <v>1610</v>
      </c>
      <c r="I921" s="15">
        <v>3</v>
      </c>
      <c r="J921" s="17">
        <v>62.5</v>
      </c>
      <c r="K921" s="17" t="s">
        <v>10</v>
      </c>
      <c r="L921" s="15" t="s">
        <v>98</v>
      </c>
    </row>
    <row r="922" spans="1:12" ht="24.95" customHeight="1" x14ac:dyDescent="0.25">
      <c r="A922" s="15" t="s">
        <v>1494</v>
      </c>
      <c r="B922" s="15" t="s">
        <v>820</v>
      </c>
      <c r="C922" s="15" t="s">
        <v>1658</v>
      </c>
      <c r="D922" s="16" t="s">
        <v>224</v>
      </c>
      <c r="E922" s="16" t="s">
        <v>1762</v>
      </c>
      <c r="F922" s="15">
        <v>142930</v>
      </c>
      <c r="G922" s="15" t="s">
        <v>2847</v>
      </c>
      <c r="H922" s="16" t="s">
        <v>1608</v>
      </c>
      <c r="I922" s="15">
        <v>3</v>
      </c>
      <c r="J922" s="17">
        <v>50</v>
      </c>
      <c r="K922" s="17" t="s">
        <v>5</v>
      </c>
      <c r="L922" s="15" t="s">
        <v>98</v>
      </c>
    </row>
    <row r="923" spans="1:12" ht="24.95" customHeight="1" x14ac:dyDescent="0.25">
      <c r="A923" s="15" t="s">
        <v>1494</v>
      </c>
      <c r="B923" s="15" t="s">
        <v>820</v>
      </c>
      <c r="C923" s="15" t="s">
        <v>1658</v>
      </c>
      <c r="D923" s="16" t="s">
        <v>225</v>
      </c>
      <c r="E923" s="16" t="s">
        <v>2324</v>
      </c>
      <c r="F923" s="15">
        <v>142929</v>
      </c>
      <c r="G923" s="15" t="s">
        <v>2836</v>
      </c>
      <c r="H923" s="16" t="s">
        <v>2925</v>
      </c>
      <c r="I923" s="15">
        <v>3</v>
      </c>
      <c r="J923" s="17">
        <v>62</v>
      </c>
      <c r="K923" s="17" t="s">
        <v>10</v>
      </c>
      <c r="L923" s="15" t="s">
        <v>98</v>
      </c>
    </row>
    <row r="924" spans="1:12" ht="24.95" customHeight="1" x14ac:dyDescent="0.25">
      <c r="A924" s="15" t="s">
        <v>1494</v>
      </c>
      <c r="B924" s="15" t="s">
        <v>1077</v>
      </c>
      <c r="C924" s="15" t="s">
        <v>1658</v>
      </c>
      <c r="D924" s="16" t="s">
        <v>949</v>
      </c>
      <c r="E924" s="16" t="s">
        <v>1925</v>
      </c>
      <c r="F924" s="15">
        <v>142662</v>
      </c>
      <c r="G924" s="15" t="s">
        <v>1458</v>
      </c>
      <c r="H924" s="16" t="s">
        <v>1542</v>
      </c>
      <c r="I924" s="15">
        <v>3</v>
      </c>
      <c r="J924" s="17">
        <v>50</v>
      </c>
      <c r="K924" s="17" t="s">
        <v>5</v>
      </c>
      <c r="L924" s="15" t="s">
        <v>458</v>
      </c>
    </row>
    <row r="925" spans="1:12" ht="24.95" customHeight="1" x14ac:dyDescent="0.25">
      <c r="A925" s="15" t="s">
        <v>1494</v>
      </c>
      <c r="B925" s="15" t="s">
        <v>1077</v>
      </c>
      <c r="C925" s="15" t="s">
        <v>1658</v>
      </c>
      <c r="D925" s="16" t="s">
        <v>662</v>
      </c>
      <c r="E925" s="16" t="s">
        <v>2232</v>
      </c>
      <c r="F925" s="15">
        <v>142681</v>
      </c>
      <c r="G925" s="15" t="s">
        <v>643</v>
      </c>
      <c r="H925" s="16" t="s">
        <v>2918</v>
      </c>
      <c r="I925" s="15">
        <v>3</v>
      </c>
      <c r="J925" s="17">
        <v>35</v>
      </c>
      <c r="K925" s="17" t="s">
        <v>6</v>
      </c>
      <c r="L925" s="15" t="s">
        <v>458</v>
      </c>
    </row>
    <row r="926" spans="1:12" ht="24.95" customHeight="1" x14ac:dyDescent="0.25">
      <c r="A926" s="15" t="s">
        <v>1494</v>
      </c>
      <c r="B926" s="15" t="s">
        <v>1077</v>
      </c>
      <c r="C926" s="15" t="s">
        <v>1658</v>
      </c>
      <c r="D926" s="16" t="s">
        <v>669</v>
      </c>
      <c r="E926" s="16" t="s">
        <v>2204</v>
      </c>
      <c r="F926" s="15">
        <v>142681</v>
      </c>
      <c r="G926" s="15" t="s">
        <v>643</v>
      </c>
      <c r="H926" s="16" t="s">
        <v>2918</v>
      </c>
      <c r="I926" s="15">
        <v>3</v>
      </c>
      <c r="J926" s="17">
        <v>34</v>
      </c>
      <c r="K926" s="17" t="s">
        <v>6</v>
      </c>
      <c r="L926" s="15" t="s">
        <v>458</v>
      </c>
    </row>
    <row r="927" spans="1:12" ht="24.95" customHeight="1" x14ac:dyDescent="0.25">
      <c r="A927" s="15" t="s">
        <v>1494</v>
      </c>
      <c r="B927" s="15" t="s">
        <v>1077</v>
      </c>
      <c r="C927" s="15" t="s">
        <v>1658</v>
      </c>
      <c r="D927" s="16" t="s">
        <v>669</v>
      </c>
      <c r="E927" s="16" t="s">
        <v>2204</v>
      </c>
      <c r="F927" s="15">
        <v>142795</v>
      </c>
      <c r="G927" s="15" t="s">
        <v>729</v>
      </c>
      <c r="H927" s="16" t="s">
        <v>1573</v>
      </c>
      <c r="I927" s="15">
        <v>3</v>
      </c>
      <c r="J927" s="17">
        <v>72</v>
      </c>
      <c r="K927" s="17" t="s">
        <v>3</v>
      </c>
      <c r="L927" s="15" t="s">
        <v>458</v>
      </c>
    </row>
    <row r="928" spans="1:12" ht="24.95" customHeight="1" x14ac:dyDescent="0.25">
      <c r="A928" s="15" t="s">
        <v>1494</v>
      </c>
      <c r="B928" s="15" t="s">
        <v>1077</v>
      </c>
      <c r="C928" s="15" t="s">
        <v>1658</v>
      </c>
      <c r="D928" s="16" t="s">
        <v>645</v>
      </c>
      <c r="E928" s="16" t="s">
        <v>2339</v>
      </c>
      <c r="F928" s="15">
        <v>142795</v>
      </c>
      <c r="G928" s="15" t="s">
        <v>729</v>
      </c>
      <c r="H928" s="16" t="s">
        <v>1573</v>
      </c>
      <c r="I928" s="15">
        <v>3</v>
      </c>
      <c r="J928" s="17">
        <v>75</v>
      </c>
      <c r="K928" s="17" t="s">
        <v>14</v>
      </c>
      <c r="L928" s="15" t="s">
        <v>458</v>
      </c>
    </row>
    <row r="929" spans="1:12" ht="24.95" customHeight="1" x14ac:dyDescent="0.25">
      <c r="A929" s="15" t="s">
        <v>1494</v>
      </c>
      <c r="B929" s="15" t="s">
        <v>1077</v>
      </c>
      <c r="C929" s="15" t="s">
        <v>1658</v>
      </c>
      <c r="D929" s="16" t="s">
        <v>644</v>
      </c>
      <c r="E929" s="16" t="s">
        <v>2206</v>
      </c>
      <c r="F929" s="15">
        <v>142681</v>
      </c>
      <c r="G929" s="15" t="s">
        <v>643</v>
      </c>
      <c r="H929" s="16" t="s">
        <v>2918</v>
      </c>
      <c r="I929" s="15">
        <v>3</v>
      </c>
      <c r="J929" s="17">
        <v>35</v>
      </c>
      <c r="K929" s="17" t="s">
        <v>6</v>
      </c>
      <c r="L929" s="15" t="s">
        <v>458</v>
      </c>
    </row>
    <row r="930" spans="1:12" ht="24.95" customHeight="1" x14ac:dyDescent="0.25">
      <c r="A930" s="15" t="s">
        <v>1494</v>
      </c>
      <c r="B930" s="15" t="s">
        <v>1077</v>
      </c>
      <c r="C930" s="15" t="s">
        <v>1658</v>
      </c>
      <c r="D930" s="16" t="s">
        <v>644</v>
      </c>
      <c r="E930" s="16" t="s">
        <v>2206</v>
      </c>
      <c r="F930" s="15">
        <v>142795</v>
      </c>
      <c r="G930" s="15" t="s">
        <v>729</v>
      </c>
      <c r="H930" s="16" t="s">
        <v>1573</v>
      </c>
      <c r="I930" s="15">
        <v>3</v>
      </c>
      <c r="J930" s="17">
        <v>66</v>
      </c>
      <c r="K930" s="17" t="s">
        <v>19</v>
      </c>
      <c r="L930" s="15" t="s">
        <v>458</v>
      </c>
    </row>
    <row r="931" spans="1:12" ht="24.95" customHeight="1" x14ac:dyDescent="0.25">
      <c r="A931" s="15" t="s">
        <v>1494</v>
      </c>
      <c r="B931" s="15" t="s">
        <v>1077</v>
      </c>
      <c r="C931" s="15" t="s">
        <v>1658</v>
      </c>
      <c r="D931" s="16" t="s">
        <v>670</v>
      </c>
      <c r="E931" s="16" t="s">
        <v>2346</v>
      </c>
      <c r="F931" s="15">
        <v>142795</v>
      </c>
      <c r="G931" s="15" t="s">
        <v>729</v>
      </c>
      <c r="H931" s="16" t="s">
        <v>1573</v>
      </c>
      <c r="I931" s="15">
        <v>3</v>
      </c>
      <c r="J931" s="17">
        <v>71</v>
      </c>
      <c r="K931" s="17" t="s">
        <v>3</v>
      </c>
      <c r="L931" s="15" t="s">
        <v>458</v>
      </c>
    </row>
    <row r="932" spans="1:12" ht="24.95" customHeight="1" x14ac:dyDescent="0.25">
      <c r="A932" s="15" t="s">
        <v>1494</v>
      </c>
      <c r="B932" s="15" t="s">
        <v>1077</v>
      </c>
      <c r="C932" s="15" t="s">
        <v>1658</v>
      </c>
      <c r="D932" s="16" t="s">
        <v>659</v>
      </c>
      <c r="E932" s="16" t="s">
        <v>2205</v>
      </c>
      <c r="F932" s="15">
        <v>142681</v>
      </c>
      <c r="G932" s="15" t="s">
        <v>643</v>
      </c>
      <c r="H932" s="16" t="s">
        <v>2918</v>
      </c>
      <c r="I932" s="15">
        <v>3</v>
      </c>
      <c r="J932" s="17">
        <v>30</v>
      </c>
      <c r="K932" s="17" t="s">
        <v>6</v>
      </c>
      <c r="L932" s="15" t="s">
        <v>458</v>
      </c>
    </row>
    <row r="933" spans="1:12" ht="24.95" customHeight="1" x14ac:dyDescent="0.25">
      <c r="A933" s="15" t="s">
        <v>1494</v>
      </c>
      <c r="B933" s="15" t="s">
        <v>1077</v>
      </c>
      <c r="C933" s="15" t="s">
        <v>1658</v>
      </c>
      <c r="D933" s="16" t="s">
        <v>659</v>
      </c>
      <c r="E933" s="16" t="s">
        <v>2205</v>
      </c>
      <c r="F933" s="15">
        <v>142795</v>
      </c>
      <c r="G933" s="15" t="s">
        <v>729</v>
      </c>
      <c r="H933" s="16" t="s">
        <v>1573</v>
      </c>
      <c r="I933" s="15">
        <v>3</v>
      </c>
      <c r="J933" s="17">
        <v>63</v>
      </c>
      <c r="K933" s="17" t="s">
        <v>10</v>
      </c>
      <c r="L933" s="15" t="s">
        <v>458</v>
      </c>
    </row>
    <row r="934" spans="1:12" ht="24.95" customHeight="1" x14ac:dyDescent="0.25">
      <c r="A934" s="15" t="s">
        <v>1494</v>
      </c>
      <c r="B934" s="15" t="s">
        <v>1077</v>
      </c>
      <c r="C934" s="15" t="s">
        <v>1658</v>
      </c>
      <c r="D934" s="16" t="s">
        <v>663</v>
      </c>
      <c r="E934" s="16" t="s">
        <v>2338</v>
      </c>
      <c r="F934" s="15">
        <v>142795</v>
      </c>
      <c r="G934" s="15" t="s">
        <v>729</v>
      </c>
      <c r="H934" s="16" t="s">
        <v>1573</v>
      </c>
      <c r="I934" s="15">
        <v>3</v>
      </c>
      <c r="J934" s="17">
        <v>78</v>
      </c>
      <c r="K934" s="17" t="s">
        <v>14</v>
      </c>
      <c r="L934" s="15" t="s">
        <v>458</v>
      </c>
    </row>
    <row r="935" spans="1:12" ht="24.95" customHeight="1" x14ac:dyDescent="0.25">
      <c r="A935" s="15" t="s">
        <v>1494</v>
      </c>
      <c r="B935" s="15" t="s">
        <v>1077</v>
      </c>
      <c r="C935" s="15" t="s">
        <v>1658</v>
      </c>
      <c r="D935" s="16" t="s">
        <v>668</v>
      </c>
      <c r="E935" s="16" t="s">
        <v>2220</v>
      </c>
      <c r="F935" s="15">
        <v>142681</v>
      </c>
      <c r="G935" s="15" t="s">
        <v>643</v>
      </c>
      <c r="H935" s="16" t="s">
        <v>2918</v>
      </c>
      <c r="I935" s="15">
        <v>3</v>
      </c>
      <c r="J935" s="17">
        <v>39</v>
      </c>
      <c r="K935" s="17" t="s">
        <v>6</v>
      </c>
      <c r="L935" s="15" t="s">
        <v>458</v>
      </c>
    </row>
    <row r="936" spans="1:12" ht="24.95" customHeight="1" x14ac:dyDescent="0.25">
      <c r="A936" s="15" t="s">
        <v>1494</v>
      </c>
      <c r="B936" s="15" t="s">
        <v>1077</v>
      </c>
      <c r="C936" s="15" t="s">
        <v>1658</v>
      </c>
      <c r="D936" s="16" t="s">
        <v>668</v>
      </c>
      <c r="E936" s="16" t="s">
        <v>2220</v>
      </c>
      <c r="F936" s="15">
        <v>142795</v>
      </c>
      <c r="G936" s="15" t="s">
        <v>729</v>
      </c>
      <c r="H936" s="16" t="s">
        <v>1573</v>
      </c>
      <c r="I936" s="15">
        <v>3</v>
      </c>
      <c r="J936" s="17">
        <v>74</v>
      </c>
      <c r="K936" s="17" t="s">
        <v>14</v>
      </c>
      <c r="L936" s="15" t="s">
        <v>458</v>
      </c>
    </row>
    <row r="937" spans="1:12" ht="24.95" customHeight="1" x14ac:dyDescent="0.25">
      <c r="A937" s="15" t="s">
        <v>1494</v>
      </c>
      <c r="B937" s="15" t="s">
        <v>1077</v>
      </c>
      <c r="C937" s="15" t="s">
        <v>1658</v>
      </c>
      <c r="D937" s="16" t="s">
        <v>677</v>
      </c>
      <c r="E937" s="16" t="s">
        <v>2327</v>
      </c>
      <c r="F937" s="15">
        <v>142795</v>
      </c>
      <c r="G937" s="15" t="s">
        <v>729</v>
      </c>
      <c r="H937" s="16" t="s">
        <v>1573</v>
      </c>
      <c r="I937" s="15">
        <v>3</v>
      </c>
      <c r="J937" s="17">
        <v>61</v>
      </c>
      <c r="K937" s="17" t="s">
        <v>4</v>
      </c>
      <c r="L937" s="15" t="s">
        <v>458</v>
      </c>
    </row>
    <row r="938" spans="1:12" ht="24.95" customHeight="1" x14ac:dyDescent="0.25">
      <c r="A938" s="15" t="s">
        <v>1494</v>
      </c>
      <c r="B938" s="15" t="s">
        <v>1077</v>
      </c>
      <c r="C938" s="15" t="s">
        <v>1658</v>
      </c>
      <c r="D938" s="16" t="s">
        <v>1274</v>
      </c>
      <c r="E938" s="16" t="s">
        <v>1721</v>
      </c>
      <c r="F938" s="15">
        <v>142718</v>
      </c>
      <c r="G938" s="15" t="s">
        <v>767</v>
      </c>
      <c r="H938" s="16" t="s">
        <v>1521</v>
      </c>
      <c r="I938" s="15">
        <v>4</v>
      </c>
      <c r="J938" s="17">
        <v>29.25</v>
      </c>
      <c r="K938" s="17" t="s">
        <v>6</v>
      </c>
      <c r="L938" s="15" t="s">
        <v>458</v>
      </c>
    </row>
    <row r="939" spans="1:12" ht="24.95" customHeight="1" x14ac:dyDescent="0.25">
      <c r="A939" s="15" t="s">
        <v>1494</v>
      </c>
      <c r="B939" s="15" t="s">
        <v>1077</v>
      </c>
      <c r="C939" s="15" t="s">
        <v>1658</v>
      </c>
      <c r="D939" s="16" t="s">
        <v>661</v>
      </c>
      <c r="E939" s="16" t="s">
        <v>2103</v>
      </c>
      <c r="F939" s="15">
        <v>142725</v>
      </c>
      <c r="G939" s="15" t="s">
        <v>814</v>
      </c>
      <c r="H939" s="16" t="s">
        <v>1516</v>
      </c>
      <c r="I939" s="15">
        <v>1</v>
      </c>
      <c r="J939" s="17">
        <v>85</v>
      </c>
      <c r="K939" s="17" t="s">
        <v>2</v>
      </c>
      <c r="L939" s="15" t="s">
        <v>458</v>
      </c>
    </row>
    <row r="940" spans="1:12" ht="24.95" customHeight="1" x14ac:dyDescent="0.25">
      <c r="A940" s="15" t="s">
        <v>1494</v>
      </c>
      <c r="B940" s="15" t="s">
        <v>6</v>
      </c>
      <c r="C940" s="15" t="s">
        <v>1658</v>
      </c>
      <c r="D940" s="16" t="s">
        <v>674</v>
      </c>
      <c r="E940" s="16" t="s">
        <v>2167</v>
      </c>
      <c r="F940" s="15">
        <v>142731</v>
      </c>
      <c r="G940" s="15" t="s">
        <v>921</v>
      </c>
      <c r="H940" s="16" t="s">
        <v>1551</v>
      </c>
      <c r="I940" s="15">
        <v>3</v>
      </c>
      <c r="J940" s="17">
        <v>75</v>
      </c>
      <c r="K940" s="17" t="s">
        <v>14</v>
      </c>
      <c r="L940" s="15" t="s">
        <v>458</v>
      </c>
    </row>
    <row r="941" spans="1:12" ht="24.95" customHeight="1" x14ac:dyDescent="0.25">
      <c r="A941" s="15" t="s">
        <v>1494</v>
      </c>
      <c r="B941" s="15" t="s">
        <v>6</v>
      </c>
      <c r="C941" s="15" t="s">
        <v>1658</v>
      </c>
      <c r="D941" s="16" t="s">
        <v>667</v>
      </c>
      <c r="E941" s="16" t="s">
        <v>2337</v>
      </c>
      <c r="F941" s="15">
        <v>142795</v>
      </c>
      <c r="G941" s="15" t="s">
        <v>729</v>
      </c>
      <c r="H941" s="16" t="s">
        <v>1573</v>
      </c>
      <c r="I941" s="15">
        <v>3</v>
      </c>
      <c r="J941" s="17">
        <v>58</v>
      </c>
      <c r="K941" s="17" t="s">
        <v>4</v>
      </c>
      <c r="L941" s="15" t="s">
        <v>458</v>
      </c>
    </row>
    <row r="942" spans="1:12" ht="24.95" customHeight="1" x14ac:dyDescent="0.25">
      <c r="A942" s="15" t="s">
        <v>1494</v>
      </c>
      <c r="B942" s="15" t="s">
        <v>6</v>
      </c>
      <c r="C942" s="15" t="s">
        <v>1658</v>
      </c>
      <c r="D942" s="16" t="s">
        <v>667</v>
      </c>
      <c r="E942" s="16" t="s">
        <v>2337</v>
      </c>
      <c r="F942" s="15">
        <v>142678</v>
      </c>
      <c r="G942" s="15" t="s">
        <v>719</v>
      </c>
      <c r="H942" s="16" t="s">
        <v>1630</v>
      </c>
      <c r="I942" s="15">
        <v>4</v>
      </c>
      <c r="J942" s="17">
        <v>64.63</v>
      </c>
      <c r="K942" s="17" t="s">
        <v>10</v>
      </c>
      <c r="L942" s="15" t="s">
        <v>458</v>
      </c>
    </row>
    <row r="943" spans="1:12" ht="24.95" customHeight="1" x14ac:dyDescent="0.25">
      <c r="A943" s="15" t="s">
        <v>1494</v>
      </c>
      <c r="B943" s="15" t="s">
        <v>6</v>
      </c>
      <c r="C943" s="15" t="s">
        <v>1658</v>
      </c>
      <c r="D943" s="16" t="s">
        <v>673</v>
      </c>
      <c r="E943" s="16" t="s">
        <v>1838</v>
      </c>
      <c r="F943" s="15">
        <v>142963</v>
      </c>
      <c r="G943" s="15" t="s">
        <v>1392</v>
      </c>
      <c r="H943" s="16" t="s">
        <v>1615</v>
      </c>
      <c r="I943" s="15">
        <v>3</v>
      </c>
      <c r="J943" s="17">
        <v>76</v>
      </c>
      <c r="K943" s="17" t="s">
        <v>14</v>
      </c>
      <c r="L943" s="15" t="s">
        <v>458</v>
      </c>
    </row>
    <row r="944" spans="1:12" ht="24.95" customHeight="1" x14ac:dyDescent="0.25">
      <c r="A944" s="15" t="s">
        <v>1494</v>
      </c>
      <c r="B944" s="15" t="s">
        <v>6</v>
      </c>
      <c r="C944" s="15" t="s">
        <v>1658</v>
      </c>
      <c r="D944" s="16" t="s">
        <v>673</v>
      </c>
      <c r="E944" s="16" t="s">
        <v>1838</v>
      </c>
      <c r="F944" s="15">
        <v>142731</v>
      </c>
      <c r="G944" s="15" t="s">
        <v>921</v>
      </c>
      <c r="H944" s="16" t="s">
        <v>1551</v>
      </c>
      <c r="I944" s="15">
        <v>3</v>
      </c>
      <c r="J944" s="17">
        <v>82</v>
      </c>
      <c r="K944" s="17" t="s">
        <v>13</v>
      </c>
      <c r="L944" s="15" t="s">
        <v>458</v>
      </c>
    </row>
    <row r="945" spans="1:12" ht="24.95" customHeight="1" x14ac:dyDescent="0.25">
      <c r="A945" s="15" t="s">
        <v>1494</v>
      </c>
      <c r="B945" s="15" t="s">
        <v>6</v>
      </c>
      <c r="C945" s="15" t="s">
        <v>1658</v>
      </c>
      <c r="D945" s="16" t="s">
        <v>675</v>
      </c>
      <c r="E945" s="16" t="s">
        <v>2233</v>
      </c>
      <c r="F945" s="15">
        <v>142681</v>
      </c>
      <c r="G945" s="15" t="s">
        <v>643</v>
      </c>
      <c r="H945" s="16" t="s">
        <v>2918</v>
      </c>
      <c r="I945" s="15">
        <v>3</v>
      </c>
      <c r="J945" s="17">
        <v>36</v>
      </c>
      <c r="K945" s="17" t="s">
        <v>6</v>
      </c>
      <c r="L945" s="15" t="s">
        <v>458</v>
      </c>
    </row>
    <row r="946" spans="1:12" ht="24.95" customHeight="1" x14ac:dyDescent="0.25">
      <c r="A946" s="15" t="s">
        <v>1494</v>
      </c>
      <c r="B946" s="15" t="s">
        <v>6</v>
      </c>
      <c r="C946" s="15" t="s">
        <v>1658</v>
      </c>
      <c r="D946" s="16" t="s">
        <v>675</v>
      </c>
      <c r="E946" s="16" t="s">
        <v>2233</v>
      </c>
      <c r="F946" s="15">
        <v>142795</v>
      </c>
      <c r="G946" s="15" t="s">
        <v>729</v>
      </c>
      <c r="H946" s="16" t="s">
        <v>1573</v>
      </c>
      <c r="I946" s="15">
        <v>3</v>
      </c>
      <c r="J946" s="17">
        <v>65</v>
      </c>
      <c r="K946" s="17" t="s">
        <v>10</v>
      </c>
      <c r="L946" s="15" t="s">
        <v>458</v>
      </c>
    </row>
    <row r="947" spans="1:12" ht="24.95" customHeight="1" x14ac:dyDescent="0.25">
      <c r="A947" s="15" t="s">
        <v>1494</v>
      </c>
      <c r="B947" s="15" t="s">
        <v>6</v>
      </c>
      <c r="C947" s="15" t="s">
        <v>1658</v>
      </c>
      <c r="D947" s="16" t="s">
        <v>457</v>
      </c>
      <c r="E947" s="16" t="s">
        <v>2011</v>
      </c>
      <c r="F947" s="15">
        <v>142708</v>
      </c>
      <c r="G947" s="15" t="s">
        <v>1369</v>
      </c>
      <c r="H947" s="16" t="s">
        <v>1611</v>
      </c>
      <c r="I947" s="15">
        <v>3</v>
      </c>
      <c r="J947" s="17">
        <v>55</v>
      </c>
      <c r="K947" s="17" t="s">
        <v>10</v>
      </c>
      <c r="L947" s="15" t="s">
        <v>458</v>
      </c>
    </row>
    <row r="948" spans="1:12" ht="24.95" customHeight="1" x14ac:dyDescent="0.25">
      <c r="A948" s="15" t="s">
        <v>1494</v>
      </c>
      <c r="B948" s="15" t="s">
        <v>6</v>
      </c>
      <c r="C948" s="15" t="s">
        <v>1658</v>
      </c>
      <c r="D948" s="16" t="s">
        <v>457</v>
      </c>
      <c r="E948" s="16" t="s">
        <v>2011</v>
      </c>
      <c r="F948" s="15">
        <v>142711</v>
      </c>
      <c r="G948" s="15" t="s">
        <v>1273</v>
      </c>
      <c r="H948" s="16" t="s">
        <v>1614</v>
      </c>
      <c r="I948" s="15">
        <v>3</v>
      </c>
      <c r="J948" s="17">
        <v>79</v>
      </c>
      <c r="K948" s="17" t="s">
        <v>13</v>
      </c>
      <c r="L948" s="15" t="s">
        <v>458</v>
      </c>
    </row>
    <row r="949" spans="1:12" ht="24.95" customHeight="1" x14ac:dyDescent="0.25">
      <c r="A949" s="15" t="s">
        <v>1494</v>
      </c>
      <c r="B949" s="15" t="s">
        <v>3</v>
      </c>
      <c r="C949" s="15" t="s">
        <v>1658</v>
      </c>
      <c r="D949" s="16" t="s">
        <v>304</v>
      </c>
      <c r="E949" s="16" t="s">
        <v>2667</v>
      </c>
      <c r="F949" s="15">
        <v>142762</v>
      </c>
      <c r="G949" s="15" t="s">
        <v>2857</v>
      </c>
      <c r="H949" s="16" t="s">
        <v>2953</v>
      </c>
      <c r="I949" s="15">
        <v>3</v>
      </c>
      <c r="J949" s="17">
        <v>72</v>
      </c>
      <c r="K949" s="17" t="s">
        <v>3</v>
      </c>
      <c r="L949" s="15" t="s">
        <v>302</v>
      </c>
    </row>
    <row r="950" spans="1:12" ht="24.95" customHeight="1" x14ac:dyDescent="0.25">
      <c r="A950" s="15" t="s">
        <v>1494</v>
      </c>
      <c r="B950" s="15" t="s">
        <v>3</v>
      </c>
      <c r="C950" s="15" t="s">
        <v>1658</v>
      </c>
      <c r="D950" s="16" t="s">
        <v>304</v>
      </c>
      <c r="E950" s="16" t="s">
        <v>2667</v>
      </c>
      <c r="F950" s="15">
        <v>142761</v>
      </c>
      <c r="G950" s="15" t="s">
        <v>2858</v>
      </c>
      <c r="H950" s="16" t="s">
        <v>2954</v>
      </c>
      <c r="I950" s="15">
        <v>3</v>
      </c>
      <c r="J950" s="17">
        <v>67</v>
      </c>
      <c r="K950" s="17" t="s">
        <v>19</v>
      </c>
      <c r="L950" s="15" t="s">
        <v>302</v>
      </c>
    </row>
    <row r="951" spans="1:12" ht="24.95" customHeight="1" x14ac:dyDescent="0.25">
      <c r="A951" s="15" t="s">
        <v>1494</v>
      </c>
      <c r="B951" s="15" t="s">
        <v>3</v>
      </c>
      <c r="C951" s="15" t="s">
        <v>1658</v>
      </c>
      <c r="D951" s="16" t="s">
        <v>331</v>
      </c>
      <c r="E951" s="16" t="s">
        <v>2665</v>
      </c>
      <c r="F951" s="15">
        <v>142762</v>
      </c>
      <c r="G951" s="15" t="s">
        <v>2857</v>
      </c>
      <c r="H951" s="16" t="s">
        <v>2953</v>
      </c>
      <c r="I951" s="15">
        <v>3</v>
      </c>
      <c r="J951" s="17">
        <v>82</v>
      </c>
      <c r="K951" s="17" t="s">
        <v>13</v>
      </c>
      <c r="L951" s="15" t="s">
        <v>302</v>
      </c>
    </row>
    <row r="952" spans="1:12" ht="24.95" customHeight="1" x14ac:dyDescent="0.25">
      <c r="A952" s="15" t="s">
        <v>1494</v>
      </c>
      <c r="B952" s="15" t="s">
        <v>3</v>
      </c>
      <c r="C952" s="15" t="s">
        <v>1658</v>
      </c>
      <c r="D952" s="16" t="s">
        <v>331</v>
      </c>
      <c r="E952" s="16" t="s">
        <v>2665</v>
      </c>
      <c r="F952" s="15">
        <v>142761</v>
      </c>
      <c r="G952" s="15" t="s">
        <v>2858</v>
      </c>
      <c r="H952" s="16" t="s">
        <v>2954</v>
      </c>
      <c r="I952" s="15">
        <v>3</v>
      </c>
      <c r="J952" s="17">
        <v>79</v>
      </c>
      <c r="K952" s="17" t="s">
        <v>13</v>
      </c>
      <c r="L952" s="15" t="s">
        <v>302</v>
      </c>
    </row>
    <row r="953" spans="1:12" ht="24.95" customHeight="1" x14ac:dyDescent="0.25">
      <c r="A953" s="15" t="s">
        <v>1494</v>
      </c>
      <c r="B953" s="15" t="s">
        <v>3</v>
      </c>
      <c r="C953" s="15" t="s">
        <v>1658</v>
      </c>
      <c r="D953" s="16" t="s">
        <v>332</v>
      </c>
      <c r="E953" s="16" t="s">
        <v>2666</v>
      </c>
      <c r="F953" s="15">
        <v>142762</v>
      </c>
      <c r="G953" s="15" t="s">
        <v>2857</v>
      </c>
      <c r="H953" s="16" t="s">
        <v>2953</v>
      </c>
      <c r="I953" s="15">
        <v>3</v>
      </c>
      <c r="J953" s="17">
        <v>66</v>
      </c>
      <c r="K953" s="17" t="s">
        <v>19</v>
      </c>
      <c r="L953" s="15" t="s">
        <v>302</v>
      </c>
    </row>
    <row r="954" spans="1:12" ht="24.95" customHeight="1" x14ac:dyDescent="0.25">
      <c r="A954" s="15" t="s">
        <v>1494</v>
      </c>
      <c r="B954" s="15" t="s">
        <v>3</v>
      </c>
      <c r="C954" s="15" t="s">
        <v>1658</v>
      </c>
      <c r="D954" s="16" t="s">
        <v>332</v>
      </c>
      <c r="E954" s="16" t="s">
        <v>2666</v>
      </c>
      <c r="F954" s="15">
        <v>142761</v>
      </c>
      <c r="G954" s="15" t="s">
        <v>2858</v>
      </c>
      <c r="H954" s="16" t="s">
        <v>2954</v>
      </c>
      <c r="I954" s="15">
        <v>3</v>
      </c>
      <c r="J954" s="17">
        <v>51</v>
      </c>
      <c r="K954" s="17" t="s">
        <v>5</v>
      </c>
      <c r="L954" s="15" t="s">
        <v>302</v>
      </c>
    </row>
    <row r="955" spans="1:12" ht="24.95" customHeight="1" x14ac:dyDescent="0.25">
      <c r="A955" s="15" t="s">
        <v>1494</v>
      </c>
      <c r="B955" s="15" t="s">
        <v>820</v>
      </c>
      <c r="C955" s="15" t="s">
        <v>1658</v>
      </c>
      <c r="D955" s="16" t="s">
        <v>1457</v>
      </c>
      <c r="E955" s="16" t="s">
        <v>2182</v>
      </c>
      <c r="F955" s="15">
        <v>142667</v>
      </c>
      <c r="G955" s="15" t="s">
        <v>2859</v>
      </c>
      <c r="H955" s="16" t="s">
        <v>2955</v>
      </c>
      <c r="I955" s="15">
        <v>3</v>
      </c>
      <c r="J955" s="17">
        <v>72</v>
      </c>
      <c r="K955" s="17" t="s">
        <v>3</v>
      </c>
      <c r="L955" s="15" t="s">
        <v>760</v>
      </c>
    </row>
    <row r="956" spans="1:12" ht="24.95" customHeight="1" x14ac:dyDescent="0.25">
      <c r="A956" s="15" t="s">
        <v>1494</v>
      </c>
      <c r="B956" s="15" t="s">
        <v>820</v>
      </c>
      <c r="C956" s="15" t="s">
        <v>1658</v>
      </c>
      <c r="D956" s="16" t="s">
        <v>1457</v>
      </c>
      <c r="E956" s="16" t="s">
        <v>2182</v>
      </c>
      <c r="F956" s="15">
        <v>142664</v>
      </c>
      <c r="G956" s="15" t="s">
        <v>1282</v>
      </c>
      <c r="H956" s="16" t="s">
        <v>1652</v>
      </c>
      <c r="I956" s="15">
        <v>3</v>
      </c>
      <c r="J956" s="17">
        <v>23.5</v>
      </c>
      <c r="K956" s="17" t="s">
        <v>6</v>
      </c>
      <c r="L956" s="15" t="s">
        <v>760</v>
      </c>
    </row>
    <row r="957" spans="1:12" ht="24.95" customHeight="1" x14ac:dyDescent="0.25">
      <c r="A957" s="15" t="s">
        <v>1494</v>
      </c>
      <c r="B957" s="15" t="s">
        <v>820</v>
      </c>
      <c r="C957" s="15" t="s">
        <v>1658</v>
      </c>
      <c r="D957" s="16" t="s">
        <v>1450</v>
      </c>
      <c r="E957" s="16" t="s">
        <v>2402</v>
      </c>
      <c r="F957" s="15">
        <v>142680</v>
      </c>
      <c r="G957" s="15" t="s">
        <v>1411</v>
      </c>
      <c r="H957" s="16" t="s">
        <v>1561</v>
      </c>
      <c r="I957" s="15">
        <v>2</v>
      </c>
      <c r="J957" s="17">
        <v>60</v>
      </c>
      <c r="K957" s="17" t="s">
        <v>4</v>
      </c>
      <c r="L957" s="15" t="s">
        <v>760</v>
      </c>
    </row>
    <row r="958" spans="1:12" ht="24.95" customHeight="1" x14ac:dyDescent="0.25">
      <c r="A958" s="15" t="s">
        <v>1494</v>
      </c>
      <c r="B958" s="15" t="s">
        <v>820</v>
      </c>
      <c r="C958" s="15" t="s">
        <v>1658</v>
      </c>
      <c r="D958" s="16" t="s">
        <v>1450</v>
      </c>
      <c r="E958" s="16" t="s">
        <v>2402</v>
      </c>
      <c r="F958" s="15">
        <v>142666</v>
      </c>
      <c r="G958" s="15" t="s">
        <v>2860</v>
      </c>
      <c r="H958" s="16" t="s">
        <v>2956</v>
      </c>
      <c r="I958" s="15">
        <v>3</v>
      </c>
      <c r="J958" s="17">
        <v>44</v>
      </c>
      <c r="K958" s="17" t="s">
        <v>6</v>
      </c>
      <c r="L958" s="15" t="s">
        <v>760</v>
      </c>
    </row>
    <row r="959" spans="1:12" ht="24.95" customHeight="1" x14ac:dyDescent="0.25">
      <c r="A959" s="15" t="s">
        <v>1494</v>
      </c>
      <c r="B959" s="15" t="s">
        <v>820</v>
      </c>
      <c r="C959" s="15" t="s">
        <v>1658</v>
      </c>
      <c r="D959" s="16" t="s">
        <v>1286</v>
      </c>
      <c r="E959" s="16" t="s">
        <v>2703</v>
      </c>
      <c r="F959" s="15">
        <v>142816</v>
      </c>
      <c r="G959" s="15" t="s">
        <v>2864</v>
      </c>
      <c r="H959" s="16" t="s">
        <v>2961</v>
      </c>
      <c r="I959" s="15">
        <v>3</v>
      </c>
      <c r="J959" s="17">
        <v>50</v>
      </c>
      <c r="K959" s="17" t="s">
        <v>5</v>
      </c>
      <c r="L959" s="15" t="s">
        <v>760</v>
      </c>
    </row>
    <row r="960" spans="1:12" ht="24.95" customHeight="1" x14ac:dyDescent="0.25">
      <c r="A960" s="15" t="s">
        <v>1494</v>
      </c>
      <c r="B960" s="15" t="s">
        <v>820</v>
      </c>
      <c r="C960" s="15" t="s">
        <v>1658</v>
      </c>
      <c r="D960" s="16" t="s">
        <v>1454</v>
      </c>
      <c r="E960" s="16" t="s">
        <v>2431</v>
      </c>
      <c r="F960" s="15">
        <v>142680</v>
      </c>
      <c r="G960" s="15" t="s">
        <v>1411</v>
      </c>
      <c r="H960" s="16" t="s">
        <v>1561</v>
      </c>
      <c r="I960" s="15">
        <v>2</v>
      </c>
      <c r="J960" s="17">
        <v>68</v>
      </c>
      <c r="K960" s="17" t="s">
        <v>19</v>
      </c>
      <c r="L960" s="15" t="s">
        <v>760</v>
      </c>
    </row>
    <row r="961" spans="1:12" ht="24.95" customHeight="1" x14ac:dyDescent="0.25">
      <c r="A961" s="15" t="s">
        <v>1494</v>
      </c>
      <c r="B961" s="15" t="s">
        <v>820</v>
      </c>
      <c r="C961" s="15" t="s">
        <v>1658</v>
      </c>
      <c r="D961" s="16" t="s">
        <v>1454</v>
      </c>
      <c r="E961" s="16" t="s">
        <v>2431</v>
      </c>
      <c r="F961" s="15">
        <v>142664</v>
      </c>
      <c r="G961" s="15" t="s">
        <v>1282</v>
      </c>
      <c r="H961" s="16" t="s">
        <v>1652</v>
      </c>
      <c r="I961" s="15">
        <v>3</v>
      </c>
      <c r="J961" s="17">
        <v>66</v>
      </c>
      <c r="K961" s="17" t="s">
        <v>19</v>
      </c>
      <c r="L961" s="15" t="s">
        <v>760</v>
      </c>
    </row>
    <row r="962" spans="1:12" ht="24.95" customHeight="1" x14ac:dyDescent="0.25">
      <c r="A962" s="15" t="s">
        <v>1494</v>
      </c>
      <c r="B962" s="15" t="s">
        <v>820</v>
      </c>
      <c r="C962" s="15" t="s">
        <v>1658</v>
      </c>
      <c r="D962" s="16" t="s">
        <v>1448</v>
      </c>
      <c r="E962" s="16" t="s">
        <v>2694</v>
      </c>
      <c r="F962" s="15">
        <v>142663</v>
      </c>
      <c r="G962" s="15" t="s">
        <v>2861</v>
      </c>
      <c r="H962" s="16" t="s">
        <v>2957</v>
      </c>
      <c r="I962" s="15">
        <v>3</v>
      </c>
      <c r="J962" s="17">
        <v>89</v>
      </c>
      <c r="K962" s="17" t="s">
        <v>2</v>
      </c>
      <c r="L962" s="15" t="s">
        <v>760</v>
      </c>
    </row>
    <row r="963" spans="1:12" ht="24.95" customHeight="1" x14ac:dyDescent="0.25">
      <c r="A963" s="15" t="s">
        <v>1494</v>
      </c>
      <c r="B963" s="15" t="s">
        <v>820</v>
      </c>
      <c r="C963" s="15" t="s">
        <v>1658</v>
      </c>
      <c r="D963" s="16" t="s">
        <v>1448</v>
      </c>
      <c r="E963" s="16" t="s">
        <v>2694</v>
      </c>
      <c r="F963" s="15">
        <v>142664</v>
      </c>
      <c r="G963" s="15" t="s">
        <v>1282</v>
      </c>
      <c r="H963" s="16" t="s">
        <v>1652</v>
      </c>
      <c r="I963" s="15">
        <v>3</v>
      </c>
      <c r="J963" s="17">
        <v>63</v>
      </c>
      <c r="K963" s="17" t="s">
        <v>10</v>
      </c>
      <c r="L963" s="15" t="s">
        <v>760</v>
      </c>
    </row>
    <row r="964" spans="1:12" ht="24.95" customHeight="1" x14ac:dyDescent="0.25">
      <c r="A964" s="15" t="s">
        <v>1494</v>
      </c>
      <c r="B964" s="15" t="s">
        <v>820</v>
      </c>
      <c r="C964" s="15" t="s">
        <v>1658</v>
      </c>
      <c r="D964" s="16" t="s">
        <v>1285</v>
      </c>
      <c r="E964" s="16" t="s">
        <v>1769</v>
      </c>
      <c r="F964" s="15">
        <v>142688</v>
      </c>
      <c r="G964" s="15" t="s">
        <v>714</v>
      </c>
      <c r="H964" s="16" t="s">
        <v>1507</v>
      </c>
      <c r="I964" s="15">
        <v>2</v>
      </c>
      <c r="J964" s="17">
        <v>53</v>
      </c>
      <c r="K964" s="17" t="s">
        <v>5</v>
      </c>
      <c r="L964" s="15" t="s">
        <v>760</v>
      </c>
    </row>
    <row r="965" spans="1:12" ht="24.95" customHeight="1" x14ac:dyDescent="0.25">
      <c r="A965" s="15" t="s">
        <v>1494</v>
      </c>
      <c r="B965" s="15" t="s">
        <v>820</v>
      </c>
      <c r="C965" s="15" t="s">
        <v>1658</v>
      </c>
      <c r="D965" s="16" t="s">
        <v>1285</v>
      </c>
      <c r="E965" s="16" t="s">
        <v>1769</v>
      </c>
      <c r="F965" s="15">
        <v>142669</v>
      </c>
      <c r="G965" s="15" t="s">
        <v>2865</v>
      </c>
      <c r="H965" s="16" t="s">
        <v>2962</v>
      </c>
      <c r="I965" s="15">
        <v>3</v>
      </c>
      <c r="J965" s="17">
        <v>34</v>
      </c>
      <c r="K965" s="17" t="s">
        <v>6</v>
      </c>
      <c r="L965" s="15" t="s">
        <v>760</v>
      </c>
    </row>
    <row r="966" spans="1:12" ht="24.95" customHeight="1" x14ac:dyDescent="0.25">
      <c r="A966" s="15" t="s">
        <v>1494</v>
      </c>
      <c r="B966" s="15" t="s">
        <v>820</v>
      </c>
      <c r="C966" s="15" t="s">
        <v>1658</v>
      </c>
      <c r="D966" s="16" t="s">
        <v>1403</v>
      </c>
      <c r="E966" s="16" t="s">
        <v>1732</v>
      </c>
      <c r="F966" s="15">
        <v>142684</v>
      </c>
      <c r="G966" s="15" t="s">
        <v>2803</v>
      </c>
      <c r="H966" s="16" t="s">
        <v>2878</v>
      </c>
      <c r="I966" s="15">
        <v>3</v>
      </c>
      <c r="J966" s="17">
        <v>90</v>
      </c>
      <c r="K966" s="17" t="s">
        <v>2</v>
      </c>
      <c r="L966" s="15" t="s">
        <v>760</v>
      </c>
    </row>
    <row r="967" spans="1:12" ht="24.95" customHeight="1" x14ac:dyDescent="0.25">
      <c r="A967" s="15" t="s">
        <v>1494</v>
      </c>
      <c r="B967" s="15" t="s">
        <v>820</v>
      </c>
      <c r="C967" s="15" t="s">
        <v>1658</v>
      </c>
      <c r="D967" s="16" t="s">
        <v>1403</v>
      </c>
      <c r="E967" s="16" t="s">
        <v>1732</v>
      </c>
      <c r="F967" s="15">
        <v>142670</v>
      </c>
      <c r="G967" s="15" t="s">
        <v>2862</v>
      </c>
      <c r="H967" s="16" t="s">
        <v>2959</v>
      </c>
      <c r="I967" s="15">
        <v>3</v>
      </c>
      <c r="J967" s="17">
        <v>86</v>
      </c>
      <c r="K967" s="17" t="s">
        <v>2</v>
      </c>
      <c r="L967" s="15" t="s">
        <v>760</v>
      </c>
    </row>
    <row r="968" spans="1:12" ht="24.95" customHeight="1" x14ac:dyDescent="0.25">
      <c r="A968" s="15" t="s">
        <v>1494</v>
      </c>
      <c r="B968" s="15" t="s">
        <v>820</v>
      </c>
      <c r="C968" s="15" t="s">
        <v>1658</v>
      </c>
      <c r="D968" s="16" t="s">
        <v>1406</v>
      </c>
      <c r="E968" s="16" t="s">
        <v>2699</v>
      </c>
      <c r="F968" s="15">
        <v>142816</v>
      </c>
      <c r="G968" s="15" t="s">
        <v>2864</v>
      </c>
      <c r="H968" s="16" t="s">
        <v>2961</v>
      </c>
      <c r="I968" s="15">
        <v>3</v>
      </c>
      <c r="J968" s="17">
        <v>62</v>
      </c>
      <c r="K968" s="17" t="s">
        <v>10</v>
      </c>
      <c r="L968" s="15" t="s">
        <v>760</v>
      </c>
    </row>
    <row r="969" spans="1:12" ht="24.95" customHeight="1" x14ac:dyDescent="0.25">
      <c r="A969" s="15" t="s">
        <v>1494</v>
      </c>
      <c r="B969" s="15" t="s">
        <v>820</v>
      </c>
      <c r="C969" s="15" t="s">
        <v>1658</v>
      </c>
      <c r="D969" s="16" t="s">
        <v>1406</v>
      </c>
      <c r="E969" s="16" t="s">
        <v>2699</v>
      </c>
      <c r="F969" s="15">
        <v>142666</v>
      </c>
      <c r="G969" s="15" t="s">
        <v>2860</v>
      </c>
      <c r="H969" s="16" t="s">
        <v>2956</v>
      </c>
      <c r="I969" s="15">
        <v>3</v>
      </c>
      <c r="J969" s="17">
        <v>40</v>
      </c>
      <c r="K969" s="17" t="s">
        <v>6</v>
      </c>
      <c r="L969" s="15" t="s">
        <v>760</v>
      </c>
    </row>
    <row r="970" spans="1:12" ht="24.95" customHeight="1" x14ac:dyDescent="0.25">
      <c r="A970" s="15" t="s">
        <v>1494</v>
      </c>
      <c r="B970" s="15" t="s">
        <v>820</v>
      </c>
      <c r="C970" s="15" t="s">
        <v>1658</v>
      </c>
      <c r="D970" s="16" t="s">
        <v>1444</v>
      </c>
      <c r="E970" s="16" t="s">
        <v>2392</v>
      </c>
      <c r="F970" s="15">
        <v>142680</v>
      </c>
      <c r="G970" s="15" t="s">
        <v>1411</v>
      </c>
      <c r="H970" s="16" t="s">
        <v>1561</v>
      </c>
      <c r="I970" s="15">
        <v>2</v>
      </c>
      <c r="J970" s="17">
        <v>74</v>
      </c>
      <c r="K970" s="17" t="s">
        <v>14</v>
      </c>
      <c r="L970" s="15" t="s">
        <v>760</v>
      </c>
    </row>
    <row r="971" spans="1:12" ht="24.95" customHeight="1" x14ac:dyDescent="0.25">
      <c r="A971" s="15" t="s">
        <v>1494</v>
      </c>
      <c r="B971" s="15" t="s">
        <v>820</v>
      </c>
      <c r="C971" s="15" t="s">
        <v>1658</v>
      </c>
      <c r="D971" s="16" t="s">
        <v>1451</v>
      </c>
      <c r="E971" s="16" t="s">
        <v>2712</v>
      </c>
      <c r="F971" s="15">
        <v>142666</v>
      </c>
      <c r="G971" s="15" t="s">
        <v>2860</v>
      </c>
      <c r="H971" s="16" t="s">
        <v>2956</v>
      </c>
      <c r="I971" s="15">
        <v>3</v>
      </c>
      <c r="J971" s="17">
        <v>41</v>
      </c>
      <c r="K971" s="17" t="s">
        <v>6</v>
      </c>
      <c r="L971" s="15" t="s">
        <v>760</v>
      </c>
    </row>
    <row r="972" spans="1:12" ht="24.95" customHeight="1" x14ac:dyDescent="0.25">
      <c r="A972" s="15" t="s">
        <v>1494</v>
      </c>
      <c r="B972" s="15" t="s">
        <v>820</v>
      </c>
      <c r="C972" s="15" t="s">
        <v>1658</v>
      </c>
      <c r="D972" s="16" t="s">
        <v>1456</v>
      </c>
      <c r="E972" s="16" t="s">
        <v>1967</v>
      </c>
      <c r="F972" s="15">
        <v>142687</v>
      </c>
      <c r="G972" s="15" t="s">
        <v>1436</v>
      </c>
      <c r="H972" s="16" t="s">
        <v>1612</v>
      </c>
      <c r="I972" s="15">
        <v>3</v>
      </c>
      <c r="J972" s="17">
        <v>17</v>
      </c>
      <c r="K972" s="17" t="s">
        <v>6</v>
      </c>
      <c r="L972" s="15" t="s">
        <v>760</v>
      </c>
    </row>
    <row r="973" spans="1:12" ht="24.95" customHeight="1" x14ac:dyDescent="0.25">
      <c r="A973" s="15" t="s">
        <v>1494</v>
      </c>
      <c r="B973" s="15" t="s">
        <v>820</v>
      </c>
      <c r="C973" s="15" t="s">
        <v>1658</v>
      </c>
      <c r="D973" s="16" t="s">
        <v>1452</v>
      </c>
      <c r="E973" s="16" t="s">
        <v>2707</v>
      </c>
      <c r="F973" s="15">
        <v>142816</v>
      </c>
      <c r="G973" s="15" t="s">
        <v>2864</v>
      </c>
      <c r="H973" s="16" t="s">
        <v>2961</v>
      </c>
      <c r="I973" s="15">
        <v>3</v>
      </c>
      <c r="J973" s="17">
        <v>91</v>
      </c>
      <c r="K973" s="17" t="s">
        <v>2</v>
      </c>
      <c r="L973" s="15" t="s">
        <v>760</v>
      </c>
    </row>
    <row r="974" spans="1:12" ht="24.95" customHeight="1" x14ac:dyDescent="0.25">
      <c r="A974" s="15" t="s">
        <v>1494</v>
      </c>
      <c r="B974" s="15" t="s">
        <v>820</v>
      </c>
      <c r="C974" s="15" t="s">
        <v>1658</v>
      </c>
      <c r="D974" s="16" t="s">
        <v>1455</v>
      </c>
      <c r="E974" s="16" t="s">
        <v>2429</v>
      </c>
      <c r="F974" s="15">
        <v>142680</v>
      </c>
      <c r="G974" s="15" t="s">
        <v>1411</v>
      </c>
      <c r="H974" s="16" t="s">
        <v>1561</v>
      </c>
      <c r="I974" s="15">
        <v>2</v>
      </c>
      <c r="J974" s="17">
        <v>71</v>
      </c>
      <c r="K974" s="17" t="s">
        <v>3</v>
      </c>
      <c r="L974" s="15" t="s">
        <v>760</v>
      </c>
    </row>
    <row r="975" spans="1:12" ht="24.95" customHeight="1" x14ac:dyDescent="0.25">
      <c r="A975" s="15" t="s">
        <v>1494</v>
      </c>
      <c r="B975" s="15" t="s">
        <v>820</v>
      </c>
      <c r="C975" s="15" t="s">
        <v>1658</v>
      </c>
      <c r="D975" s="16" t="s">
        <v>1455</v>
      </c>
      <c r="E975" s="16" t="s">
        <v>2429</v>
      </c>
      <c r="F975" s="15">
        <v>142664</v>
      </c>
      <c r="G975" s="15" t="s">
        <v>1282</v>
      </c>
      <c r="H975" s="16" t="s">
        <v>1652</v>
      </c>
      <c r="I975" s="15">
        <v>3</v>
      </c>
      <c r="J975" s="17">
        <v>75</v>
      </c>
      <c r="K975" s="17" t="s">
        <v>14</v>
      </c>
      <c r="L975" s="15" t="s">
        <v>760</v>
      </c>
    </row>
    <row r="976" spans="1:12" ht="24.95" customHeight="1" x14ac:dyDescent="0.25">
      <c r="A976" s="15" t="s">
        <v>1494</v>
      </c>
      <c r="B976" s="15" t="s">
        <v>820</v>
      </c>
      <c r="C976" s="15" t="s">
        <v>1658</v>
      </c>
      <c r="D976" s="16" t="s">
        <v>1453</v>
      </c>
      <c r="E976" s="16" t="s">
        <v>2393</v>
      </c>
      <c r="F976" s="15">
        <v>142680</v>
      </c>
      <c r="G976" s="15" t="s">
        <v>1411</v>
      </c>
      <c r="H976" s="16" t="s">
        <v>1561</v>
      </c>
      <c r="I976" s="15">
        <v>2</v>
      </c>
      <c r="J976" s="17">
        <v>70</v>
      </c>
      <c r="K976" s="17" t="s">
        <v>3</v>
      </c>
      <c r="L976" s="15" t="s">
        <v>760</v>
      </c>
    </row>
    <row r="977" spans="1:12" ht="24.95" customHeight="1" x14ac:dyDescent="0.25">
      <c r="A977" s="15" t="s">
        <v>1494</v>
      </c>
      <c r="B977" s="15" t="s">
        <v>820</v>
      </c>
      <c r="C977" s="15" t="s">
        <v>1658</v>
      </c>
      <c r="D977" s="16" t="s">
        <v>1453</v>
      </c>
      <c r="E977" s="16" t="s">
        <v>2393</v>
      </c>
      <c r="F977" s="15">
        <v>142666</v>
      </c>
      <c r="G977" s="15" t="s">
        <v>2860</v>
      </c>
      <c r="H977" s="16" t="s">
        <v>2956</v>
      </c>
      <c r="I977" s="15">
        <v>3</v>
      </c>
      <c r="J977" s="17">
        <v>43</v>
      </c>
      <c r="K977" s="17" t="s">
        <v>6</v>
      </c>
      <c r="L977" s="15" t="s">
        <v>760</v>
      </c>
    </row>
    <row r="978" spans="1:12" ht="24.95" customHeight="1" x14ac:dyDescent="0.25">
      <c r="A978" s="15" t="s">
        <v>1494</v>
      </c>
      <c r="B978" s="15" t="s">
        <v>820</v>
      </c>
      <c r="C978" s="15" t="s">
        <v>1658</v>
      </c>
      <c r="D978" s="16" t="s">
        <v>1453</v>
      </c>
      <c r="E978" s="16" t="s">
        <v>2393</v>
      </c>
      <c r="F978" s="15">
        <v>142816</v>
      </c>
      <c r="G978" s="15" t="s">
        <v>2864</v>
      </c>
      <c r="H978" s="16" t="s">
        <v>2961</v>
      </c>
      <c r="I978" s="15">
        <v>3</v>
      </c>
      <c r="J978" s="17">
        <v>78</v>
      </c>
      <c r="K978" s="17" t="s">
        <v>14</v>
      </c>
      <c r="L978" s="15" t="s">
        <v>760</v>
      </c>
    </row>
    <row r="979" spans="1:12" ht="24.95" customHeight="1" x14ac:dyDescent="0.25">
      <c r="A979" s="15" t="s">
        <v>1494</v>
      </c>
      <c r="B979" s="15" t="s">
        <v>820</v>
      </c>
      <c r="C979" s="15" t="s">
        <v>1658</v>
      </c>
      <c r="D979" s="16" t="s">
        <v>1447</v>
      </c>
      <c r="E979" s="16" t="s">
        <v>1784</v>
      </c>
      <c r="F979" s="15">
        <v>142663</v>
      </c>
      <c r="G979" s="15" t="s">
        <v>2861</v>
      </c>
      <c r="H979" s="16" t="s">
        <v>2957</v>
      </c>
      <c r="I979" s="15">
        <v>3</v>
      </c>
      <c r="J979" s="17">
        <v>95</v>
      </c>
      <c r="K979" s="17" t="s">
        <v>2</v>
      </c>
      <c r="L979" s="15" t="s">
        <v>760</v>
      </c>
    </row>
    <row r="980" spans="1:12" ht="24.95" customHeight="1" x14ac:dyDescent="0.25">
      <c r="A980" s="15" t="s">
        <v>1494</v>
      </c>
      <c r="B980" s="15" t="s">
        <v>820</v>
      </c>
      <c r="C980" s="15" t="s">
        <v>1658</v>
      </c>
      <c r="D980" s="16" t="s">
        <v>1449</v>
      </c>
      <c r="E980" s="16" t="s">
        <v>1741</v>
      </c>
      <c r="F980" s="15">
        <v>142686</v>
      </c>
      <c r="G980" s="15" t="s">
        <v>276</v>
      </c>
      <c r="H980" s="16" t="s">
        <v>1583</v>
      </c>
      <c r="I980" s="15">
        <v>3</v>
      </c>
      <c r="J980" s="17">
        <v>0</v>
      </c>
      <c r="K980" s="17" t="s">
        <v>6</v>
      </c>
      <c r="L980" s="15" t="s">
        <v>760</v>
      </c>
    </row>
    <row r="981" spans="1:12" ht="24.95" customHeight="1" x14ac:dyDescent="0.25">
      <c r="A981" s="15" t="s">
        <v>1494</v>
      </c>
      <c r="B981" s="15" t="s">
        <v>820</v>
      </c>
      <c r="C981" s="15" t="s">
        <v>1658</v>
      </c>
      <c r="D981" s="16" t="s">
        <v>1449</v>
      </c>
      <c r="E981" s="16" t="s">
        <v>1741</v>
      </c>
      <c r="F981" s="15">
        <v>142687</v>
      </c>
      <c r="G981" s="15" t="s">
        <v>1436</v>
      </c>
      <c r="H981" s="16" t="s">
        <v>1612</v>
      </c>
      <c r="I981" s="15">
        <v>3</v>
      </c>
      <c r="J981" s="17">
        <v>14</v>
      </c>
      <c r="K981" s="17" t="s">
        <v>6</v>
      </c>
      <c r="L981" s="15" t="s">
        <v>760</v>
      </c>
    </row>
    <row r="982" spans="1:12" ht="24.95" customHeight="1" x14ac:dyDescent="0.25">
      <c r="A982" s="15" t="s">
        <v>1494</v>
      </c>
      <c r="B982" s="15" t="s">
        <v>845</v>
      </c>
      <c r="C982" s="15" t="s">
        <v>1658</v>
      </c>
      <c r="D982" s="16" t="s">
        <v>444</v>
      </c>
      <c r="E982" s="16" t="s">
        <v>2371</v>
      </c>
      <c r="F982" s="15">
        <v>143092</v>
      </c>
      <c r="G982" s="15" t="s">
        <v>459</v>
      </c>
      <c r="H982" s="16" t="s">
        <v>1525</v>
      </c>
      <c r="I982" s="15">
        <v>3</v>
      </c>
      <c r="J982" s="17">
        <v>44.5</v>
      </c>
      <c r="K982" s="17" t="s">
        <v>16</v>
      </c>
      <c r="L982" s="15" t="s">
        <v>336</v>
      </c>
    </row>
    <row r="983" spans="1:12" ht="24.95" customHeight="1" x14ac:dyDescent="0.25">
      <c r="A983" s="15" t="s">
        <v>1494</v>
      </c>
      <c r="B983" s="15" t="s">
        <v>845</v>
      </c>
      <c r="C983" s="15" t="s">
        <v>1658</v>
      </c>
      <c r="D983" s="16" t="s">
        <v>445</v>
      </c>
      <c r="E983" s="16" t="s">
        <v>2195</v>
      </c>
      <c r="F983" s="15">
        <v>142948</v>
      </c>
      <c r="G983" s="15" t="s">
        <v>2811</v>
      </c>
      <c r="H983" s="16" t="s">
        <v>1513</v>
      </c>
      <c r="I983" s="15">
        <v>3</v>
      </c>
      <c r="J983" s="17">
        <v>79</v>
      </c>
      <c r="K983" s="17" t="s">
        <v>13</v>
      </c>
      <c r="L983" s="15" t="s">
        <v>336</v>
      </c>
    </row>
    <row r="984" spans="1:12" ht="24.95" customHeight="1" x14ac:dyDescent="0.25">
      <c r="A984" s="15" t="s">
        <v>1494</v>
      </c>
      <c r="B984" s="15" t="s">
        <v>845</v>
      </c>
      <c r="C984" s="15" t="s">
        <v>1658</v>
      </c>
      <c r="D984" s="16" t="s">
        <v>445</v>
      </c>
      <c r="E984" s="16" t="s">
        <v>2195</v>
      </c>
      <c r="F984" s="15">
        <v>143092</v>
      </c>
      <c r="G984" s="15" t="s">
        <v>459</v>
      </c>
      <c r="H984" s="16" t="s">
        <v>1525</v>
      </c>
      <c r="I984" s="15">
        <v>3</v>
      </c>
      <c r="J984" s="17">
        <v>74.5</v>
      </c>
      <c r="K984" s="17" t="s">
        <v>14</v>
      </c>
      <c r="L984" s="15" t="s">
        <v>336</v>
      </c>
    </row>
    <row r="985" spans="1:12" ht="24.95" customHeight="1" x14ac:dyDescent="0.25">
      <c r="A985" s="15" t="s">
        <v>1494</v>
      </c>
      <c r="B985" s="15" t="s">
        <v>845</v>
      </c>
      <c r="C985" s="15" t="s">
        <v>1658</v>
      </c>
      <c r="D985" s="16" t="s">
        <v>515</v>
      </c>
      <c r="E985" s="16" t="s">
        <v>2049</v>
      </c>
      <c r="F985" s="15">
        <v>142974</v>
      </c>
      <c r="G985" s="15" t="s">
        <v>2826</v>
      </c>
      <c r="H985" s="16" t="s">
        <v>2911</v>
      </c>
      <c r="I985" s="15">
        <v>3</v>
      </c>
      <c r="J985" s="17">
        <v>95.33</v>
      </c>
      <c r="K985" s="17" t="s">
        <v>2</v>
      </c>
      <c r="L985" s="15" t="s">
        <v>336</v>
      </c>
    </row>
    <row r="986" spans="1:12" ht="24.95" customHeight="1" x14ac:dyDescent="0.25">
      <c r="A986" s="15" t="s">
        <v>1494</v>
      </c>
      <c r="B986" s="15" t="s">
        <v>845</v>
      </c>
      <c r="C986" s="15" t="s">
        <v>1658</v>
      </c>
      <c r="D986" s="16" t="s">
        <v>515</v>
      </c>
      <c r="E986" s="16" t="s">
        <v>2049</v>
      </c>
      <c r="F986" s="15">
        <v>142832</v>
      </c>
      <c r="G986" s="15" t="s">
        <v>115</v>
      </c>
      <c r="H986" s="16" t="s">
        <v>1536</v>
      </c>
      <c r="I986" s="15">
        <v>0</v>
      </c>
      <c r="J986" s="17">
        <v>0</v>
      </c>
      <c r="K986" s="17" t="s">
        <v>1505</v>
      </c>
      <c r="L986" s="15" t="s">
        <v>336</v>
      </c>
    </row>
    <row r="987" spans="1:12" ht="24.95" customHeight="1" x14ac:dyDescent="0.25">
      <c r="A987" s="15" t="s">
        <v>1494</v>
      </c>
      <c r="B987" s="15" t="s">
        <v>845</v>
      </c>
      <c r="C987" s="15" t="s">
        <v>1658</v>
      </c>
      <c r="D987" s="16" t="s">
        <v>477</v>
      </c>
      <c r="E987" s="16" t="s">
        <v>2301</v>
      </c>
      <c r="F987" s="15">
        <v>142941</v>
      </c>
      <c r="G987" s="15" t="s">
        <v>446</v>
      </c>
      <c r="H987" s="16" t="s">
        <v>1518</v>
      </c>
      <c r="I987" s="15">
        <v>0</v>
      </c>
      <c r="J987" s="17">
        <v>0</v>
      </c>
      <c r="K987" s="17" t="s">
        <v>1505</v>
      </c>
      <c r="L987" s="15" t="s">
        <v>336</v>
      </c>
    </row>
    <row r="988" spans="1:12" ht="24.95" customHeight="1" x14ac:dyDescent="0.25">
      <c r="A988" s="15" t="s">
        <v>1494</v>
      </c>
      <c r="B988" s="15" t="s">
        <v>845</v>
      </c>
      <c r="C988" s="15" t="s">
        <v>1658</v>
      </c>
      <c r="D988" s="16" t="s">
        <v>477</v>
      </c>
      <c r="E988" s="16" t="s">
        <v>2301</v>
      </c>
      <c r="F988" s="15">
        <v>142946</v>
      </c>
      <c r="G988" s="15" t="s">
        <v>421</v>
      </c>
      <c r="H988" s="16" t="s">
        <v>1631</v>
      </c>
      <c r="I988" s="15">
        <v>4</v>
      </c>
      <c r="J988" s="17">
        <v>73.25</v>
      </c>
      <c r="K988" s="17" t="s">
        <v>3</v>
      </c>
      <c r="L988" s="15" t="s">
        <v>336</v>
      </c>
    </row>
    <row r="989" spans="1:12" ht="24.95" customHeight="1" x14ac:dyDescent="0.25">
      <c r="A989" s="15" t="s">
        <v>1494</v>
      </c>
      <c r="B989" s="15" t="s">
        <v>845</v>
      </c>
      <c r="C989" s="15" t="s">
        <v>1658</v>
      </c>
      <c r="D989" s="16" t="s">
        <v>551</v>
      </c>
      <c r="E989" s="16" t="s">
        <v>1944</v>
      </c>
      <c r="F989" s="15">
        <v>142954</v>
      </c>
      <c r="G989" s="15" t="s">
        <v>252</v>
      </c>
      <c r="H989" s="16" t="s">
        <v>1544</v>
      </c>
      <c r="I989" s="15">
        <v>3</v>
      </c>
      <c r="J989" s="17">
        <v>66</v>
      </c>
      <c r="K989" s="17" t="s">
        <v>19</v>
      </c>
      <c r="L989" s="15" t="s">
        <v>336</v>
      </c>
    </row>
    <row r="990" spans="1:12" ht="24.95" customHeight="1" x14ac:dyDescent="0.25">
      <c r="A990" s="15" t="s">
        <v>1494</v>
      </c>
      <c r="B990" s="15" t="s">
        <v>845</v>
      </c>
      <c r="C990" s="15" t="s">
        <v>1658</v>
      </c>
      <c r="D990" s="16" t="s">
        <v>551</v>
      </c>
      <c r="E990" s="16" t="s">
        <v>1944</v>
      </c>
      <c r="F990" s="15">
        <v>142747</v>
      </c>
      <c r="G990" s="15" t="s">
        <v>461</v>
      </c>
      <c r="H990" s="16" t="s">
        <v>1537</v>
      </c>
      <c r="I990" s="15">
        <v>3</v>
      </c>
      <c r="J990" s="17">
        <v>75</v>
      </c>
      <c r="K990" s="17" t="s">
        <v>14</v>
      </c>
      <c r="L990" s="15" t="s">
        <v>336</v>
      </c>
    </row>
    <row r="991" spans="1:12" ht="24.95" customHeight="1" x14ac:dyDescent="0.25">
      <c r="A991" s="15" t="s">
        <v>1494</v>
      </c>
      <c r="B991" s="15" t="s">
        <v>845</v>
      </c>
      <c r="C991" s="15" t="s">
        <v>1658</v>
      </c>
      <c r="D991" s="16" t="s">
        <v>504</v>
      </c>
      <c r="E991" s="16" t="s">
        <v>2219</v>
      </c>
      <c r="F991" s="15">
        <v>142653</v>
      </c>
      <c r="G991" s="15" t="s">
        <v>1279</v>
      </c>
      <c r="H991" s="16" t="s">
        <v>1535</v>
      </c>
      <c r="I991" s="15">
        <v>3</v>
      </c>
      <c r="J991" s="17">
        <v>0</v>
      </c>
      <c r="K991" s="17" t="s">
        <v>6</v>
      </c>
      <c r="L991" s="15" t="s">
        <v>336</v>
      </c>
    </row>
    <row r="992" spans="1:12" ht="24.95" customHeight="1" x14ac:dyDescent="0.25">
      <c r="A992" s="15" t="s">
        <v>1494</v>
      </c>
      <c r="B992" s="15" t="s">
        <v>845</v>
      </c>
      <c r="C992" s="15" t="s">
        <v>1658</v>
      </c>
      <c r="D992" s="16" t="s">
        <v>504</v>
      </c>
      <c r="E992" s="16" t="s">
        <v>2219</v>
      </c>
      <c r="F992" s="15">
        <v>142654</v>
      </c>
      <c r="G992" s="15" t="s">
        <v>480</v>
      </c>
      <c r="H992" s="16" t="s">
        <v>1567</v>
      </c>
      <c r="I992" s="15">
        <v>0</v>
      </c>
      <c r="J992" s="17">
        <v>0</v>
      </c>
      <c r="K992" s="17" t="s">
        <v>1505</v>
      </c>
      <c r="L992" s="15" t="s">
        <v>336</v>
      </c>
    </row>
    <row r="993" spans="1:12" ht="24.95" customHeight="1" x14ac:dyDescent="0.25">
      <c r="A993" s="15" t="s">
        <v>1494</v>
      </c>
      <c r="B993" s="15" t="s">
        <v>845</v>
      </c>
      <c r="C993" s="15" t="s">
        <v>1658</v>
      </c>
      <c r="D993" s="16" t="s">
        <v>483</v>
      </c>
      <c r="E993" s="16" t="s">
        <v>2026</v>
      </c>
      <c r="F993" s="15">
        <v>143092</v>
      </c>
      <c r="G993" s="15" t="s">
        <v>459</v>
      </c>
      <c r="H993" s="16" t="s">
        <v>1525</v>
      </c>
      <c r="I993" s="15">
        <v>3</v>
      </c>
      <c r="J993" s="17">
        <v>0</v>
      </c>
      <c r="K993" s="17" t="s">
        <v>6</v>
      </c>
      <c r="L993" s="15" t="s">
        <v>336</v>
      </c>
    </row>
    <row r="994" spans="1:12" ht="24.95" customHeight="1" x14ac:dyDescent="0.25">
      <c r="A994" s="15" t="s">
        <v>1494</v>
      </c>
      <c r="B994" s="15" t="s">
        <v>845</v>
      </c>
      <c r="C994" s="15" t="s">
        <v>1658</v>
      </c>
      <c r="D994" s="16" t="s">
        <v>483</v>
      </c>
      <c r="E994" s="16" t="s">
        <v>2026</v>
      </c>
      <c r="F994" s="15">
        <v>142653</v>
      </c>
      <c r="G994" s="15" t="s">
        <v>1279</v>
      </c>
      <c r="H994" s="16" t="s">
        <v>1535</v>
      </c>
      <c r="I994" s="15">
        <v>3</v>
      </c>
      <c r="J994" s="17">
        <v>0</v>
      </c>
      <c r="K994" s="17" t="s">
        <v>6</v>
      </c>
      <c r="L994" s="15" t="s">
        <v>336</v>
      </c>
    </row>
    <row r="995" spans="1:12" ht="24.95" customHeight="1" x14ac:dyDescent="0.25">
      <c r="A995" s="15" t="s">
        <v>1494</v>
      </c>
      <c r="B995" s="15" t="s">
        <v>845</v>
      </c>
      <c r="C995" s="15" t="s">
        <v>1658</v>
      </c>
      <c r="D995" s="16" t="s">
        <v>482</v>
      </c>
      <c r="E995" s="16" t="s">
        <v>2659</v>
      </c>
      <c r="F995" s="15">
        <v>142757</v>
      </c>
      <c r="G995" s="15" t="s">
        <v>452</v>
      </c>
      <c r="H995" s="16" t="s">
        <v>1508</v>
      </c>
      <c r="I995" s="15">
        <v>3</v>
      </c>
      <c r="J995" s="17">
        <v>53</v>
      </c>
      <c r="K995" s="17" t="s">
        <v>19</v>
      </c>
      <c r="L995" s="15" t="s">
        <v>336</v>
      </c>
    </row>
    <row r="996" spans="1:12" ht="24.95" customHeight="1" x14ac:dyDescent="0.25">
      <c r="A996" s="15" t="s">
        <v>1494</v>
      </c>
      <c r="B996" s="15" t="s">
        <v>845</v>
      </c>
      <c r="C996" s="15" t="s">
        <v>1658</v>
      </c>
      <c r="D996" s="16" t="s">
        <v>482</v>
      </c>
      <c r="E996" s="16" t="s">
        <v>2659</v>
      </c>
      <c r="F996" s="15">
        <v>142946</v>
      </c>
      <c r="G996" s="15" t="s">
        <v>421</v>
      </c>
      <c r="H996" s="16" t="s">
        <v>1631</v>
      </c>
      <c r="I996" s="15">
        <v>4</v>
      </c>
      <c r="J996" s="17">
        <v>60.25</v>
      </c>
      <c r="K996" s="17" t="s">
        <v>4</v>
      </c>
      <c r="L996" s="15" t="s">
        <v>336</v>
      </c>
    </row>
    <row r="997" spans="1:12" ht="24.95" customHeight="1" x14ac:dyDescent="0.25">
      <c r="A997" s="15" t="s">
        <v>1494</v>
      </c>
      <c r="B997" s="15" t="s">
        <v>845</v>
      </c>
      <c r="C997" s="15" t="s">
        <v>1658</v>
      </c>
      <c r="D997" s="16" t="s">
        <v>381</v>
      </c>
      <c r="E997" s="16" t="s">
        <v>2534</v>
      </c>
      <c r="F997" s="15">
        <v>142945</v>
      </c>
      <c r="G997" s="15" t="s">
        <v>1465</v>
      </c>
      <c r="H997" s="16" t="s">
        <v>1512</v>
      </c>
      <c r="I997" s="15">
        <v>4</v>
      </c>
      <c r="J997" s="17">
        <v>59.13</v>
      </c>
      <c r="K997" s="17" t="s">
        <v>4</v>
      </c>
      <c r="L997" s="15" t="s">
        <v>336</v>
      </c>
    </row>
    <row r="998" spans="1:12" ht="24.95" customHeight="1" x14ac:dyDescent="0.25">
      <c r="A998" s="15" t="s">
        <v>1494</v>
      </c>
      <c r="B998" s="15" t="s">
        <v>845</v>
      </c>
      <c r="C998" s="15" t="s">
        <v>1658</v>
      </c>
      <c r="D998" s="16" t="s">
        <v>453</v>
      </c>
      <c r="E998" s="16" t="s">
        <v>2512</v>
      </c>
      <c r="F998" s="15">
        <v>142832</v>
      </c>
      <c r="G998" s="15" t="s">
        <v>115</v>
      </c>
      <c r="H998" s="16" t="s">
        <v>1536</v>
      </c>
      <c r="I998" s="15">
        <v>0</v>
      </c>
      <c r="J998" s="17">
        <v>0</v>
      </c>
      <c r="K998" s="17" t="s">
        <v>1505</v>
      </c>
      <c r="L998" s="15" t="s">
        <v>336</v>
      </c>
    </row>
    <row r="999" spans="1:12" ht="24.95" customHeight="1" x14ac:dyDescent="0.25">
      <c r="A999" s="15" t="s">
        <v>1494</v>
      </c>
      <c r="B999" s="15" t="s">
        <v>845</v>
      </c>
      <c r="C999" s="15" t="s">
        <v>1658</v>
      </c>
      <c r="D999" s="16" t="s">
        <v>456</v>
      </c>
      <c r="E999" s="16" t="s">
        <v>2104</v>
      </c>
      <c r="F999" s="15">
        <v>142939</v>
      </c>
      <c r="G999" s="15" t="s">
        <v>531</v>
      </c>
      <c r="H999" s="16" t="s">
        <v>1551</v>
      </c>
      <c r="I999" s="15">
        <v>3</v>
      </c>
      <c r="J999" s="17">
        <v>81</v>
      </c>
      <c r="K999" s="17" t="s">
        <v>13</v>
      </c>
      <c r="L999" s="15" t="s">
        <v>336</v>
      </c>
    </row>
    <row r="1000" spans="1:12" ht="24.95" customHeight="1" x14ac:dyDescent="0.25">
      <c r="A1000" s="15" t="s">
        <v>1494</v>
      </c>
      <c r="B1000" s="15" t="s">
        <v>845</v>
      </c>
      <c r="C1000" s="15" t="s">
        <v>1658</v>
      </c>
      <c r="D1000" s="16" t="s">
        <v>454</v>
      </c>
      <c r="E1000" s="16" t="s">
        <v>2718</v>
      </c>
      <c r="F1000" s="15">
        <v>142979</v>
      </c>
      <c r="G1000" s="15" t="s">
        <v>398</v>
      </c>
      <c r="H1000" s="16" t="s">
        <v>1511</v>
      </c>
      <c r="I1000" s="15">
        <v>4</v>
      </c>
      <c r="J1000" s="17">
        <v>64.5</v>
      </c>
      <c r="K1000" s="17" t="s">
        <v>10</v>
      </c>
      <c r="L1000" s="15" t="s">
        <v>336</v>
      </c>
    </row>
    <row r="1001" spans="1:12" ht="24.95" customHeight="1" x14ac:dyDescent="0.25">
      <c r="A1001" s="15" t="s">
        <v>1494</v>
      </c>
      <c r="B1001" s="15" t="s">
        <v>845</v>
      </c>
      <c r="C1001" s="15" t="s">
        <v>1658</v>
      </c>
      <c r="D1001" s="16" t="s">
        <v>454</v>
      </c>
      <c r="E1001" s="16" t="s">
        <v>2718</v>
      </c>
      <c r="F1001" s="15">
        <v>142940</v>
      </c>
      <c r="G1001" s="15" t="s">
        <v>416</v>
      </c>
      <c r="H1001" s="16" t="s">
        <v>1529</v>
      </c>
      <c r="I1001" s="15">
        <v>4</v>
      </c>
      <c r="J1001" s="17">
        <v>59.01</v>
      </c>
      <c r="K1001" s="17" t="s">
        <v>4</v>
      </c>
      <c r="L1001" s="15" t="s">
        <v>336</v>
      </c>
    </row>
    <row r="1002" spans="1:12" ht="24.95" customHeight="1" x14ac:dyDescent="0.25">
      <c r="A1002" s="15" t="s">
        <v>1494</v>
      </c>
      <c r="B1002" s="15" t="s">
        <v>845</v>
      </c>
      <c r="C1002" s="15" t="s">
        <v>1658</v>
      </c>
      <c r="D1002" s="16" t="s">
        <v>509</v>
      </c>
      <c r="E1002" s="16" t="s">
        <v>2740</v>
      </c>
      <c r="F1002" s="15">
        <v>142940</v>
      </c>
      <c r="G1002" s="15" t="s">
        <v>416</v>
      </c>
      <c r="H1002" s="16" t="s">
        <v>1529</v>
      </c>
      <c r="I1002" s="15">
        <v>4</v>
      </c>
      <c r="J1002" s="17">
        <v>55.5</v>
      </c>
      <c r="K1002" s="17" t="s">
        <v>16</v>
      </c>
      <c r="L1002" s="15" t="s">
        <v>336</v>
      </c>
    </row>
    <row r="1003" spans="1:12" ht="24.95" customHeight="1" x14ac:dyDescent="0.25">
      <c r="A1003" s="15" t="s">
        <v>1494</v>
      </c>
      <c r="B1003" s="15" t="s">
        <v>845</v>
      </c>
      <c r="C1003" s="15" t="s">
        <v>1658</v>
      </c>
      <c r="D1003" s="16" t="s">
        <v>440</v>
      </c>
      <c r="E1003" s="16" t="s">
        <v>2311</v>
      </c>
      <c r="F1003" s="15">
        <v>142941</v>
      </c>
      <c r="G1003" s="15" t="s">
        <v>446</v>
      </c>
      <c r="H1003" s="16" t="s">
        <v>1518</v>
      </c>
      <c r="I1003" s="15">
        <v>0</v>
      </c>
      <c r="J1003" s="17">
        <v>0</v>
      </c>
      <c r="K1003" s="17" t="s">
        <v>1505</v>
      </c>
      <c r="L1003" s="15" t="s">
        <v>336</v>
      </c>
    </row>
    <row r="1004" spans="1:12" ht="24.95" customHeight="1" x14ac:dyDescent="0.25">
      <c r="A1004" s="15" t="s">
        <v>1494</v>
      </c>
      <c r="B1004" s="15" t="s">
        <v>845</v>
      </c>
      <c r="C1004" s="15" t="s">
        <v>1658</v>
      </c>
      <c r="D1004" s="16" t="s">
        <v>499</v>
      </c>
      <c r="E1004" s="16" t="s">
        <v>2182</v>
      </c>
      <c r="F1004" s="15">
        <v>142948</v>
      </c>
      <c r="G1004" s="15" t="s">
        <v>2811</v>
      </c>
      <c r="H1004" s="16" t="s">
        <v>1513</v>
      </c>
      <c r="I1004" s="15">
        <v>3</v>
      </c>
      <c r="J1004" s="17">
        <v>70.5</v>
      </c>
      <c r="K1004" s="17" t="s">
        <v>3</v>
      </c>
      <c r="L1004" s="15" t="s">
        <v>336</v>
      </c>
    </row>
    <row r="1005" spans="1:12" ht="24.95" customHeight="1" x14ac:dyDescent="0.25">
      <c r="A1005" s="15" t="s">
        <v>1494</v>
      </c>
      <c r="B1005" s="15" t="s">
        <v>845</v>
      </c>
      <c r="C1005" s="15" t="s">
        <v>1658</v>
      </c>
      <c r="D1005" s="16" t="s">
        <v>499</v>
      </c>
      <c r="E1005" s="16" t="s">
        <v>2182</v>
      </c>
      <c r="F1005" s="15">
        <v>142711</v>
      </c>
      <c r="G1005" s="15" t="s">
        <v>1273</v>
      </c>
      <c r="H1005" s="16" t="s">
        <v>1614</v>
      </c>
      <c r="I1005" s="15">
        <v>3</v>
      </c>
      <c r="J1005" s="17">
        <v>48</v>
      </c>
      <c r="K1005" s="17" t="s">
        <v>4</v>
      </c>
      <c r="L1005" s="15" t="s">
        <v>336</v>
      </c>
    </row>
    <row r="1006" spans="1:12" ht="24.95" customHeight="1" x14ac:dyDescent="0.25">
      <c r="A1006" s="15" t="s">
        <v>1494</v>
      </c>
      <c r="B1006" s="15" t="s">
        <v>845</v>
      </c>
      <c r="C1006" s="15" t="s">
        <v>1658</v>
      </c>
      <c r="D1006" s="16" t="s">
        <v>436</v>
      </c>
      <c r="E1006" s="16" t="s">
        <v>2191</v>
      </c>
      <c r="F1006" s="15">
        <v>142943</v>
      </c>
      <c r="G1006" s="15" t="s">
        <v>559</v>
      </c>
      <c r="H1006" s="16" t="s">
        <v>1521</v>
      </c>
      <c r="I1006" s="15">
        <v>4</v>
      </c>
      <c r="J1006" s="17">
        <v>84.5</v>
      </c>
      <c r="K1006" s="17" t="s">
        <v>13</v>
      </c>
      <c r="L1006" s="15" t="s">
        <v>336</v>
      </c>
    </row>
    <row r="1007" spans="1:12" ht="24.95" customHeight="1" x14ac:dyDescent="0.25">
      <c r="A1007" s="15" t="s">
        <v>1494</v>
      </c>
      <c r="B1007" s="15" t="s">
        <v>845</v>
      </c>
      <c r="C1007" s="15" t="s">
        <v>1658</v>
      </c>
      <c r="D1007" s="16" t="s">
        <v>436</v>
      </c>
      <c r="E1007" s="16" t="s">
        <v>2191</v>
      </c>
      <c r="F1007" s="15">
        <v>142832</v>
      </c>
      <c r="G1007" s="15" t="s">
        <v>115</v>
      </c>
      <c r="H1007" s="16" t="s">
        <v>1536</v>
      </c>
      <c r="I1007" s="15">
        <v>0</v>
      </c>
      <c r="J1007" s="17">
        <v>0</v>
      </c>
      <c r="K1007" s="17" t="s">
        <v>1505</v>
      </c>
      <c r="L1007" s="15" t="s">
        <v>336</v>
      </c>
    </row>
    <row r="1008" spans="1:12" ht="24.95" customHeight="1" x14ac:dyDescent="0.25">
      <c r="A1008" s="15" t="s">
        <v>1494</v>
      </c>
      <c r="B1008" s="15" t="s">
        <v>845</v>
      </c>
      <c r="C1008" s="15" t="s">
        <v>1658</v>
      </c>
      <c r="D1008" s="16" t="s">
        <v>513</v>
      </c>
      <c r="E1008" s="16" t="s">
        <v>2634</v>
      </c>
      <c r="F1008" s="15">
        <v>142757</v>
      </c>
      <c r="G1008" s="15" t="s">
        <v>452</v>
      </c>
      <c r="H1008" s="16" t="s">
        <v>1508</v>
      </c>
      <c r="I1008" s="15">
        <v>3</v>
      </c>
      <c r="J1008" s="17">
        <v>68</v>
      </c>
      <c r="K1008" s="17" t="s">
        <v>3</v>
      </c>
      <c r="L1008" s="15" t="s">
        <v>336</v>
      </c>
    </row>
    <row r="1009" spans="1:12" ht="24.95" customHeight="1" x14ac:dyDescent="0.25">
      <c r="A1009" s="15" t="s">
        <v>1494</v>
      </c>
      <c r="B1009" s="15" t="s">
        <v>845</v>
      </c>
      <c r="C1009" s="15" t="s">
        <v>1658</v>
      </c>
      <c r="D1009" s="16" t="s">
        <v>500</v>
      </c>
      <c r="E1009" s="16" t="s">
        <v>2643</v>
      </c>
      <c r="F1009" s="15">
        <v>142711</v>
      </c>
      <c r="G1009" s="15" t="s">
        <v>1273</v>
      </c>
      <c r="H1009" s="16" t="s">
        <v>1614</v>
      </c>
      <c r="I1009" s="15">
        <v>3</v>
      </c>
      <c r="J1009" s="17">
        <v>82</v>
      </c>
      <c r="K1009" s="17" t="s">
        <v>13</v>
      </c>
      <c r="L1009" s="15" t="s">
        <v>336</v>
      </c>
    </row>
    <row r="1010" spans="1:12" ht="24.95" customHeight="1" x14ac:dyDescent="0.25">
      <c r="A1010" s="15" t="s">
        <v>1494</v>
      </c>
      <c r="B1010" s="15" t="s">
        <v>845</v>
      </c>
      <c r="C1010" s="15" t="s">
        <v>1658</v>
      </c>
      <c r="D1010" s="16" t="s">
        <v>508</v>
      </c>
      <c r="E1010" s="16" t="s">
        <v>2509</v>
      </c>
      <c r="F1010" s="15">
        <v>143092</v>
      </c>
      <c r="G1010" s="15" t="s">
        <v>459</v>
      </c>
      <c r="H1010" s="16" t="s">
        <v>1525</v>
      </c>
      <c r="I1010" s="15">
        <v>3</v>
      </c>
      <c r="J1010" s="17">
        <v>51</v>
      </c>
      <c r="K1010" s="17" t="s">
        <v>10</v>
      </c>
      <c r="L1010" s="15" t="s">
        <v>336</v>
      </c>
    </row>
    <row r="1011" spans="1:12" ht="24.95" customHeight="1" x14ac:dyDescent="0.25">
      <c r="A1011" s="15" t="s">
        <v>1494</v>
      </c>
      <c r="B1011" s="15" t="s">
        <v>845</v>
      </c>
      <c r="C1011" s="15" t="s">
        <v>1658</v>
      </c>
      <c r="D1011" s="16" t="s">
        <v>512</v>
      </c>
      <c r="E1011" s="16" t="s">
        <v>2207</v>
      </c>
      <c r="F1011" s="15">
        <v>142653</v>
      </c>
      <c r="G1011" s="15" t="s">
        <v>1279</v>
      </c>
      <c r="H1011" s="16" t="s">
        <v>1535</v>
      </c>
      <c r="I1011" s="15">
        <v>3</v>
      </c>
      <c r="J1011" s="17">
        <v>60</v>
      </c>
      <c r="K1011" s="17" t="s">
        <v>4</v>
      </c>
      <c r="L1011" s="15" t="s">
        <v>336</v>
      </c>
    </row>
    <row r="1012" spans="1:12" ht="24.95" customHeight="1" x14ac:dyDescent="0.25">
      <c r="A1012" s="15" t="s">
        <v>1494</v>
      </c>
      <c r="B1012" s="15" t="s">
        <v>1077</v>
      </c>
      <c r="C1012" s="15" t="s">
        <v>1658</v>
      </c>
      <c r="D1012" s="16" t="s">
        <v>514</v>
      </c>
      <c r="E1012" s="16" t="s">
        <v>2175</v>
      </c>
      <c r="F1012" s="15">
        <v>142653</v>
      </c>
      <c r="G1012" s="15" t="s">
        <v>1279</v>
      </c>
      <c r="H1012" s="16" t="s">
        <v>1535</v>
      </c>
      <c r="I1012" s="15">
        <v>3</v>
      </c>
      <c r="J1012" s="17">
        <v>70</v>
      </c>
      <c r="K1012" s="17" t="s">
        <v>3</v>
      </c>
      <c r="L1012" s="15" t="s">
        <v>336</v>
      </c>
    </row>
    <row r="1013" spans="1:12" ht="24.95" customHeight="1" x14ac:dyDescent="0.25">
      <c r="A1013" s="15" t="s">
        <v>1494</v>
      </c>
      <c r="B1013" s="15" t="s">
        <v>1077</v>
      </c>
      <c r="C1013" s="15" t="s">
        <v>1658</v>
      </c>
      <c r="D1013" s="16" t="s">
        <v>514</v>
      </c>
      <c r="E1013" s="16" t="s">
        <v>2175</v>
      </c>
      <c r="F1013" s="15">
        <v>142943</v>
      </c>
      <c r="G1013" s="15" t="s">
        <v>559</v>
      </c>
      <c r="H1013" s="16" t="s">
        <v>1521</v>
      </c>
      <c r="I1013" s="15">
        <v>4</v>
      </c>
      <c r="J1013" s="17">
        <v>76.25</v>
      </c>
      <c r="K1013" s="17" t="s">
        <v>14</v>
      </c>
      <c r="L1013" s="15" t="s">
        <v>336</v>
      </c>
    </row>
    <row r="1014" spans="1:12" ht="24.95" customHeight="1" x14ac:dyDescent="0.25">
      <c r="A1014" s="15" t="s">
        <v>1494</v>
      </c>
      <c r="B1014" s="15" t="s">
        <v>1077</v>
      </c>
      <c r="C1014" s="15" t="s">
        <v>1658</v>
      </c>
      <c r="D1014" s="16" t="s">
        <v>511</v>
      </c>
      <c r="E1014" s="16" t="s">
        <v>2642</v>
      </c>
      <c r="F1014" s="15">
        <v>142711</v>
      </c>
      <c r="G1014" s="15" t="s">
        <v>1273</v>
      </c>
      <c r="H1014" s="16" t="s">
        <v>1614</v>
      </c>
      <c r="I1014" s="15">
        <v>3</v>
      </c>
      <c r="J1014" s="17">
        <v>0</v>
      </c>
      <c r="K1014" s="17" t="s">
        <v>6</v>
      </c>
      <c r="L1014" s="15" t="s">
        <v>336</v>
      </c>
    </row>
    <row r="1015" spans="1:12" ht="24.95" customHeight="1" x14ac:dyDescent="0.25">
      <c r="A1015" s="15" t="s">
        <v>1494</v>
      </c>
      <c r="B1015" s="15" t="s">
        <v>1077</v>
      </c>
      <c r="C1015" s="15" t="s">
        <v>1658</v>
      </c>
      <c r="D1015" s="16" t="s">
        <v>472</v>
      </c>
      <c r="E1015" s="16" t="s">
        <v>2635</v>
      </c>
      <c r="F1015" s="15">
        <v>142711</v>
      </c>
      <c r="G1015" s="15" t="s">
        <v>1273</v>
      </c>
      <c r="H1015" s="16" t="s">
        <v>1614</v>
      </c>
      <c r="I1015" s="15">
        <v>3</v>
      </c>
      <c r="J1015" s="17">
        <v>62</v>
      </c>
      <c r="K1015" s="17" t="s">
        <v>3</v>
      </c>
      <c r="L1015" s="15" t="s">
        <v>336</v>
      </c>
    </row>
    <row r="1016" spans="1:12" ht="24.95" customHeight="1" x14ac:dyDescent="0.25">
      <c r="A1016" s="15" t="s">
        <v>1494</v>
      </c>
      <c r="B1016" s="15" t="s">
        <v>1077</v>
      </c>
      <c r="C1016" s="15" t="s">
        <v>1658</v>
      </c>
      <c r="D1016" s="16" t="s">
        <v>441</v>
      </c>
      <c r="E1016" s="16" t="s">
        <v>2189</v>
      </c>
      <c r="F1016" s="15">
        <v>142653</v>
      </c>
      <c r="G1016" s="15" t="s">
        <v>1279</v>
      </c>
      <c r="H1016" s="16" t="s">
        <v>1535</v>
      </c>
      <c r="I1016" s="15">
        <v>3</v>
      </c>
      <c r="J1016" s="17">
        <v>38</v>
      </c>
      <c r="K1016" s="17" t="s">
        <v>6</v>
      </c>
      <c r="L1016" s="15" t="s">
        <v>336</v>
      </c>
    </row>
    <row r="1017" spans="1:12" ht="24.95" customHeight="1" x14ac:dyDescent="0.25">
      <c r="A1017" s="15" t="s">
        <v>1494</v>
      </c>
      <c r="B1017" s="15" t="s">
        <v>1077</v>
      </c>
      <c r="C1017" s="15" t="s">
        <v>1658</v>
      </c>
      <c r="D1017" s="16" t="s">
        <v>441</v>
      </c>
      <c r="E1017" s="16" t="s">
        <v>2189</v>
      </c>
      <c r="F1017" s="15">
        <v>142946</v>
      </c>
      <c r="G1017" s="15" t="s">
        <v>421</v>
      </c>
      <c r="H1017" s="16" t="s">
        <v>1631</v>
      </c>
      <c r="I1017" s="15">
        <v>4</v>
      </c>
      <c r="J1017" s="17">
        <v>68.5</v>
      </c>
      <c r="K1017" s="17" t="s">
        <v>19</v>
      </c>
      <c r="L1017" s="15" t="s">
        <v>336</v>
      </c>
    </row>
    <row r="1018" spans="1:12" ht="24.95" customHeight="1" x14ac:dyDescent="0.25">
      <c r="A1018" s="15" t="s">
        <v>1494</v>
      </c>
      <c r="B1018" s="15" t="s">
        <v>1077</v>
      </c>
      <c r="C1018" s="15" t="s">
        <v>1658</v>
      </c>
      <c r="D1018" s="16" t="s">
        <v>547</v>
      </c>
      <c r="E1018" s="16" t="s">
        <v>1866</v>
      </c>
      <c r="F1018" s="15">
        <v>142948</v>
      </c>
      <c r="G1018" s="15" t="s">
        <v>2811</v>
      </c>
      <c r="H1018" s="16" t="s">
        <v>1513</v>
      </c>
      <c r="I1018" s="15">
        <v>3</v>
      </c>
      <c r="J1018" s="17">
        <v>0</v>
      </c>
      <c r="K1018" s="17" t="s">
        <v>6</v>
      </c>
      <c r="L1018" s="15" t="s">
        <v>336</v>
      </c>
    </row>
    <row r="1019" spans="1:12" ht="24.95" customHeight="1" x14ac:dyDescent="0.25">
      <c r="A1019" s="15" t="s">
        <v>1494</v>
      </c>
      <c r="B1019" s="15" t="s">
        <v>1077</v>
      </c>
      <c r="C1019" s="15" t="s">
        <v>1658</v>
      </c>
      <c r="D1019" s="16" t="s">
        <v>547</v>
      </c>
      <c r="E1019" s="16" t="s">
        <v>1866</v>
      </c>
      <c r="F1019" s="15">
        <v>142939</v>
      </c>
      <c r="G1019" s="15" t="s">
        <v>531</v>
      </c>
      <c r="H1019" s="16" t="s">
        <v>1551</v>
      </c>
      <c r="I1019" s="15">
        <v>3</v>
      </c>
      <c r="J1019" s="17">
        <v>0</v>
      </c>
      <c r="K1019" s="17" t="s">
        <v>6</v>
      </c>
      <c r="L1019" s="15" t="s">
        <v>336</v>
      </c>
    </row>
    <row r="1020" spans="1:12" ht="24.95" customHeight="1" x14ac:dyDescent="0.25">
      <c r="A1020" s="15" t="s">
        <v>1494</v>
      </c>
      <c r="B1020" s="15" t="s">
        <v>1077</v>
      </c>
      <c r="C1020" s="15" t="s">
        <v>1658</v>
      </c>
      <c r="D1020" s="16" t="s">
        <v>471</v>
      </c>
      <c r="E1020" s="16" t="s">
        <v>2788</v>
      </c>
      <c r="F1020" s="15">
        <v>142973</v>
      </c>
      <c r="G1020" s="15" t="s">
        <v>434</v>
      </c>
      <c r="H1020" s="16" t="s">
        <v>1526</v>
      </c>
      <c r="I1020" s="15">
        <v>3</v>
      </c>
      <c r="J1020" s="17">
        <v>50</v>
      </c>
      <c r="K1020" s="17" t="s">
        <v>5</v>
      </c>
      <c r="L1020" s="15" t="s">
        <v>336</v>
      </c>
    </row>
    <row r="1021" spans="1:12" ht="24.95" customHeight="1" x14ac:dyDescent="0.25">
      <c r="A1021" s="15" t="s">
        <v>1494</v>
      </c>
      <c r="B1021" s="15" t="s">
        <v>1077</v>
      </c>
      <c r="C1021" s="15" t="s">
        <v>1658</v>
      </c>
      <c r="D1021" s="16" t="s">
        <v>466</v>
      </c>
      <c r="E1021" s="16" t="s">
        <v>2289</v>
      </c>
      <c r="F1021" s="15">
        <v>142941</v>
      </c>
      <c r="G1021" s="15" t="s">
        <v>446</v>
      </c>
      <c r="H1021" s="16" t="s">
        <v>1518</v>
      </c>
      <c r="I1021" s="15">
        <v>0</v>
      </c>
      <c r="J1021" s="17">
        <v>0</v>
      </c>
      <c r="K1021" s="17" t="s">
        <v>1505</v>
      </c>
      <c r="L1021" s="15" t="s">
        <v>336</v>
      </c>
    </row>
    <row r="1022" spans="1:12" ht="24.95" customHeight="1" x14ac:dyDescent="0.25">
      <c r="A1022" s="15" t="s">
        <v>1494</v>
      </c>
      <c r="B1022" s="15" t="s">
        <v>1077</v>
      </c>
      <c r="C1022" s="15" t="s">
        <v>1658</v>
      </c>
      <c r="D1022" s="16" t="s">
        <v>466</v>
      </c>
      <c r="E1022" s="16" t="s">
        <v>2289</v>
      </c>
      <c r="F1022" s="15">
        <v>142973</v>
      </c>
      <c r="G1022" s="15" t="s">
        <v>434</v>
      </c>
      <c r="H1022" s="16" t="s">
        <v>1526</v>
      </c>
      <c r="I1022" s="15">
        <v>3</v>
      </c>
      <c r="J1022" s="17">
        <v>8.5</v>
      </c>
      <c r="K1022" s="17" t="s">
        <v>6</v>
      </c>
      <c r="L1022" s="15" t="s">
        <v>336</v>
      </c>
    </row>
    <row r="1023" spans="1:12" ht="24.95" customHeight="1" x14ac:dyDescent="0.25">
      <c r="A1023" s="15" t="s">
        <v>1494</v>
      </c>
      <c r="B1023" s="15" t="s">
        <v>1077</v>
      </c>
      <c r="C1023" s="15" t="s">
        <v>1658</v>
      </c>
      <c r="D1023" s="16" t="s">
        <v>507</v>
      </c>
      <c r="E1023" s="16" t="s">
        <v>2176</v>
      </c>
      <c r="F1023" s="15">
        <v>142653</v>
      </c>
      <c r="G1023" s="15" t="s">
        <v>1279</v>
      </c>
      <c r="H1023" s="16" t="s">
        <v>1535</v>
      </c>
      <c r="I1023" s="15">
        <v>3</v>
      </c>
      <c r="J1023" s="17">
        <v>37</v>
      </c>
      <c r="K1023" s="17" t="s">
        <v>6</v>
      </c>
      <c r="L1023" s="15" t="s">
        <v>336</v>
      </c>
    </row>
    <row r="1024" spans="1:12" ht="24.95" customHeight="1" x14ac:dyDescent="0.25">
      <c r="A1024" s="15" t="s">
        <v>1494</v>
      </c>
      <c r="B1024" s="15" t="s">
        <v>790</v>
      </c>
      <c r="C1024" s="15" t="s">
        <v>1658</v>
      </c>
      <c r="D1024" s="16" t="s">
        <v>1130</v>
      </c>
      <c r="E1024" s="16" t="s">
        <v>2238</v>
      </c>
      <c r="F1024" s="15">
        <v>142758</v>
      </c>
      <c r="G1024" s="15" t="s">
        <v>1052</v>
      </c>
      <c r="H1024" s="16" t="s">
        <v>1543</v>
      </c>
      <c r="I1024" s="15">
        <v>3</v>
      </c>
      <c r="J1024" s="17">
        <v>41</v>
      </c>
      <c r="K1024" s="17" t="s">
        <v>5</v>
      </c>
      <c r="L1024" s="15" t="s">
        <v>535</v>
      </c>
    </row>
    <row r="1025" spans="1:12" ht="24.95" customHeight="1" x14ac:dyDescent="0.25">
      <c r="A1025" s="15" t="s">
        <v>1494</v>
      </c>
      <c r="B1025" s="15" t="s">
        <v>790</v>
      </c>
      <c r="C1025" s="15" t="s">
        <v>1658</v>
      </c>
      <c r="D1025" s="16" t="s">
        <v>1130</v>
      </c>
      <c r="E1025" s="16" t="s">
        <v>2238</v>
      </c>
      <c r="F1025" s="15">
        <v>142745</v>
      </c>
      <c r="G1025" s="15" t="s">
        <v>628</v>
      </c>
      <c r="H1025" s="16" t="s">
        <v>1529</v>
      </c>
      <c r="I1025" s="15">
        <v>4</v>
      </c>
      <c r="J1025" s="17">
        <v>30.75</v>
      </c>
      <c r="K1025" s="17" t="s">
        <v>6</v>
      </c>
      <c r="L1025" s="15" t="s">
        <v>535</v>
      </c>
    </row>
    <row r="1026" spans="1:12" ht="24.95" customHeight="1" x14ac:dyDescent="0.25">
      <c r="A1026" s="15" t="s">
        <v>1494</v>
      </c>
      <c r="B1026" s="15" t="s">
        <v>790</v>
      </c>
      <c r="C1026" s="15" t="s">
        <v>1658</v>
      </c>
      <c r="D1026" s="16" t="s">
        <v>1172</v>
      </c>
      <c r="E1026" s="16" t="s">
        <v>2140</v>
      </c>
      <c r="F1026" s="15">
        <v>142732</v>
      </c>
      <c r="G1026" s="15" t="s">
        <v>964</v>
      </c>
      <c r="H1026" s="16" t="s">
        <v>1550</v>
      </c>
      <c r="I1026" s="15">
        <v>3</v>
      </c>
      <c r="J1026" s="17">
        <v>70.2</v>
      </c>
      <c r="K1026" s="17" t="s">
        <v>3</v>
      </c>
      <c r="L1026" s="15" t="s">
        <v>535</v>
      </c>
    </row>
    <row r="1027" spans="1:12" ht="24.95" customHeight="1" x14ac:dyDescent="0.25">
      <c r="A1027" s="15" t="s">
        <v>1494</v>
      </c>
      <c r="B1027" s="15" t="s">
        <v>790</v>
      </c>
      <c r="C1027" s="15" t="s">
        <v>1658</v>
      </c>
      <c r="D1027" s="16" t="s">
        <v>1172</v>
      </c>
      <c r="E1027" s="16" t="s">
        <v>2140</v>
      </c>
      <c r="F1027" s="15">
        <v>142760</v>
      </c>
      <c r="G1027" s="15" t="s">
        <v>848</v>
      </c>
      <c r="H1027" s="16" t="s">
        <v>1558</v>
      </c>
      <c r="I1027" s="15">
        <v>3</v>
      </c>
      <c r="J1027" s="17">
        <v>72</v>
      </c>
      <c r="K1027" s="17" t="s">
        <v>14</v>
      </c>
      <c r="L1027" s="15" t="s">
        <v>535</v>
      </c>
    </row>
    <row r="1028" spans="1:12" ht="24.95" customHeight="1" x14ac:dyDescent="0.25">
      <c r="A1028" s="15" t="s">
        <v>1494</v>
      </c>
      <c r="B1028" s="15" t="s">
        <v>790</v>
      </c>
      <c r="C1028" s="15" t="s">
        <v>1658</v>
      </c>
      <c r="D1028" s="16" t="s">
        <v>1673</v>
      </c>
      <c r="E1028" s="16" t="s">
        <v>2348</v>
      </c>
      <c r="F1028" s="15">
        <v>142719</v>
      </c>
      <c r="G1028" s="15" t="s">
        <v>1029</v>
      </c>
      <c r="H1028" s="16" t="s">
        <v>1515</v>
      </c>
      <c r="I1028" s="15">
        <v>3</v>
      </c>
      <c r="J1028" s="17">
        <v>41.5</v>
      </c>
      <c r="K1028" s="17" t="s">
        <v>5</v>
      </c>
      <c r="L1028" s="15" t="s">
        <v>535</v>
      </c>
    </row>
    <row r="1029" spans="1:12" ht="24.95" customHeight="1" x14ac:dyDescent="0.25">
      <c r="A1029" s="15" t="s">
        <v>1494</v>
      </c>
      <c r="B1029" s="15" t="s">
        <v>790</v>
      </c>
      <c r="C1029" s="15" t="s">
        <v>1658</v>
      </c>
      <c r="D1029" s="16" t="s">
        <v>1673</v>
      </c>
      <c r="E1029" s="16" t="s">
        <v>2348</v>
      </c>
      <c r="F1029" s="15">
        <v>142722</v>
      </c>
      <c r="G1029" s="15" t="s">
        <v>734</v>
      </c>
      <c r="H1029" s="16" t="s">
        <v>1631</v>
      </c>
      <c r="I1029" s="15">
        <v>4</v>
      </c>
      <c r="J1029" s="17">
        <v>57.75</v>
      </c>
      <c r="K1029" s="17" t="s">
        <v>4</v>
      </c>
      <c r="L1029" s="15" t="s">
        <v>535</v>
      </c>
    </row>
    <row r="1030" spans="1:12" ht="24.95" customHeight="1" x14ac:dyDescent="0.25">
      <c r="A1030" s="15" t="s">
        <v>1494</v>
      </c>
      <c r="B1030" s="15" t="s">
        <v>790</v>
      </c>
      <c r="C1030" s="15" t="s">
        <v>1658</v>
      </c>
      <c r="D1030" s="16" t="s">
        <v>1209</v>
      </c>
      <c r="E1030" s="16" t="s">
        <v>2104</v>
      </c>
      <c r="F1030" s="15">
        <v>142760</v>
      </c>
      <c r="G1030" s="15" t="s">
        <v>848</v>
      </c>
      <c r="H1030" s="16" t="s">
        <v>1558</v>
      </c>
      <c r="I1030" s="15">
        <v>3</v>
      </c>
      <c r="J1030" s="17">
        <v>51</v>
      </c>
      <c r="K1030" s="17" t="s">
        <v>4</v>
      </c>
      <c r="L1030" s="15" t="s">
        <v>535</v>
      </c>
    </row>
    <row r="1031" spans="1:12" ht="24.95" customHeight="1" x14ac:dyDescent="0.25">
      <c r="A1031" s="15" t="s">
        <v>1494</v>
      </c>
      <c r="B1031" s="15" t="s">
        <v>790</v>
      </c>
      <c r="C1031" s="15" t="s">
        <v>1658</v>
      </c>
      <c r="D1031" s="16" t="s">
        <v>1214</v>
      </c>
      <c r="E1031" s="16" t="s">
        <v>2283</v>
      </c>
      <c r="F1031" s="15">
        <v>142760</v>
      </c>
      <c r="G1031" s="15" t="s">
        <v>848</v>
      </c>
      <c r="H1031" s="16" t="s">
        <v>1558</v>
      </c>
      <c r="I1031" s="15">
        <v>3</v>
      </c>
      <c r="J1031" s="17">
        <v>64</v>
      </c>
      <c r="K1031" s="17" t="s">
        <v>3</v>
      </c>
      <c r="L1031" s="15" t="s">
        <v>535</v>
      </c>
    </row>
    <row r="1032" spans="1:12" ht="24.95" customHeight="1" x14ac:dyDescent="0.25">
      <c r="A1032" s="15" t="s">
        <v>1494</v>
      </c>
      <c r="B1032" s="15" t="s">
        <v>790</v>
      </c>
      <c r="C1032" s="15" t="s">
        <v>1658</v>
      </c>
      <c r="D1032" s="16" t="s">
        <v>1446</v>
      </c>
      <c r="E1032" s="16" t="s">
        <v>2147</v>
      </c>
      <c r="F1032" s="15">
        <v>142723</v>
      </c>
      <c r="G1032" s="15" t="s">
        <v>664</v>
      </c>
      <c r="H1032" s="16" t="s">
        <v>1541</v>
      </c>
      <c r="I1032" s="15">
        <v>3</v>
      </c>
      <c r="J1032" s="17">
        <v>46.87</v>
      </c>
      <c r="K1032" s="17" t="s">
        <v>4</v>
      </c>
      <c r="L1032" s="15" t="s">
        <v>535</v>
      </c>
    </row>
    <row r="1033" spans="1:12" ht="24.95" customHeight="1" x14ac:dyDescent="0.25">
      <c r="A1033" s="15" t="s">
        <v>1494</v>
      </c>
      <c r="B1033" s="15" t="s">
        <v>790</v>
      </c>
      <c r="C1033" s="15" t="s">
        <v>1658</v>
      </c>
      <c r="D1033" s="16" t="s">
        <v>1228</v>
      </c>
      <c r="E1033" s="16" t="s">
        <v>2612</v>
      </c>
      <c r="F1033" s="15">
        <v>142759</v>
      </c>
      <c r="G1033" s="15" t="s">
        <v>573</v>
      </c>
      <c r="H1033" s="16" t="s">
        <v>1560</v>
      </c>
      <c r="I1033" s="15">
        <v>3</v>
      </c>
      <c r="J1033" s="17">
        <v>62</v>
      </c>
      <c r="K1033" s="17" t="s">
        <v>10</v>
      </c>
      <c r="L1033" s="15" t="s">
        <v>535</v>
      </c>
    </row>
    <row r="1034" spans="1:12" ht="24.95" customHeight="1" x14ac:dyDescent="0.25">
      <c r="A1034" s="15" t="s">
        <v>1494</v>
      </c>
      <c r="B1034" s="15" t="s">
        <v>790</v>
      </c>
      <c r="C1034" s="15" t="s">
        <v>1658</v>
      </c>
      <c r="D1034" s="16" t="s">
        <v>1215</v>
      </c>
      <c r="E1034" s="16" t="s">
        <v>2757</v>
      </c>
      <c r="F1034" s="15">
        <v>142716</v>
      </c>
      <c r="G1034" s="15" t="s">
        <v>1328</v>
      </c>
      <c r="H1034" s="16" t="s">
        <v>1540</v>
      </c>
      <c r="I1034" s="15">
        <v>3</v>
      </c>
      <c r="J1034" s="17">
        <v>58</v>
      </c>
      <c r="K1034" s="17" t="s">
        <v>3</v>
      </c>
      <c r="L1034" s="15" t="s">
        <v>535</v>
      </c>
    </row>
    <row r="1035" spans="1:12" ht="24.95" customHeight="1" x14ac:dyDescent="0.25">
      <c r="A1035" s="15" t="s">
        <v>1494</v>
      </c>
      <c r="B1035" s="15" t="s">
        <v>790</v>
      </c>
      <c r="C1035" s="15" t="s">
        <v>1658</v>
      </c>
      <c r="D1035" s="16" t="s">
        <v>1234</v>
      </c>
      <c r="E1035" s="16" t="s">
        <v>2773</v>
      </c>
      <c r="F1035" s="15">
        <v>142716</v>
      </c>
      <c r="G1035" s="15" t="s">
        <v>1328</v>
      </c>
      <c r="H1035" s="16" t="s">
        <v>1540</v>
      </c>
      <c r="I1035" s="15">
        <v>3</v>
      </c>
      <c r="J1035" s="17">
        <v>69</v>
      </c>
      <c r="K1035" s="17" t="s">
        <v>14</v>
      </c>
      <c r="L1035" s="15" t="s">
        <v>535</v>
      </c>
    </row>
    <row r="1036" spans="1:12" ht="24.95" customHeight="1" x14ac:dyDescent="0.25">
      <c r="A1036" s="15" t="s">
        <v>1494</v>
      </c>
      <c r="B1036" s="15" t="s">
        <v>790</v>
      </c>
      <c r="C1036" s="15" t="s">
        <v>1658</v>
      </c>
      <c r="D1036" s="16" t="s">
        <v>1238</v>
      </c>
      <c r="E1036" s="16" t="s">
        <v>2161</v>
      </c>
      <c r="F1036" s="15">
        <v>142719</v>
      </c>
      <c r="G1036" s="15" t="s">
        <v>1029</v>
      </c>
      <c r="H1036" s="16" t="s">
        <v>1515</v>
      </c>
      <c r="I1036" s="15">
        <v>3</v>
      </c>
      <c r="J1036" s="17">
        <v>40.5</v>
      </c>
      <c r="K1036" s="17" t="s">
        <v>5</v>
      </c>
      <c r="L1036" s="15" t="s">
        <v>535</v>
      </c>
    </row>
    <row r="1037" spans="1:12" ht="24.95" customHeight="1" x14ac:dyDescent="0.25">
      <c r="A1037" s="15" t="s">
        <v>1494</v>
      </c>
      <c r="B1037" s="15" t="s">
        <v>790</v>
      </c>
      <c r="C1037" s="15" t="s">
        <v>1658</v>
      </c>
      <c r="D1037" s="16" t="s">
        <v>1238</v>
      </c>
      <c r="E1037" s="16" t="s">
        <v>2161</v>
      </c>
      <c r="F1037" s="15">
        <v>142758</v>
      </c>
      <c r="G1037" s="15" t="s">
        <v>1052</v>
      </c>
      <c r="H1037" s="16" t="s">
        <v>1543</v>
      </c>
      <c r="I1037" s="15">
        <v>3</v>
      </c>
      <c r="J1037" s="17">
        <v>65</v>
      </c>
      <c r="K1037" s="17" t="s">
        <v>3</v>
      </c>
      <c r="L1037" s="15" t="s">
        <v>535</v>
      </c>
    </row>
    <row r="1038" spans="1:12" ht="24.95" customHeight="1" x14ac:dyDescent="0.25">
      <c r="A1038" s="15" t="s">
        <v>1494</v>
      </c>
      <c r="B1038" s="15" t="s">
        <v>790</v>
      </c>
      <c r="C1038" s="15" t="s">
        <v>1658</v>
      </c>
      <c r="D1038" s="16" t="s">
        <v>1263</v>
      </c>
      <c r="E1038" s="16" t="s">
        <v>2587</v>
      </c>
      <c r="F1038" s="15">
        <v>142755</v>
      </c>
      <c r="G1038" s="15" t="s">
        <v>1250</v>
      </c>
      <c r="H1038" s="16" t="s">
        <v>1519</v>
      </c>
      <c r="I1038" s="15">
        <v>3</v>
      </c>
      <c r="J1038" s="17">
        <v>35</v>
      </c>
      <c r="K1038" s="17" t="s">
        <v>6</v>
      </c>
      <c r="L1038" s="15" t="s">
        <v>535</v>
      </c>
    </row>
    <row r="1039" spans="1:12" ht="24.95" customHeight="1" x14ac:dyDescent="0.25">
      <c r="A1039" s="15" t="s">
        <v>1494</v>
      </c>
      <c r="B1039" s="15" t="s">
        <v>790</v>
      </c>
      <c r="C1039" s="15" t="s">
        <v>1658</v>
      </c>
      <c r="D1039" s="16" t="s">
        <v>1224</v>
      </c>
      <c r="E1039" s="16" t="s">
        <v>2404</v>
      </c>
      <c r="F1039" s="15">
        <v>142718</v>
      </c>
      <c r="G1039" s="15" t="s">
        <v>767</v>
      </c>
      <c r="H1039" s="16" t="s">
        <v>1521</v>
      </c>
      <c r="I1039" s="15">
        <v>4</v>
      </c>
      <c r="J1039" s="17">
        <v>78.5</v>
      </c>
      <c r="K1039" s="17" t="s">
        <v>14</v>
      </c>
      <c r="L1039" s="15" t="s">
        <v>535</v>
      </c>
    </row>
    <row r="1040" spans="1:12" ht="24.95" customHeight="1" x14ac:dyDescent="0.25">
      <c r="A1040" s="15" t="s">
        <v>1494</v>
      </c>
      <c r="B1040" s="15" t="s">
        <v>790</v>
      </c>
      <c r="C1040" s="15" t="s">
        <v>1658</v>
      </c>
      <c r="D1040" s="16" t="s">
        <v>1241</v>
      </c>
      <c r="E1040" s="16" t="s">
        <v>2618</v>
      </c>
      <c r="F1040" s="15">
        <v>142759</v>
      </c>
      <c r="G1040" s="15" t="s">
        <v>573</v>
      </c>
      <c r="H1040" s="16" t="s">
        <v>1560</v>
      </c>
      <c r="I1040" s="15">
        <v>3</v>
      </c>
      <c r="J1040" s="17">
        <v>73</v>
      </c>
      <c r="K1040" s="17" t="s">
        <v>3</v>
      </c>
      <c r="L1040" s="15" t="s">
        <v>535</v>
      </c>
    </row>
    <row r="1041" spans="1:12" ht="24.95" customHeight="1" x14ac:dyDescent="0.25">
      <c r="A1041" s="15" t="s">
        <v>1494</v>
      </c>
      <c r="B1041" s="15" t="s">
        <v>790</v>
      </c>
      <c r="C1041" s="15" t="s">
        <v>1658</v>
      </c>
      <c r="D1041" s="16" t="s">
        <v>1241</v>
      </c>
      <c r="E1041" s="16" t="s">
        <v>2618</v>
      </c>
      <c r="F1041" s="15">
        <v>142716</v>
      </c>
      <c r="G1041" s="15" t="s">
        <v>1328</v>
      </c>
      <c r="H1041" s="16" t="s">
        <v>1540</v>
      </c>
      <c r="I1041" s="15">
        <v>3</v>
      </c>
      <c r="J1041" s="17">
        <v>54</v>
      </c>
      <c r="K1041" s="17" t="s">
        <v>19</v>
      </c>
      <c r="L1041" s="15" t="s">
        <v>535</v>
      </c>
    </row>
    <row r="1042" spans="1:12" ht="24.95" customHeight="1" x14ac:dyDescent="0.25">
      <c r="A1042" s="15" t="s">
        <v>1494</v>
      </c>
      <c r="B1042" s="15" t="s">
        <v>790</v>
      </c>
      <c r="C1042" s="15" t="s">
        <v>1658</v>
      </c>
      <c r="D1042" s="16" t="s">
        <v>1137</v>
      </c>
      <c r="E1042" s="16" t="s">
        <v>2585</v>
      </c>
      <c r="F1042" s="15">
        <v>142759</v>
      </c>
      <c r="G1042" s="15" t="s">
        <v>573</v>
      </c>
      <c r="H1042" s="16" t="s">
        <v>1560</v>
      </c>
      <c r="I1042" s="15">
        <v>3</v>
      </c>
      <c r="J1042" s="17">
        <v>72</v>
      </c>
      <c r="K1042" s="17" t="s">
        <v>3</v>
      </c>
      <c r="L1042" s="15" t="s">
        <v>535</v>
      </c>
    </row>
    <row r="1043" spans="1:12" ht="24.95" customHeight="1" x14ac:dyDescent="0.25">
      <c r="A1043" s="15" t="s">
        <v>1494</v>
      </c>
      <c r="B1043" s="15" t="s">
        <v>790</v>
      </c>
      <c r="C1043" s="15" t="s">
        <v>1658</v>
      </c>
      <c r="D1043" s="16" t="s">
        <v>1137</v>
      </c>
      <c r="E1043" s="16" t="s">
        <v>2585</v>
      </c>
      <c r="F1043" s="15">
        <v>142755</v>
      </c>
      <c r="G1043" s="15" t="s">
        <v>1250</v>
      </c>
      <c r="H1043" s="16" t="s">
        <v>1519</v>
      </c>
      <c r="I1043" s="15">
        <v>3</v>
      </c>
      <c r="J1043" s="17">
        <v>67</v>
      </c>
      <c r="K1043" s="17" t="s">
        <v>19</v>
      </c>
      <c r="L1043" s="15" t="s">
        <v>535</v>
      </c>
    </row>
    <row r="1044" spans="1:12" ht="24.95" customHeight="1" x14ac:dyDescent="0.25">
      <c r="A1044" s="15" t="s">
        <v>1494</v>
      </c>
      <c r="B1044" s="15" t="s">
        <v>790</v>
      </c>
      <c r="C1044" s="15" t="s">
        <v>1658</v>
      </c>
      <c r="D1044" s="16" t="s">
        <v>893</v>
      </c>
      <c r="E1044" s="16" t="s">
        <v>2394</v>
      </c>
      <c r="F1044" s="15">
        <v>142735</v>
      </c>
      <c r="G1044" s="15" t="s">
        <v>459</v>
      </c>
      <c r="H1044" s="16" t="s">
        <v>1525</v>
      </c>
      <c r="I1044" s="15">
        <v>3</v>
      </c>
      <c r="J1044" s="17">
        <v>59</v>
      </c>
      <c r="K1044" s="17" t="s">
        <v>10</v>
      </c>
      <c r="L1044" s="15" t="s">
        <v>535</v>
      </c>
    </row>
    <row r="1045" spans="1:12" ht="24.95" customHeight="1" x14ac:dyDescent="0.25">
      <c r="A1045" s="15" t="s">
        <v>1494</v>
      </c>
      <c r="B1045" s="15" t="s">
        <v>790</v>
      </c>
      <c r="C1045" s="15" t="s">
        <v>1658</v>
      </c>
      <c r="D1045" s="16" t="s">
        <v>893</v>
      </c>
      <c r="E1045" s="16" t="s">
        <v>2394</v>
      </c>
      <c r="F1045" s="15">
        <v>142925</v>
      </c>
      <c r="G1045" s="15" t="s">
        <v>1413</v>
      </c>
      <c r="H1045" s="16" t="s">
        <v>1634</v>
      </c>
      <c r="I1045" s="15">
        <v>3</v>
      </c>
      <c r="J1045" s="17">
        <v>66</v>
      </c>
      <c r="K1045" s="17" t="s">
        <v>19</v>
      </c>
      <c r="L1045" s="15" t="s">
        <v>535</v>
      </c>
    </row>
    <row r="1046" spans="1:12" ht="24.95" customHeight="1" x14ac:dyDescent="0.25">
      <c r="A1046" s="15" t="s">
        <v>1494</v>
      </c>
      <c r="B1046" s="15" t="s">
        <v>790</v>
      </c>
      <c r="C1046" s="15" t="s">
        <v>1658</v>
      </c>
      <c r="D1046" s="16" t="s">
        <v>1135</v>
      </c>
      <c r="E1046" s="16" t="s">
        <v>2575</v>
      </c>
      <c r="F1046" s="15">
        <v>142758</v>
      </c>
      <c r="G1046" s="15" t="s">
        <v>1052</v>
      </c>
      <c r="H1046" s="16" t="s">
        <v>1543</v>
      </c>
      <c r="I1046" s="15">
        <v>3</v>
      </c>
      <c r="J1046" s="17">
        <v>26.5</v>
      </c>
      <c r="K1046" s="17" t="s">
        <v>6</v>
      </c>
      <c r="L1046" s="15" t="s">
        <v>535</v>
      </c>
    </row>
    <row r="1047" spans="1:12" ht="24.95" customHeight="1" x14ac:dyDescent="0.25">
      <c r="A1047" s="15" t="s">
        <v>1494</v>
      </c>
      <c r="B1047" s="15" t="s">
        <v>790</v>
      </c>
      <c r="C1047" s="15" t="s">
        <v>1658</v>
      </c>
      <c r="D1047" s="16" t="s">
        <v>1135</v>
      </c>
      <c r="E1047" s="16" t="s">
        <v>2575</v>
      </c>
      <c r="F1047" s="15">
        <v>142745</v>
      </c>
      <c r="G1047" s="15" t="s">
        <v>628</v>
      </c>
      <c r="H1047" s="16" t="s">
        <v>1529</v>
      </c>
      <c r="I1047" s="15">
        <v>4</v>
      </c>
      <c r="J1047" s="17">
        <v>63.38</v>
      </c>
      <c r="K1047" s="17" t="s">
        <v>3</v>
      </c>
      <c r="L1047" s="15" t="s">
        <v>535</v>
      </c>
    </row>
    <row r="1048" spans="1:12" ht="24.95" customHeight="1" x14ac:dyDescent="0.25">
      <c r="A1048" s="15" t="s">
        <v>1494</v>
      </c>
      <c r="B1048" s="15" t="s">
        <v>790</v>
      </c>
      <c r="C1048" s="15" t="s">
        <v>1658</v>
      </c>
      <c r="D1048" s="16" t="s">
        <v>1121</v>
      </c>
      <c r="E1048" s="16" t="s">
        <v>2275</v>
      </c>
      <c r="F1048" s="15">
        <v>142760</v>
      </c>
      <c r="G1048" s="15" t="s">
        <v>848</v>
      </c>
      <c r="H1048" s="16" t="s">
        <v>1558</v>
      </c>
      <c r="I1048" s="15">
        <v>3</v>
      </c>
      <c r="J1048" s="17">
        <v>55</v>
      </c>
      <c r="K1048" s="17" t="s">
        <v>10</v>
      </c>
      <c r="L1048" s="15" t="s">
        <v>535</v>
      </c>
    </row>
    <row r="1049" spans="1:12" ht="24.95" customHeight="1" x14ac:dyDescent="0.25">
      <c r="A1049" s="15" t="s">
        <v>1494</v>
      </c>
      <c r="B1049" s="15" t="s">
        <v>790</v>
      </c>
      <c r="C1049" s="15" t="s">
        <v>1658</v>
      </c>
      <c r="D1049" s="16" t="s">
        <v>1134</v>
      </c>
      <c r="E1049" s="16" t="s">
        <v>2767</v>
      </c>
      <c r="F1049" s="15">
        <v>142716</v>
      </c>
      <c r="G1049" s="15" t="s">
        <v>1328</v>
      </c>
      <c r="H1049" s="16" t="s">
        <v>1540</v>
      </c>
      <c r="I1049" s="15">
        <v>3</v>
      </c>
      <c r="J1049" s="17">
        <v>74.5</v>
      </c>
      <c r="K1049" s="17" t="s">
        <v>13</v>
      </c>
      <c r="L1049" s="15" t="s">
        <v>535</v>
      </c>
    </row>
    <row r="1050" spans="1:12" ht="24.95" customHeight="1" x14ac:dyDescent="0.25">
      <c r="A1050" s="15" t="s">
        <v>1494</v>
      </c>
      <c r="B1050" s="15" t="s">
        <v>790</v>
      </c>
      <c r="C1050" s="15" t="s">
        <v>1658</v>
      </c>
      <c r="D1050" s="16" t="s">
        <v>1136</v>
      </c>
      <c r="E1050" s="16" t="s">
        <v>2733</v>
      </c>
      <c r="F1050" s="15">
        <v>142724</v>
      </c>
      <c r="G1050" s="15" t="s">
        <v>568</v>
      </c>
      <c r="H1050" s="16" t="s">
        <v>1511</v>
      </c>
      <c r="I1050" s="15">
        <v>4</v>
      </c>
      <c r="J1050" s="17">
        <v>60.5</v>
      </c>
      <c r="K1050" s="17" t="s">
        <v>19</v>
      </c>
      <c r="L1050" s="15" t="s">
        <v>535</v>
      </c>
    </row>
    <row r="1051" spans="1:12" ht="24.95" customHeight="1" x14ac:dyDescent="0.25">
      <c r="A1051" s="15" t="s">
        <v>1494</v>
      </c>
      <c r="B1051" s="15" t="s">
        <v>790</v>
      </c>
      <c r="C1051" s="15" t="s">
        <v>1658</v>
      </c>
      <c r="D1051" s="16" t="s">
        <v>1136</v>
      </c>
      <c r="E1051" s="16" t="s">
        <v>2733</v>
      </c>
      <c r="F1051" s="15">
        <v>142716</v>
      </c>
      <c r="G1051" s="15" t="s">
        <v>1328</v>
      </c>
      <c r="H1051" s="16" t="s">
        <v>1540</v>
      </c>
      <c r="I1051" s="15">
        <v>3</v>
      </c>
      <c r="J1051" s="17">
        <v>36.5</v>
      </c>
      <c r="K1051" s="17" t="s">
        <v>6</v>
      </c>
      <c r="L1051" s="15" t="s">
        <v>535</v>
      </c>
    </row>
    <row r="1052" spans="1:12" ht="24.95" customHeight="1" x14ac:dyDescent="0.25">
      <c r="A1052" s="15" t="s">
        <v>1494</v>
      </c>
      <c r="B1052" s="15" t="s">
        <v>790</v>
      </c>
      <c r="C1052" s="15" t="s">
        <v>1658</v>
      </c>
      <c r="D1052" s="16" t="s">
        <v>1132</v>
      </c>
      <c r="E1052" s="16" t="s">
        <v>2261</v>
      </c>
      <c r="F1052" s="15">
        <v>142760</v>
      </c>
      <c r="G1052" s="15" t="s">
        <v>848</v>
      </c>
      <c r="H1052" s="16" t="s">
        <v>1558</v>
      </c>
      <c r="I1052" s="15">
        <v>3</v>
      </c>
      <c r="J1052" s="17">
        <v>47</v>
      </c>
      <c r="K1052" s="17" t="s">
        <v>16</v>
      </c>
      <c r="L1052" s="15" t="s">
        <v>535</v>
      </c>
    </row>
    <row r="1053" spans="1:12" ht="24.95" customHeight="1" x14ac:dyDescent="0.25">
      <c r="A1053" s="15" t="s">
        <v>1494</v>
      </c>
      <c r="B1053" s="15" t="s">
        <v>790</v>
      </c>
      <c r="C1053" s="15" t="s">
        <v>1658</v>
      </c>
      <c r="D1053" s="16" t="s">
        <v>1132</v>
      </c>
      <c r="E1053" s="16" t="s">
        <v>2261</v>
      </c>
      <c r="F1053" s="15">
        <v>142714</v>
      </c>
      <c r="G1053" s="15" t="s">
        <v>781</v>
      </c>
      <c r="H1053" s="16" t="s">
        <v>1522</v>
      </c>
      <c r="I1053" s="15">
        <v>3</v>
      </c>
      <c r="J1053" s="17">
        <v>63</v>
      </c>
      <c r="K1053" s="17" t="s">
        <v>19</v>
      </c>
      <c r="L1053" s="15" t="s">
        <v>535</v>
      </c>
    </row>
    <row r="1054" spans="1:12" ht="24.95" customHeight="1" x14ac:dyDescent="0.25">
      <c r="A1054" s="15" t="s">
        <v>1494</v>
      </c>
      <c r="B1054" s="15" t="s">
        <v>790</v>
      </c>
      <c r="C1054" s="15" t="s">
        <v>1658</v>
      </c>
      <c r="D1054" s="16" t="s">
        <v>1120</v>
      </c>
      <c r="E1054" s="16" t="s">
        <v>2576</v>
      </c>
      <c r="F1054" s="15">
        <v>142751</v>
      </c>
      <c r="G1054" s="15" t="s">
        <v>1281</v>
      </c>
      <c r="H1054" s="16" t="s">
        <v>1512</v>
      </c>
      <c r="I1054" s="15">
        <v>4</v>
      </c>
      <c r="J1054" s="17">
        <v>62.5</v>
      </c>
      <c r="K1054" s="17" t="s">
        <v>10</v>
      </c>
      <c r="L1054" s="15" t="s">
        <v>535</v>
      </c>
    </row>
    <row r="1055" spans="1:12" ht="24.95" customHeight="1" x14ac:dyDescent="0.25">
      <c r="A1055" s="15" t="s">
        <v>1494</v>
      </c>
      <c r="B1055" s="15" t="s">
        <v>790</v>
      </c>
      <c r="C1055" s="15" t="s">
        <v>1658</v>
      </c>
      <c r="D1055" s="16" t="s">
        <v>1120</v>
      </c>
      <c r="E1055" s="16" t="s">
        <v>2576</v>
      </c>
      <c r="F1055" s="15">
        <v>142745</v>
      </c>
      <c r="G1055" s="15" t="s">
        <v>628</v>
      </c>
      <c r="H1055" s="16" t="s">
        <v>1529</v>
      </c>
      <c r="I1055" s="15">
        <v>4</v>
      </c>
      <c r="J1055" s="17">
        <v>74.38</v>
      </c>
      <c r="K1055" s="17" t="s">
        <v>13</v>
      </c>
      <c r="L1055" s="15" t="s">
        <v>535</v>
      </c>
    </row>
    <row r="1056" spans="1:12" ht="24.95" customHeight="1" x14ac:dyDescent="0.25">
      <c r="A1056" s="15" t="s">
        <v>1494</v>
      </c>
      <c r="B1056" s="15" t="s">
        <v>790</v>
      </c>
      <c r="C1056" s="15" t="s">
        <v>1658</v>
      </c>
      <c r="D1056" s="16" t="s">
        <v>1139</v>
      </c>
      <c r="E1056" s="16" t="s">
        <v>1993</v>
      </c>
      <c r="F1056" s="15">
        <v>143043</v>
      </c>
      <c r="G1056" s="15" t="s">
        <v>1029</v>
      </c>
      <c r="H1056" s="16" t="s">
        <v>1515</v>
      </c>
      <c r="I1056" s="15">
        <v>3</v>
      </c>
      <c r="J1056" s="17">
        <v>51.5</v>
      </c>
      <c r="K1056" s="17" t="s">
        <v>5</v>
      </c>
      <c r="L1056" s="15" t="s">
        <v>535</v>
      </c>
    </row>
    <row r="1057" spans="1:12" ht="24.95" customHeight="1" x14ac:dyDescent="0.25">
      <c r="A1057" s="15" t="s">
        <v>1494</v>
      </c>
      <c r="B1057" s="15" t="s">
        <v>711</v>
      </c>
      <c r="C1057" s="15" t="s">
        <v>1658</v>
      </c>
      <c r="D1057" s="16" t="s">
        <v>1269</v>
      </c>
      <c r="E1057" s="16" t="s">
        <v>2177</v>
      </c>
      <c r="F1057" s="15">
        <v>142719</v>
      </c>
      <c r="G1057" s="15" t="s">
        <v>1029</v>
      </c>
      <c r="H1057" s="16" t="s">
        <v>1515</v>
      </c>
      <c r="I1057" s="15">
        <v>3</v>
      </c>
      <c r="J1057" s="17">
        <v>61.5</v>
      </c>
      <c r="K1057" s="17" t="s">
        <v>3</v>
      </c>
      <c r="L1057" s="15" t="s">
        <v>535</v>
      </c>
    </row>
    <row r="1058" spans="1:12" ht="24.95" customHeight="1" x14ac:dyDescent="0.25">
      <c r="A1058" s="15" t="s">
        <v>1494</v>
      </c>
      <c r="B1058" s="15" t="s">
        <v>711</v>
      </c>
      <c r="C1058" s="15" t="s">
        <v>1658</v>
      </c>
      <c r="D1058" s="16" t="s">
        <v>1269</v>
      </c>
      <c r="E1058" s="16" t="s">
        <v>2177</v>
      </c>
      <c r="F1058" s="15">
        <v>142745</v>
      </c>
      <c r="G1058" s="15" t="s">
        <v>628</v>
      </c>
      <c r="H1058" s="16" t="s">
        <v>1529</v>
      </c>
      <c r="I1058" s="15">
        <v>4</v>
      </c>
      <c r="J1058" s="17">
        <v>69.38</v>
      </c>
      <c r="K1058" s="17" t="s">
        <v>14</v>
      </c>
      <c r="L1058" s="15" t="s">
        <v>535</v>
      </c>
    </row>
    <row r="1059" spans="1:12" ht="24.95" customHeight="1" x14ac:dyDescent="0.25">
      <c r="A1059" s="15" t="s">
        <v>1494</v>
      </c>
      <c r="B1059" s="15" t="s">
        <v>711</v>
      </c>
      <c r="C1059" s="15" t="s">
        <v>1658</v>
      </c>
      <c r="D1059" s="16" t="s">
        <v>1167</v>
      </c>
      <c r="E1059" s="16" t="s">
        <v>2247</v>
      </c>
      <c r="F1059" s="15">
        <v>142760</v>
      </c>
      <c r="G1059" s="15" t="s">
        <v>848</v>
      </c>
      <c r="H1059" s="16" t="s">
        <v>1558</v>
      </c>
      <c r="I1059" s="15">
        <v>3</v>
      </c>
      <c r="J1059" s="17">
        <v>56</v>
      </c>
      <c r="K1059" s="17" t="s">
        <v>19</v>
      </c>
      <c r="L1059" s="15" t="s">
        <v>535</v>
      </c>
    </row>
    <row r="1060" spans="1:12" ht="24.95" customHeight="1" x14ac:dyDescent="0.25">
      <c r="A1060" s="15" t="s">
        <v>1494</v>
      </c>
      <c r="B1060" s="15" t="s">
        <v>711</v>
      </c>
      <c r="C1060" s="15" t="s">
        <v>1658</v>
      </c>
      <c r="D1060" s="16" t="s">
        <v>1167</v>
      </c>
      <c r="E1060" s="16" t="s">
        <v>2247</v>
      </c>
      <c r="F1060" s="15">
        <v>142711</v>
      </c>
      <c r="G1060" s="15" t="s">
        <v>1273</v>
      </c>
      <c r="H1060" s="16" t="s">
        <v>1614</v>
      </c>
      <c r="I1060" s="15">
        <v>3</v>
      </c>
      <c r="J1060" s="17">
        <v>70</v>
      </c>
      <c r="K1060" s="17" t="s">
        <v>14</v>
      </c>
      <c r="L1060" s="15" t="s">
        <v>535</v>
      </c>
    </row>
    <row r="1061" spans="1:12" ht="24.95" customHeight="1" x14ac:dyDescent="0.25">
      <c r="A1061" s="15" t="s">
        <v>1494</v>
      </c>
      <c r="B1061" s="15" t="s">
        <v>711</v>
      </c>
      <c r="C1061" s="15" t="s">
        <v>1658</v>
      </c>
      <c r="D1061" s="16" t="s">
        <v>1168</v>
      </c>
      <c r="E1061" s="16" t="s">
        <v>2796</v>
      </c>
      <c r="F1061" s="15">
        <v>142722</v>
      </c>
      <c r="G1061" s="15" t="s">
        <v>734</v>
      </c>
      <c r="H1061" s="16" t="s">
        <v>1631</v>
      </c>
      <c r="I1061" s="15">
        <v>4</v>
      </c>
      <c r="J1061" s="17">
        <v>93.5</v>
      </c>
      <c r="K1061" s="17" t="s">
        <v>2</v>
      </c>
      <c r="L1061" s="15" t="s">
        <v>535</v>
      </c>
    </row>
    <row r="1062" spans="1:12" ht="24.95" customHeight="1" x14ac:dyDescent="0.25">
      <c r="A1062" s="15" t="s">
        <v>1494</v>
      </c>
      <c r="B1062" s="15" t="s">
        <v>711</v>
      </c>
      <c r="C1062" s="15" t="s">
        <v>1658</v>
      </c>
      <c r="D1062" s="16" t="s">
        <v>1164</v>
      </c>
      <c r="E1062" s="16" t="s">
        <v>2452</v>
      </c>
      <c r="F1062" s="15">
        <v>142716</v>
      </c>
      <c r="G1062" s="15" t="s">
        <v>1328</v>
      </c>
      <c r="H1062" s="16" t="s">
        <v>1540</v>
      </c>
      <c r="I1062" s="15">
        <v>3</v>
      </c>
      <c r="J1062" s="17">
        <v>45.5</v>
      </c>
      <c r="K1062" s="17" t="s">
        <v>16</v>
      </c>
      <c r="L1062" s="15" t="s">
        <v>535</v>
      </c>
    </row>
    <row r="1063" spans="1:12" ht="24.95" customHeight="1" x14ac:dyDescent="0.25">
      <c r="A1063" s="15" t="s">
        <v>1494</v>
      </c>
      <c r="B1063" s="15" t="s">
        <v>711</v>
      </c>
      <c r="C1063" s="15" t="s">
        <v>1658</v>
      </c>
      <c r="D1063" s="16" t="s">
        <v>1162</v>
      </c>
      <c r="E1063" s="16" t="s">
        <v>2541</v>
      </c>
      <c r="F1063" s="15">
        <v>142735</v>
      </c>
      <c r="G1063" s="15" t="s">
        <v>459</v>
      </c>
      <c r="H1063" s="16" t="s">
        <v>1525</v>
      </c>
      <c r="I1063" s="15">
        <v>3</v>
      </c>
      <c r="J1063" s="17">
        <v>43</v>
      </c>
      <c r="K1063" s="17" t="s">
        <v>5</v>
      </c>
      <c r="L1063" s="15" t="s">
        <v>535</v>
      </c>
    </row>
    <row r="1064" spans="1:12" ht="24.95" customHeight="1" x14ac:dyDescent="0.25">
      <c r="A1064" s="15" t="s">
        <v>1494</v>
      </c>
      <c r="B1064" s="15" t="s">
        <v>711</v>
      </c>
      <c r="C1064" s="15" t="s">
        <v>1658</v>
      </c>
      <c r="D1064" s="16" t="s">
        <v>1162</v>
      </c>
      <c r="E1064" s="16" t="s">
        <v>2541</v>
      </c>
      <c r="F1064" s="15">
        <v>142716</v>
      </c>
      <c r="G1064" s="15" t="s">
        <v>1328</v>
      </c>
      <c r="H1064" s="16" t="s">
        <v>1540</v>
      </c>
      <c r="I1064" s="15">
        <v>3</v>
      </c>
      <c r="J1064" s="17">
        <v>17</v>
      </c>
      <c r="K1064" s="17" t="s">
        <v>6</v>
      </c>
      <c r="L1064" s="15" t="s">
        <v>535</v>
      </c>
    </row>
    <row r="1065" spans="1:12" ht="24.95" customHeight="1" x14ac:dyDescent="0.25">
      <c r="A1065" s="15" t="s">
        <v>1494</v>
      </c>
      <c r="B1065" s="15" t="s">
        <v>711</v>
      </c>
      <c r="C1065" s="15" t="s">
        <v>1658</v>
      </c>
      <c r="D1065" s="16" t="s">
        <v>1159</v>
      </c>
      <c r="E1065" s="16" t="s">
        <v>1999</v>
      </c>
      <c r="F1065" s="15">
        <v>142925</v>
      </c>
      <c r="G1065" s="15" t="s">
        <v>1413</v>
      </c>
      <c r="H1065" s="16" t="s">
        <v>1634</v>
      </c>
      <c r="I1065" s="15">
        <v>3</v>
      </c>
      <c r="J1065" s="17">
        <v>75.17</v>
      </c>
      <c r="K1065" s="17" t="s">
        <v>14</v>
      </c>
      <c r="L1065" s="15" t="s">
        <v>535</v>
      </c>
    </row>
    <row r="1066" spans="1:12" ht="24.95" customHeight="1" x14ac:dyDescent="0.25">
      <c r="A1066" s="15" t="s">
        <v>1494</v>
      </c>
      <c r="B1066" s="15" t="s">
        <v>711</v>
      </c>
      <c r="C1066" s="15" t="s">
        <v>1658</v>
      </c>
      <c r="D1066" s="16" t="s">
        <v>1156</v>
      </c>
      <c r="E1066" s="16" t="s">
        <v>1823</v>
      </c>
      <c r="F1066" s="15">
        <v>142715</v>
      </c>
      <c r="G1066" s="15" t="s">
        <v>565</v>
      </c>
      <c r="H1066" s="16" t="s">
        <v>2889</v>
      </c>
      <c r="I1066" s="15">
        <v>4</v>
      </c>
      <c r="J1066" s="17">
        <v>92.63</v>
      </c>
      <c r="K1066" s="17" t="s">
        <v>2</v>
      </c>
      <c r="L1066" s="15" t="s">
        <v>535</v>
      </c>
    </row>
    <row r="1067" spans="1:12" ht="24.95" customHeight="1" x14ac:dyDescent="0.25">
      <c r="A1067" s="15" t="s">
        <v>1494</v>
      </c>
      <c r="B1067" s="15" t="s">
        <v>711</v>
      </c>
      <c r="C1067" s="15" t="s">
        <v>1658</v>
      </c>
      <c r="D1067" s="16" t="s">
        <v>1156</v>
      </c>
      <c r="E1067" s="16" t="s">
        <v>1823</v>
      </c>
      <c r="F1067" s="15">
        <v>142723</v>
      </c>
      <c r="G1067" s="15" t="s">
        <v>664</v>
      </c>
      <c r="H1067" s="16" t="s">
        <v>1541</v>
      </c>
      <c r="I1067" s="15">
        <v>3</v>
      </c>
      <c r="J1067" s="17">
        <v>69.12</v>
      </c>
      <c r="K1067" s="17" t="s">
        <v>14</v>
      </c>
      <c r="L1067" s="15" t="s">
        <v>535</v>
      </c>
    </row>
    <row r="1068" spans="1:12" ht="24.95" customHeight="1" x14ac:dyDescent="0.25">
      <c r="A1068" s="15" t="s">
        <v>1494</v>
      </c>
      <c r="B1068" s="15" t="s">
        <v>711</v>
      </c>
      <c r="C1068" s="15" t="s">
        <v>1658</v>
      </c>
      <c r="D1068" s="16" t="s">
        <v>905</v>
      </c>
      <c r="E1068" s="16" t="s">
        <v>1959</v>
      </c>
      <c r="F1068" s="15">
        <v>142662</v>
      </c>
      <c r="G1068" s="15" t="s">
        <v>1458</v>
      </c>
      <c r="H1068" s="16" t="s">
        <v>1542</v>
      </c>
      <c r="I1068" s="15">
        <v>3</v>
      </c>
      <c r="J1068" s="17">
        <v>75</v>
      </c>
      <c r="K1068" s="17" t="s">
        <v>14</v>
      </c>
      <c r="L1068" s="15" t="s">
        <v>535</v>
      </c>
    </row>
    <row r="1069" spans="1:12" ht="24.95" customHeight="1" x14ac:dyDescent="0.25">
      <c r="A1069" s="15" t="s">
        <v>1494</v>
      </c>
      <c r="B1069" s="15" t="s">
        <v>711</v>
      </c>
      <c r="C1069" s="15" t="s">
        <v>1658</v>
      </c>
      <c r="D1069" s="16" t="s">
        <v>905</v>
      </c>
      <c r="E1069" s="16" t="s">
        <v>1959</v>
      </c>
      <c r="F1069" s="15">
        <v>142730</v>
      </c>
      <c r="G1069" s="15" t="s">
        <v>964</v>
      </c>
      <c r="H1069" s="16" t="s">
        <v>1550</v>
      </c>
      <c r="I1069" s="15">
        <v>3</v>
      </c>
      <c r="J1069" s="17">
        <v>83.8</v>
      </c>
      <c r="K1069" s="17" t="s">
        <v>13</v>
      </c>
      <c r="L1069" s="15" t="s">
        <v>535</v>
      </c>
    </row>
    <row r="1070" spans="1:12" ht="24.95" customHeight="1" x14ac:dyDescent="0.25">
      <c r="A1070" s="15" t="s">
        <v>1494</v>
      </c>
      <c r="B1070" s="15" t="s">
        <v>711</v>
      </c>
      <c r="C1070" s="15" t="s">
        <v>1658</v>
      </c>
      <c r="D1070" s="16" t="s">
        <v>1143</v>
      </c>
      <c r="E1070" s="16" t="s">
        <v>2761</v>
      </c>
      <c r="F1070" s="15">
        <v>142716</v>
      </c>
      <c r="G1070" s="15" t="s">
        <v>1328</v>
      </c>
      <c r="H1070" s="16" t="s">
        <v>1540</v>
      </c>
      <c r="I1070" s="15">
        <v>3</v>
      </c>
      <c r="J1070" s="17">
        <v>61</v>
      </c>
      <c r="K1070" s="17" t="s">
        <v>3</v>
      </c>
      <c r="L1070" s="15" t="s">
        <v>535</v>
      </c>
    </row>
    <row r="1071" spans="1:12" ht="24.95" customHeight="1" x14ac:dyDescent="0.25">
      <c r="A1071" s="15" t="s">
        <v>1494</v>
      </c>
      <c r="B1071" s="15" t="s">
        <v>711</v>
      </c>
      <c r="C1071" s="15" t="s">
        <v>1658</v>
      </c>
      <c r="D1071" s="16" t="s">
        <v>1133</v>
      </c>
      <c r="E1071" s="16" t="s">
        <v>2125</v>
      </c>
      <c r="F1071" s="15">
        <v>142723</v>
      </c>
      <c r="G1071" s="15" t="s">
        <v>664</v>
      </c>
      <c r="H1071" s="16" t="s">
        <v>1541</v>
      </c>
      <c r="I1071" s="15">
        <v>3</v>
      </c>
      <c r="J1071" s="17">
        <v>47.5</v>
      </c>
      <c r="K1071" s="17" t="s">
        <v>4</v>
      </c>
      <c r="L1071" s="15" t="s">
        <v>535</v>
      </c>
    </row>
    <row r="1072" spans="1:12" ht="24.95" customHeight="1" x14ac:dyDescent="0.25">
      <c r="A1072" s="15" t="s">
        <v>1494</v>
      </c>
      <c r="B1072" s="15" t="s">
        <v>711</v>
      </c>
      <c r="C1072" s="15" t="s">
        <v>1658</v>
      </c>
      <c r="D1072" s="16" t="s">
        <v>1133</v>
      </c>
      <c r="E1072" s="16" t="s">
        <v>2125</v>
      </c>
      <c r="F1072" s="15">
        <v>142718</v>
      </c>
      <c r="G1072" s="15" t="s">
        <v>767</v>
      </c>
      <c r="H1072" s="16" t="s">
        <v>1521</v>
      </c>
      <c r="I1072" s="15">
        <v>4</v>
      </c>
      <c r="J1072" s="17">
        <v>60.25</v>
      </c>
      <c r="K1072" s="17" t="s">
        <v>4</v>
      </c>
      <c r="L1072" s="15" t="s">
        <v>535</v>
      </c>
    </row>
    <row r="1073" spans="1:12" ht="24.95" customHeight="1" x14ac:dyDescent="0.25">
      <c r="A1073" s="15" t="s">
        <v>1494</v>
      </c>
      <c r="B1073" s="15" t="s">
        <v>711</v>
      </c>
      <c r="C1073" s="15" t="s">
        <v>1658</v>
      </c>
      <c r="D1073" s="16" t="s">
        <v>1142</v>
      </c>
      <c r="E1073" s="16" t="s">
        <v>2766</v>
      </c>
      <c r="F1073" s="15">
        <v>142716</v>
      </c>
      <c r="G1073" s="15" t="s">
        <v>1328</v>
      </c>
      <c r="H1073" s="16" t="s">
        <v>1540</v>
      </c>
      <c r="I1073" s="15">
        <v>3</v>
      </c>
      <c r="J1073" s="17">
        <v>68.5</v>
      </c>
      <c r="K1073" s="17" t="s">
        <v>14</v>
      </c>
      <c r="L1073" s="15" t="s">
        <v>535</v>
      </c>
    </row>
    <row r="1074" spans="1:12" ht="24.95" customHeight="1" x14ac:dyDescent="0.25">
      <c r="A1074" s="15" t="s">
        <v>1494</v>
      </c>
      <c r="B1074" s="15" t="s">
        <v>711</v>
      </c>
      <c r="C1074" s="15" t="s">
        <v>1658</v>
      </c>
      <c r="D1074" s="16" t="s">
        <v>1146</v>
      </c>
      <c r="E1074" s="16" t="s">
        <v>2047</v>
      </c>
      <c r="F1074" s="15">
        <v>142723</v>
      </c>
      <c r="G1074" s="15" t="s">
        <v>664</v>
      </c>
      <c r="H1074" s="16" t="s">
        <v>1541</v>
      </c>
      <c r="I1074" s="15">
        <v>3</v>
      </c>
      <c r="J1074" s="17">
        <v>60.5</v>
      </c>
      <c r="K1074" s="17" t="s">
        <v>3</v>
      </c>
      <c r="L1074" s="15" t="s">
        <v>535</v>
      </c>
    </row>
    <row r="1075" spans="1:12" ht="24.95" customHeight="1" x14ac:dyDescent="0.25">
      <c r="A1075" s="15" t="s">
        <v>1494</v>
      </c>
      <c r="B1075" s="15" t="s">
        <v>711</v>
      </c>
      <c r="C1075" s="15" t="s">
        <v>1658</v>
      </c>
      <c r="D1075" s="16" t="s">
        <v>1146</v>
      </c>
      <c r="E1075" s="16" t="s">
        <v>2047</v>
      </c>
      <c r="F1075" s="15">
        <v>142719</v>
      </c>
      <c r="G1075" s="15" t="s">
        <v>1029</v>
      </c>
      <c r="H1075" s="16" t="s">
        <v>1515</v>
      </c>
      <c r="I1075" s="15">
        <v>3</v>
      </c>
      <c r="J1075" s="17">
        <v>66.5</v>
      </c>
      <c r="K1075" s="17" t="s">
        <v>14</v>
      </c>
      <c r="L1075" s="15" t="s">
        <v>535</v>
      </c>
    </row>
    <row r="1076" spans="1:12" ht="24.95" customHeight="1" x14ac:dyDescent="0.25">
      <c r="A1076" s="15" t="s">
        <v>1494</v>
      </c>
      <c r="B1076" s="15" t="s">
        <v>711</v>
      </c>
      <c r="C1076" s="15" t="s">
        <v>1658</v>
      </c>
      <c r="D1076" s="16" t="s">
        <v>1150</v>
      </c>
      <c r="E1076" s="16" t="s">
        <v>2769</v>
      </c>
      <c r="F1076" s="15">
        <v>142716</v>
      </c>
      <c r="G1076" s="15" t="s">
        <v>1328</v>
      </c>
      <c r="H1076" s="16" t="s">
        <v>1540</v>
      </c>
      <c r="I1076" s="15">
        <v>3</v>
      </c>
      <c r="J1076" s="17">
        <v>56</v>
      </c>
      <c r="K1076" s="17" t="s">
        <v>19</v>
      </c>
      <c r="L1076" s="15" t="s">
        <v>535</v>
      </c>
    </row>
    <row r="1077" spans="1:12" ht="24.95" customHeight="1" x14ac:dyDescent="0.25">
      <c r="A1077" s="15" t="s">
        <v>1494</v>
      </c>
      <c r="B1077" s="15" t="s">
        <v>711</v>
      </c>
      <c r="C1077" s="15" t="s">
        <v>1658</v>
      </c>
      <c r="D1077" s="16" t="s">
        <v>1158</v>
      </c>
      <c r="E1077" s="16" t="s">
        <v>1885</v>
      </c>
      <c r="F1077" s="15">
        <v>142736</v>
      </c>
      <c r="G1077" s="15" t="s">
        <v>908</v>
      </c>
      <c r="H1077" s="16" t="s">
        <v>1513</v>
      </c>
      <c r="I1077" s="15">
        <v>3</v>
      </c>
      <c r="J1077" s="17">
        <v>77</v>
      </c>
      <c r="K1077" s="17" t="s">
        <v>14</v>
      </c>
      <c r="L1077" s="15" t="s">
        <v>535</v>
      </c>
    </row>
    <row r="1078" spans="1:12" ht="24.95" customHeight="1" x14ac:dyDescent="0.25">
      <c r="A1078" s="15" t="s">
        <v>1494</v>
      </c>
      <c r="B1078" s="15" t="s">
        <v>711</v>
      </c>
      <c r="C1078" s="15" t="s">
        <v>1658</v>
      </c>
      <c r="D1078" s="16" t="s">
        <v>1147</v>
      </c>
      <c r="E1078" s="16" t="s">
        <v>2046</v>
      </c>
      <c r="F1078" s="15">
        <v>142723</v>
      </c>
      <c r="G1078" s="15" t="s">
        <v>664</v>
      </c>
      <c r="H1078" s="16" t="s">
        <v>1541</v>
      </c>
      <c r="I1078" s="15">
        <v>3</v>
      </c>
      <c r="J1078" s="17">
        <v>59.25</v>
      </c>
      <c r="K1078" s="17" t="s">
        <v>3</v>
      </c>
      <c r="L1078" s="15" t="s">
        <v>535</v>
      </c>
    </row>
    <row r="1079" spans="1:12" ht="24.95" customHeight="1" x14ac:dyDescent="0.25">
      <c r="A1079" s="15" t="s">
        <v>1494</v>
      </c>
      <c r="B1079" s="15" t="s">
        <v>711</v>
      </c>
      <c r="C1079" s="15" t="s">
        <v>1658</v>
      </c>
      <c r="D1079" s="16" t="s">
        <v>1225</v>
      </c>
      <c r="E1079" s="16" t="s">
        <v>2479</v>
      </c>
      <c r="F1079" s="15">
        <v>142735</v>
      </c>
      <c r="G1079" s="15" t="s">
        <v>459</v>
      </c>
      <c r="H1079" s="16" t="s">
        <v>1525</v>
      </c>
      <c r="I1079" s="15">
        <v>3</v>
      </c>
      <c r="J1079" s="17">
        <v>76</v>
      </c>
      <c r="K1079" s="17" t="s">
        <v>14</v>
      </c>
      <c r="L1079" s="15" t="s">
        <v>535</v>
      </c>
    </row>
    <row r="1080" spans="1:12" ht="24.95" customHeight="1" x14ac:dyDescent="0.25">
      <c r="A1080" s="15" t="s">
        <v>1494</v>
      </c>
      <c r="B1080" s="15" t="s">
        <v>711</v>
      </c>
      <c r="C1080" s="15" t="s">
        <v>1658</v>
      </c>
      <c r="D1080" s="16" t="s">
        <v>1225</v>
      </c>
      <c r="E1080" s="16" t="s">
        <v>2479</v>
      </c>
      <c r="F1080" s="15">
        <v>142751</v>
      </c>
      <c r="G1080" s="15" t="s">
        <v>1281</v>
      </c>
      <c r="H1080" s="16" t="s">
        <v>1512</v>
      </c>
      <c r="I1080" s="15">
        <v>4</v>
      </c>
      <c r="J1080" s="17">
        <v>42</v>
      </c>
      <c r="K1080" s="17" t="s">
        <v>6</v>
      </c>
      <c r="L1080" s="15" t="s">
        <v>535</v>
      </c>
    </row>
    <row r="1081" spans="1:12" ht="24.95" customHeight="1" x14ac:dyDescent="0.25">
      <c r="A1081" s="15" t="s">
        <v>1494</v>
      </c>
      <c r="B1081" s="15" t="s">
        <v>711</v>
      </c>
      <c r="C1081" s="15" t="s">
        <v>1658</v>
      </c>
      <c r="D1081" s="16" t="s">
        <v>1173</v>
      </c>
      <c r="E1081" s="16" t="s">
        <v>2388</v>
      </c>
      <c r="F1081" s="15">
        <v>142735</v>
      </c>
      <c r="G1081" s="15" t="s">
        <v>459</v>
      </c>
      <c r="H1081" s="16" t="s">
        <v>1525</v>
      </c>
      <c r="I1081" s="15">
        <v>3</v>
      </c>
      <c r="J1081" s="17">
        <v>70</v>
      </c>
      <c r="K1081" s="17" t="s">
        <v>3</v>
      </c>
      <c r="L1081" s="15" t="s">
        <v>535</v>
      </c>
    </row>
    <row r="1082" spans="1:12" ht="24.95" customHeight="1" x14ac:dyDescent="0.25">
      <c r="A1082" s="15" t="s">
        <v>1494</v>
      </c>
      <c r="B1082" s="15" t="s">
        <v>711</v>
      </c>
      <c r="C1082" s="15" t="s">
        <v>1658</v>
      </c>
      <c r="D1082" s="16" t="s">
        <v>989</v>
      </c>
      <c r="E1082" s="16" t="s">
        <v>2310</v>
      </c>
      <c r="F1082" s="15">
        <v>142960</v>
      </c>
      <c r="G1082" s="15" t="s">
        <v>1273</v>
      </c>
      <c r="H1082" s="16" t="s">
        <v>1614</v>
      </c>
      <c r="I1082" s="15">
        <v>3</v>
      </c>
      <c r="J1082" s="17">
        <v>74</v>
      </c>
      <c r="K1082" s="17" t="s">
        <v>14</v>
      </c>
      <c r="L1082" s="15" t="s">
        <v>535</v>
      </c>
    </row>
    <row r="1083" spans="1:12" ht="24.95" customHeight="1" x14ac:dyDescent="0.25">
      <c r="A1083" s="15" t="s">
        <v>1494</v>
      </c>
      <c r="B1083" s="15" t="s">
        <v>711</v>
      </c>
      <c r="C1083" s="15" t="s">
        <v>1658</v>
      </c>
      <c r="D1083" s="16" t="s">
        <v>1081</v>
      </c>
      <c r="E1083" s="16" t="s">
        <v>2608</v>
      </c>
      <c r="F1083" s="15">
        <v>142995</v>
      </c>
      <c r="G1083" s="15" t="s">
        <v>452</v>
      </c>
      <c r="H1083" s="16" t="s">
        <v>1508</v>
      </c>
      <c r="I1083" s="15">
        <v>3</v>
      </c>
      <c r="J1083" s="17">
        <v>98.5</v>
      </c>
      <c r="K1083" s="17" t="s">
        <v>2</v>
      </c>
      <c r="L1083" s="15" t="s">
        <v>535</v>
      </c>
    </row>
    <row r="1084" spans="1:12" ht="24.95" customHeight="1" x14ac:dyDescent="0.25">
      <c r="A1084" s="15" t="s">
        <v>1494</v>
      </c>
      <c r="B1084" s="15" t="s">
        <v>711</v>
      </c>
      <c r="C1084" s="15" t="s">
        <v>1658</v>
      </c>
      <c r="D1084" s="16" t="s">
        <v>1081</v>
      </c>
      <c r="E1084" s="16" t="s">
        <v>2608</v>
      </c>
      <c r="F1084" s="15">
        <v>142717</v>
      </c>
      <c r="G1084" s="15" t="s">
        <v>1352</v>
      </c>
      <c r="H1084" s="16" t="s">
        <v>1562</v>
      </c>
      <c r="I1084" s="15">
        <v>3</v>
      </c>
      <c r="J1084" s="17">
        <v>90</v>
      </c>
      <c r="K1084" s="17" t="s">
        <v>2</v>
      </c>
      <c r="L1084" s="15" t="s">
        <v>535</v>
      </c>
    </row>
    <row r="1085" spans="1:12" ht="24.95" customHeight="1" x14ac:dyDescent="0.25">
      <c r="A1085" s="15" t="s">
        <v>1494</v>
      </c>
      <c r="B1085" s="15" t="s">
        <v>711</v>
      </c>
      <c r="C1085" s="15" t="s">
        <v>1658</v>
      </c>
      <c r="D1085" s="16" t="s">
        <v>1062</v>
      </c>
      <c r="E1085" s="16" t="s">
        <v>2742</v>
      </c>
      <c r="F1085" s="15">
        <v>142745</v>
      </c>
      <c r="G1085" s="15" t="s">
        <v>628</v>
      </c>
      <c r="H1085" s="16" t="s">
        <v>1529</v>
      </c>
      <c r="I1085" s="15">
        <v>4</v>
      </c>
      <c r="J1085" s="17">
        <v>60.75</v>
      </c>
      <c r="K1085" s="17" t="s">
        <v>3</v>
      </c>
      <c r="L1085" s="15" t="s">
        <v>535</v>
      </c>
    </row>
    <row r="1086" spans="1:12" ht="24.95" customHeight="1" x14ac:dyDescent="0.25">
      <c r="A1086" s="15" t="s">
        <v>1494</v>
      </c>
      <c r="B1086" s="15" t="s">
        <v>711</v>
      </c>
      <c r="C1086" s="15" t="s">
        <v>1658</v>
      </c>
      <c r="D1086" s="16" t="s">
        <v>1160</v>
      </c>
      <c r="E1086" s="16" t="s">
        <v>2265</v>
      </c>
      <c r="F1086" s="15">
        <v>142760</v>
      </c>
      <c r="G1086" s="15" t="s">
        <v>848</v>
      </c>
      <c r="H1086" s="16" t="s">
        <v>1558</v>
      </c>
      <c r="I1086" s="15">
        <v>3</v>
      </c>
      <c r="J1086" s="17">
        <v>56</v>
      </c>
      <c r="K1086" s="17" t="s">
        <v>19</v>
      </c>
      <c r="L1086" s="15" t="s">
        <v>535</v>
      </c>
    </row>
    <row r="1087" spans="1:12" ht="24.95" customHeight="1" x14ac:dyDescent="0.25">
      <c r="A1087" s="15" t="s">
        <v>1494</v>
      </c>
      <c r="B1087" s="15" t="s">
        <v>711</v>
      </c>
      <c r="C1087" s="15" t="s">
        <v>1658</v>
      </c>
      <c r="D1087" s="16" t="s">
        <v>856</v>
      </c>
      <c r="E1087" s="16" t="s">
        <v>1905</v>
      </c>
      <c r="F1087" s="15">
        <v>142715</v>
      </c>
      <c r="G1087" s="15" t="s">
        <v>565</v>
      </c>
      <c r="H1087" s="16" t="s">
        <v>2889</v>
      </c>
      <c r="I1087" s="15">
        <v>4</v>
      </c>
      <c r="J1087" s="17">
        <v>70.88</v>
      </c>
      <c r="K1087" s="17" t="s">
        <v>3</v>
      </c>
      <c r="L1087" s="15" t="s">
        <v>535</v>
      </c>
    </row>
    <row r="1088" spans="1:12" ht="24.95" customHeight="1" x14ac:dyDescent="0.25">
      <c r="A1088" s="15" t="s">
        <v>1494</v>
      </c>
      <c r="B1088" s="15" t="s">
        <v>711</v>
      </c>
      <c r="C1088" s="15" t="s">
        <v>1658</v>
      </c>
      <c r="D1088" s="16" t="s">
        <v>856</v>
      </c>
      <c r="E1088" s="16" t="s">
        <v>1905</v>
      </c>
      <c r="F1088" s="15">
        <v>142724</v>
      </c>
      <c r="G1088" s="15" t="s">
        <v>568</v>
      </c>
      <c r="H1088" s="16" t="s">
        <v>1511</v>
      </c>
      <c r="I1088" s="15">
        <v>4</v>
      </c>
      <c r="J1088" s="17">
        <v>79</v>
      </c>
      <c r="K1088" s="17" t="s">
        <v>13</v>
      </c>
      <c r="L1088" s="15" t="s">
        <v>535</v>
      </c>
    </row>
    <row r="1089" spans="1:12" ht="24.95" customHeight="1" x14ac:dyDescent="0.25">
      <c r="A1089" s="15" t="s">
        <v>1494</v>
      </c>
      <c r="B1089" s="15" t="s">
        <v>711</v>
      </c>
      <c r="C1089" s="15" t="s">
        <v>1658</v>
      </c>
      <c r="D1089" s="16" t="s">
        <v>1171</v>
      </c>
      <c r="E1089" s="16" t="s">
        <v>2284</v>
      </c>
      <c r="F1089" s="15">
        <v>142760</v>
      </c>
      <c r="G1089" s="15" t="s">
        <v>848</v>
      </c>
      <c r="H1089" s="16" t="s">
        <v>1558</v>
      </c>
      <c r="I1089" s="15">
        <v>3</v>
      </c>
      <c r="J1089" s="17">
        <v>55</v>
      </c>
      <c r="K1089" s="17" t="s">
        <v>10</v>
      </c>
      <c r="L1089" s="15" t="s">
        <v>535</v>
      </c>
    </row>
    <row r="1090" spans="1:12" ht="24.95" customHeight="1" x14ac:dyDescent="0.25">
      <c r="A1090" s="15" t="s">
        <v>1494</v>
      </c>
      <c r="B1090" s="15" t="s">
        <v>711</v>
      </c>
      <c r="C1090" s="15" t="s">
        <v>1658</v>
      </c>
      <c r="D1090" s="16" t="s">
        <v>1115</v>
      </c>
      <c r="E1090" s="16" t="s">
        <v>2239</v>
      </c>
      <c r="F1090" s="15">
        <v>142758</v>
      </c>
      <c r="G1090" s="15" t="s">
        <v>1052</v>
      </c>
      <c r="H1090" s="16" t="s">
        <v>1543</v>
      </c>
      <c r="I1090" s="15">
        <v>3</v>
      </c>
      <c r="J1090" s="17">
        <v>49.5</v>
      </c>
      <c r="K1090" s="17" t="s">
        <v>10</v>
      </c>
      <c r="L1090" s="15" t="s">
        <v>535</v>
      </c>
    </row>
    <row r="1091" spans="1:12" ht="24.95" customHeight="1" x14ac:dyDescent="0.25">
      <c r="A1091" s="15" t="s">
        <v>1494</v>
      </c>
      <c r="B1091" s="15" t="s">
        <v>87</v>
      </c>
      <c r="C1091" s="15" t="s">
        <v>1658</v>
      </c>
      <c r="D1091" s="16" t="s">
        <v>1175</v>
      </c>
      <c r="E1091" s="16" t="s">
        <v>2126</v>
      </c>
      <c r="F1091" s="15">
        <v>142723</v>
      </c>
      <c r="G1091" s="15" t="s">
        <v>664</v>
      </c>
      <c r="H1091" s="16" t="s">
        <v>1541</v>
      </c>
      <c r="I1091" s="15">
        <v>3</v>
      </c>
      <c r="J1091" s="17">
        <v>61.75</v>
      </c>
      <c r="K1091" s="17" t="s">
        <v>3</v>
      </c>
      <c r="L1091" s="15" t="s">
        <v>535</v>
      </c>
    </row>
    <row r="1092" spans="1:12" ht="24.95" customHeight="1" x14ac:dyDescent="0.25">
      <c r="A1092" s="15" t="s">
        <v>1494</v>
      </c>
      <c r="B1092" s="15" t="s">
        <v>87</v>
      </c>
      <c r="C1092" s="15" t="s">
        <v>1658</v>
      </c>
      <c r="D1092" s="16" t="s">
        <v>1175</v>
      </c>
      <c r="E1092" s="16" t="s">
        <v>2126</v>
      </c>
      <c r="F1092" s="15">
        <v>142722</v>
      </c>
      <c r="G1092" s="15" t="s">
        <v>734</v>
      </c>
      <c r="H1092" s="16" t="s">
        <v>1631</v>
      </c>
      <c r="I1092" s="15">
        <v>4</v>
      </c>
      <c r="J1092" s="17">
        <v>82.25</v>
      </c>
      <c r="K1092" s="17" t="s">
        <v>14</v>
      </c>
      <c r="L1092" s="15" t="s">
        <v>535</v>
      </c>
    </row>
    <row r="1093" spans="1:12" ht="24.95" customHeight="1" x14ac:dyDescent="0.25">
      <c r="A1093" s="15" t="s">
        <v>1494</v>
      </c>
      <c r="B1093" s="15" t="s">
        <v>87</v>
      </c>
      <c r="C1093" s="15" t="s">
        <v>1658</v>
      </c>
      <c r="D1093" s="16" t="s">
        <v>1157</v>
      </c>
      <c r="E1093" s="16" t="s">
        <v>2770</v>
      </c>
      <c r="F1093" s="15">
        <v>142716</v>
      </c>
      <c r="G1093" s="15" t="s">
        <v>1328</v>
      </c>
      <c r="H1093" s="16" t="s">
        <v>1540</v>
      </c>
      <c r="I1093" s="15">
        <v>3</v>
      </c>
      <c r="J1093" s="17">
        <v>51.5</v>
      </c>
      <c r="K1093" s="17" t="s">
        <v>10</v>
      </c>
      <c r="L1093" s="15" t="s">
        <v>535</v>
      </c>
    </row>
    <row r="1094" spans="1:12" ht="24.95" customHeight="1" x14ac:dyDescent="0.25">
      <c r="A1094" s="15" t="s">
        <v>1494</v>
      </c>
      <c r="B1094" s="15" t="s">
        <v>87</v>
      </c>
      <c r="C1094" s="15" t="s">
        <v>1658</v>
      </c>
      <c r="D1094" s="16" t="s">
        <v>1155</v>
      </c>
      <c r="E1094" s="16" t="s">
        <v>2248</v>
      </c>
      <c r="F1094" s="15">
        <v>142760</v>
      </c>
      <c r="G1094" s="15" t="s">
        <v>848</v>
      </c>
      <c r="H1094" s="16" t="s">
        <v>1558</v>
      </c>
      <c r="I1094" s="15">
        <v>3</v>
      </c>
      <c r="J1094" s="17">
        <v>60</v>
      </c>
      <c r="K1094" s="17" t="s">
        <v>19</v>
      </c>
      <c r="L1094" s="15" t="s">
        <v>535</v>
      </c>
    </row>
    <row r="1095" spans="1:12" ht="24.95" customHeight="1" x14ac:dyDescent="0.25">
      <c r="A1095" s="15" t="s">
        <v>1494</v>
      </c>
      <c r="B1095" s="15" t="s">
        <v>87</v>
      </c>
      <c r="C1095" s="15" t="s">
        <v>1658</v>
      </c>
      <c r="D1095" s="16" t="s">
        <v>957</v>
      </c>
      <c r="E1095" s="16" t="s">
        <v>2133</v>
      </c>
      <c r="F1095" s="15">
        <v>142731</v>
      </c>
      <c r="G1095" s="15" t="s">
        <v>921</v>
      </c>
      <c r="H1095" s="16" t="s">
        <v>1551</v>
      </c>
      <c r="I1095" s="15">
        <v>3</v>
      </c>
      <c r="J1095" s="17">
        <v>59</v>
      </c>
      <c r="K1095" s="17" t="s">
        <v>4</v>
      </c>
      <c r="L1095" s="15" t="s">
        <v>535</v>
      </c>
    </row>
    <row r="1096" spans="1:12" ht="24.95" customHeight="1" x14ac:dyDescent="0.25">
      <c r="A1096" s="15" t="s">
        <v>1494</v>
      </c>
      <c r="B1096" s="15" t="s">
        <v>87</v>
      </c>
      <c r="C1096" s="15" t="s">
        <v>1658</v>
      </c>
      <c r="D1096" s="16" t="s">
        <v>957</v>
      </c>
      <c r="E1096" s="16" t="s">
        <v>2133</v>
      </c>
      <c r="F1096" s="15">
        <v>142723</v>
      </c>
      <c r="G1096" s="15" t="s">
        <v>664</v>
      </c>
      <c r="H1096" s="16" t="s">
        <v>1541</v>
      </c>
      <c r="I1096" s="15">
        <v>3</v>
      </c>
      <c r="J1096" s="17">
        <v>6.5</v>
      </c>
      <c r="K1096" s="17" t="s">
        <v>6</v>
      </c>
      <c r="L1096" s="15" t="s">
        <v>535</v>
      </c>
    </row>
    <row r="1097" spans="1:12" ht="24.95" customHeight="1" x14ac:dyDescent="0.25">
      <c r="A1097" s="15" t="s">
        <v>1494</v>
      </c>
      <c r="B1097" s="15" t="s">
        <v>87</v>
      </c>
      <c r="C1097" s="15" t="s">
        <v>1658</v>
      </c>
      <c r="D1097" s="16" t="s">
        <v>1138</v>
      </c>
      <c r="E1097" s="16" t="s">
        <v>2715</v>
      </c>
      <c r="F1097" s="15">
        <v>142724</v>
      </c>
      <c r="G1097" s="15" t="s">
        <v>568</v>
      </c>
      <c r="H1097" s="16" t="s">
        <v>1511</v>
      </c>
      <c r="I1097" s="15">
        <v>4</v>
      </c>
      <c r="J1097" s="17">
        <v>64.5</v>
      </c>
      <c r="K1097" s="17" t="s">
        <v>3</v>
      </c>
      <c r="L1097" s="15" t="s">
        <v>535</v>
      </c>
    </row>
    <row r="1098" spans="1:12" ht="24.95" customHeight="1" x14ac:dyDescent="0.25">
      <c r="A1098" s="15" t="s">
        <v>1494</v>
      </c>
      <c r="B1098" s="15" t="s">
        <v>87</v>
      </c>
      <c r="C1098" s="15" t="s">
        <v>1658</v>
      </c>
      <c r="D1098" s="16" t="s">
        <v>1268</v>
      </c>
      <c r="E1098" s="16" t="s">
        <v>2158</v>
      </c>
      <c r="F1098" s="15">
        <v>142723</v>
      </c>
      <c r="G1098" s="15" t="s">
        <v>664</v>
      </c>
      <c r="H1098" s="16" t="s">
        <v>1541</v>
      </c>
      <c r="I1098" s="15">
        <v>3</v>
      </c>
      <c r="J1098" s="17">
        <v>33.75</v>
      </c>
      <c r="K1098" s="17" t="s">
        <v>2965</v>
      </c>
      <c r="L1098" s="15" t="s">
        <v>535</v>
      </c>
    </row>
    <row r="1099" spans="1:12" ht="24.95" customHeight="1" x14ac:dyDescent="0.25">
      <c r="A1099" s="15" t="s">
        <v>1494</v>
      </c>
      <c r="B1099" s="15" t="s">
        <v>87</v>
      </c>
      <c r="C1099" s="15" t="s">
        <v>1658</v>
      </c>
      <c r="D1099" s="16" t="s">
        <v>1268</v>
      </c>
      <c r="E1099" s="16" t="s">
        <v>2158</v>
      </c>
      <c r="F1099" s="15">
        <v>142660</v>
      </c>
      <c r="G1099" s="15" t="s">
        <v>573</v>
      </c>
      <c r="H1099" s="16" t="s">
        <v>1560</v>
      </c>
      <c r="I1099" s="15">
        <v>3</v>
      </c>
      <c r="J1099" s="17">
        <v>77</v>
      </c>
      <c r="K1099" s="17" t="s">
        <v>14</v>
      </c>
      <c r="L1099" s="15" t="s">
        <v>535</v>
      </c>
    </row>
    <row r="1100" spans="1:12" ht="24.95" customHeight="1" x14ac:dyDescent="0.25">
      <c r="A1100" s="15" t="s">
        <v>1494</v>
      </c>
      <c r="B1100" s="15" t="s">
        <v>87</v>
      </c>
      <c r="C1100" s="15" t="s">
        <v>1658</v>
      </c>
      <c r="D1100" s="16" t="s">
        <v>1163</v>
      </c>
      <c r="E1100" s="16" t="s">
        <v>2671</v>
      </c>
      <c r="F1100" s="15">
        <v>142711</v>
      </c>
      <c r="G1100" s="15" t="s">
        <v>1273</v>
      </c>
      <c r="H1100" s="16" t="s">
        <v>1614</v>
      </c>
      <c r="I1100" s="15">
        <v>3</v>
      </c>
      <c r="J1100" s="17">
        <v>84</v>
      </c>
      <c r="K1100" s="17" t="s">
        <v>13</v>
      </c>
      <c r="L1100" s="15" t="s">
        <v>535</v>
      </c>
    </row>
    <row r="1101" spans="1:12" ht="24.95" customHeight="1" x14ac:dyDescent="0.25">
      <c r="A1101" s="15" t="s">
        <v>1494</v>
      </c>
      <c r="B1101" s="15" t="s">
        <v>87</v>
      </c>
      <c r="C1101" s="15" t="s">
        <v>1658</v>
      </c>
      <c r="D1101" s="16" t="s">
        <v>1178</v>
      </c>
      <c r="E1101" s="16" t="s">
        <v>2795</v>
      </c>
      <c r="F1101" s="15">
        <v>142722</v>
      </c>
      <c r="G1101" s="15" t="s">
        <v>734</v>
      </c>
      <c r="H1101" s="16" t="s">
        <v>1631</v>
      </c>
      <c r="I1101" s="15">
        <v>4</v>
      </c>
      <c r="J1101" s="17">
        <v>78.25</v>
      </c>
      <c r="K1101" s="17" t="s">
        <v>3</v>
      </c>
      <c r="L1101" s="15" t="s">
        <v>535</v>
      </c>
    </row>
    <row r="1102" spans="1:12" ht="24.95" customHeight="1" x14ac:dyDescent="0.25">
      <c r="A1102" s="15" t="s">
        <v>1494</v>
      </c>
      <c r="B1102" s="15" t="s">
        <v>87</v>
      </c>
      <c r="C1102" s="15" t="s">
        <v>1658</v>
      </c>
      <c r="D1102" s="16" t="s">
        <v>1242</v>
      </c>
      <c r="E1102" s="16" t="s">
        <v>2542</v>
      </c>
      <c r="F1102" s="15">
        <v>142735</v>
      </c>
      <c r="G1102" s="15" t="s">
        <v>459</v>
      </c>
      <c r="H1102" s="16" t="s">
        <v>1525</v>
      </c>
      <c r="I1102" s="15">
        <v>3</v>
      </c>
      <c r="J1102" s="17">
        <v>51</v>
      </c>
      <c r="K1102" s="17" t="s">
        <v>4</v>
      </c>
      <c r="L1102" s="15" t="s">
        <v>535</v>
      </c>
    </row>
    <row r="1103" spans="1:12" ht="24.95" customHeight="1" x14ac:dyDescent="0.25">
      <c r="A1103" s="15" t="s">
        <v>1494</v>
      </c>
      <c r="B1103" s="15" t="s">
        <v>87</v>
      </c>
      <c r="C1103" s="15" t="s">
        <v>1658</v>
      </c>
      <c r="D1103" s="16" t="s">
        <v>1125</v>
      </c>
      <c r="E1103" s="16" t="s">
        <v>2398</v>
      </c>
      <c r="F1103" s="15">
        <v>142718</v>
      </c>
      <c r="G1103" s="15" t="s">
        <v>767</v>
      </c>
      <c r="H1103" s="16" t="s">
        <v>1521</v>
      </c>
      <c r="I1103" s="15">
        <v>4</v>
      </c>
      <c r="J1103" s="17">
        <v>60</v>
      </c>
      <c r="K1103" s="17" t="s">
        <v>4</v>
      </c>
      <c r="L1103" s="15" t="s">
        <v>535</v>
      </c>
    </row>
    <row r="1104" spans="1:12" ht="24.95" customHeight="1" x14ac:dyDescent="0.25">
      <c r="A1104" s="15" t="s">
        <v>1494</v>
      </c>
      <c r="B1104" s="15" t="s">
        <v>87</v>
      </c>
      <c r="C1104" s="15" t="s">
        <v>1658</v>
      </c>
      <c r="D1104" s="16" t="s">
        <v>1125</v>
      </c>
      <c r="E1104" s="16" t="s">
        <v>2398</v>
      </c>
      <c r="F1104" s="15">
        <v>142925</v>
      </c>
      <c r="G1104" s="15" t="s">
        <v>1413</v>
      </c>
      <c r="H1104" s="16" t="s">
        <v>1634</v>
      </c>
      <c r="I1104" s="15">
        <v>3</v>
      </c>
      <c r="J1104" s="17">
        <v>72.16</v>
      </c>
      <c r="K1104" s="17" t="s">
        <v>3</v>
      </c>
      <c r="L1104" s="15" t="s">
        <v>535</v>
      </c>
    </row>
    <row r="1105" spans="1:12" ht="24.95" customHeight="1" x14ac:dyDescent="0.25">
      <c r="A1105" s="15" t="s">
        <v>1494</v>
      </c>
      <c r="B1105" s="15" t="s">
        <v>87</v>
      </c>
      <c r="C1105" s="15" t="s">
        <v>1658</v>
      </c>
      <c r="D1105" s="16" t="s">
        <v>1363</v>
      </c>
      <c r="E1105" s="16" t="s">
        <v>2048</v>
      </c>
      <c r="F1105" s="15">
        <v>142723</v>
      </c>
      <c r="G1105" s="15" t="s">
        <v>664</v>
      </c>
      <c r="H1105" s="16" t="s">
        <v>1541</v>
      </c>
      <c r="I1105" s="15">
        <v>3</v>
      </c>
      <c r="J1105" s="17">
        <v>48.87</v>
      </c>
      <c r="K1105" s="17" t="s">
        <v>10</v>
      </c>
      <c r="L1105" s="15" t="s">
        <v>535</v>
      </c>
    </row>
    <row r="1106" spans="1:12" ht="24.95" customHeight="1" x14ac:dyDescent="0.25">
      <c r="A1106" s="15" t="s">
        <v>1494</v>
      </c>
      <c r="B1106" s="15" t="s">
        <v>87</v>
      </c>
      <c r="C1106" s="15" t="s">
        <v>1658</v>
      </c>
      <c r="D1106" s="16" t="s">
        <v>1363</v>
      </c>
      <c r="E1106" s="16" t="s">
        <v>2048</v>
      </c>
      <c r="F1106" s="15">
        <v>142760</v>
      </c>
      <c r="G1106" s="15" t="s">
        <v>848</v>
      </c>
      <c r="H1106" s="16" t="s">
        <v>1558</v>
      </c>
      <c r="I1106" s="15">
        <v>3</v>
      </c>
      <c r="J1106" s="17">
        <v>33</v>
      </c>
      <c r="K1106" s="17" t="s">
        <v>6</v>
      </c>
      <c r="L1106" s="15" t="s">
        <v>535</v>
      </c>
    </row>
    <row r="1107" spans="1:12" ht="24.95" customHeight="1" x14ac:dyDescent="0.25">
      <c r="A1107" s="15" t="s">
        <v>1494</v>
      </c>
      <c r="B1107" s="15" t="s">
        <v>87</v>
      </c>
      <c r="C1107" s="15" t="s">
        <v>1658</v>
      </c>
      <c r="D1107" s="16" t="s">
        <v>1128</v>
      </c>
      <c r="E1107" s="16" t="s">
        <v>2274</v>
      </c>
      <c r="F1107" s="15">
        <v>142760</v>
      </c>
      <c r="G1107" s="15" t="s">
        <v>848</v>
      </c>
      <c r="H1107" s="16" t="s">
        <v>1558</v>
      </c>
      <c r="I1107" s="15">
        <v>3</v>
      </c>
      <c r="J1107" s="17">
        <v>66</v>
      </c>
      <c r="K1107" s="17" t="s">
        <v>3</v>
      </c>
      <c r="L1107" s="15" t="s">
        <v>535</v>
      </c>
    </row>
    <row r="1108" spans="1:12" ht="24.95" customHeight="1" x14ac:dyDescent="0.25">
      <c r="A1108" s="15" t="s">
        <v>1494</v>
      </c>
      <c r="B1108" s="15" t="s">
        <v>87</v>
      </c>
      <c r="C1108" s="15" t="s">
        <v>1658</v>
      </c>
      <c r="D1108" s="16" t="s">
        <v>1267</v>
      </c>
      <c r="E1108" s="16" t="s">
        <v>2410</v>
      </c>
      <c r="F1108" s="15">
        <v>142925</v>
      </c>
      <c r="G1108" s="15" t="s">
        <v>1413</v>
      </c>
      <c r="H1108" s="16" t="s">
        <v>1634</v>
      </c>
      <c r="I1108" s="15">
        <v>3</v>
      </c>
      <c r="J1108" s="17">
        <v>89.34</v>
      </c>
      <c r="K1108" s="17" t="s">
        <v>2</v>
      </c>
      <c r="L1108" s="15" t="s">
        <v>535</v>
      </c>
    </row>
    <row r="1109" spans="1:12" ht="24.95" customHeight="1" x14ac:dyDescent="0.25">
      <c r="A1109" s="15" t="s">
        <v>1494</v>
      </c>
      <c r="B1109" s="15" t="s">
        <v>87</v>
      </c>
      <c r="C1109" s="15" t="s">
        <v>1658</v>
      </c>
      <c r="D1109" s="16" t="s">
        <v>1180</v>
      </c>
      <c r="E1109" s="16" t="s">
        <v>2052</v>
      </c>
      <c r="F1109" s="15">
        <v>142738</v>
      </c>
      <c r="G1109" s="15" t="s">
        <v>2825</v>
      </c>
      <c r="H1109" s="16" t="s">
        <v>2910</v>
      </c>
      <c r="I1109" s="15">
        <v>3</v>
      </c>
      <c r="J1109" s="17">
        <v>62</v>
      </c>
      <c r="K1109" s="17" t="s">
        <v>10</v>
      </c>
      <c r="L1109" s="15" t="s">
        <v>535</v>
      </c>
    </row>
    <row r="1110" spans="1:12" ht="24.95" customHeight="1" x14ac:dyDescent="0.25">
      <c r="A1110" s="15" t="s">
        <v>1494</v>
      </c>
      <c r="B1110" s="15" t="s">
        <v>87</v>
      </c>
      <c r="C1110" s="15" t="s">
        <v>1658</v>
      </c>
      <c r="D1110" s="16" t="s">
        <v>1180</v>
      </c>
      <c r="E1110" s="16" t="s">
        <v>2052</v>
      </c>
      <c r="F1110" s="15">
        <v>142719</v>
      </c>
      <c r="G1110" s="15" t="s">
        <v>1029</v>
      </c>
      <c r="H1110" s="16" t="s">
        <v>1515</v>
      </c>
      <c r="I1110" s="15">
        <v>3</v>
      </c>
      <c r="J1110" s="17">
        <v>65</v>
      </c>
      <c r="K1110" s="17" t="s">
        <v>3</v>
      </c>
      <c r="L1110" s="15" t="s">
        <v>535</v>
      </c>
    </row>
    <row r="1111" spans="1:12" ht="24.95" customHeight="1" x14ac:dyDescent="0.25">
      <c r="A1111" s="15" t="s">
        <v>1494</v>
      </c>
      <c r="B1111" s="15" t="s">
        <v>87</v>
      </c>
      <c r="C1111" s="15" t="s">
        <v>1658</v>
      </c>
      <c r="D1111" s="16" t="s">
        <v>1126</v>
      </c>
      <c r="E1111" s="16" t="s">
        <v>2343</v>
      </c>
      <c r="F1111" s="15">
        <v>142960</v>
      </c>
      <c r="G1111" s="15" t="s">
        <v>1273</v>
      </c>
      <c r="H1111" s="16" t="s">
        <v>1614</v>
      </c>
      <c r="I1111" s="15">
        <v>3</v>
      </c>
      <c r="J1111" s="17">
        <v>76</v>
      </c>
      <c r="K1111" s="17" t="s">
        <v>14</v>
      </c>
      <c r="L1111" s="15" t="s">
        <v>535</v>
      </c>
    </row>
    <row r="1112" spans="1:12" ht="24.95" customHeight="1" x14ac:dyDescent="0.25">
      <c r="A1112" s="15" t="s">
        <v>1494</v>
      </c>
      <c r="B1112" s="15" t="s">
        <v>87</v>
      </c>
      <c r="C1112" s="15" t="s">
        <v>1658</v>
      </c>
      <c r="D1112" s="16" t="s">
        <v>1227</v>
      </c>
      <c r="E1112" s="16" t="s">
        <v>2309</v>
      </c>
      <c r="F1112" s="15">
        <v>142735</v>
      </c>
      <c r="G1112" s="15" t="s">
        <v>459</v>
      </c>
      <c r="H1112" s="16" t="s">
        <v>1525</v>
      </c>
      <c r="I1112" s="15">
        <v>3</v>
      </c>
      <c r="J1112" s="17">
        <v>64</v>
      </c>
      <c r="K1112" s="17" t="s">
        <v>19</v>
      </c>
      <c r="L1112" s="15" t="s">
        <v>535</v>
      </c>
    </row>
    <row r="1113" spans="1:12" ht="24.95" customHeight="1" x14ac:dyDescent="0.25">
      <c r="A1113" s="15" t="s">
        <v>1494</v>
      </c>
      <c r="B1113" s="15" t="s">
        <v>87</v>
      </c>
      <c r="C1113" s="15" t="s">
        <v>1658</v>
      </c>
      <c r="D1113" s="16" t="s">
        <v>1227</v>
      </c>
      <c r="E1113" s="16" t="s">
        <v>2309</v>
      </c>
      <c r="F1113" s="15">
        <v>142733</v>
      </c>
      <c r="G1113" s="15" t="s">
        <v>1443</v>
      </c>
      <c r="H1113" s="16" t="s">
        <v>1510</v>
      </c>
      <c r="I1113" s="15">
        <v>4</v>
      </c>
      <c r="J1113" s="17">
        <v>55.5</v>
      </c>
      <c r="K1113" s="17" t="s">
        <v>16</v>
      </c>
      <c r="L1113" s="15" t="s">
        <v>535</v>
      </c>
    </row>
    <row r="1114" spans="1:12" ht="24.95" customHeight="1" x14ac:dyDescent="0.25">
      <c r="A1114" s="15" t="s">
        <v>1495</v>
      </c>
      <c r="B1114" s="15" t="s">
        <v>4</v>
      </c>
      <c r="C1114" s="15" t="s">
        <v>1658</v>
      </c>
      <c r="D1114" s="16" t="s">
        <v>217</v>
      </c>
      <c r="E1114" s="16" t="s">
        <v>1928</v>
      </c>
      <c r="F1114" s="15">
        <v>142841</v>
      </c>
      <c r="G1114" s="15" t="s">
        <v>1273</v>
      </c>
      <c r="H1114" s="16" t="s">
        <v>2886</v>
      </c>
      <c r="I1114" s="15">
        <v>3</v>
      </c>
      <c r="J1114" s="17">
        <v>50.5</v>
      </c>
      <c r="K1114" s="17" t="s">
        <v>5</v>
      </c>
      <c r="L1114" s="15" t="s">
        <v>114</v>
      </c>
    </row>
    <row r="1115" spans="1:12" ht="24.95" customHeight="1" x14ac:dyDescent="0.25">
      <c r="A1115" s="15" t="s">
        <v>1495</v>
      </c>
      <c r="B1115" s="15" t="s">
        <v>4</v>
      </c>
      <c r="C1115" s="15" t="s">
        <v>1658</v>
      </c>
      <c r="D1115" s="16" t="s">
        <v>217</v>
      </c>
      <c r="E1115" s="16" t="s">
        <v>1928</v>
      </c>
      <c r="F1115" s="15">
        <v>142833</v>
      </c>
      <c r="G1115" s="15" t="s">
        <v>290</v>
      </c>
      <c r="H1115" s="16" t="s">
        <v>1633</v>
      </c>
      <c r="I1115" s="15">
        <v>3</v>
      </c>
      <c r="J1115" s="17">
        <v>75</v>
      </c>
      <c r="K1115" s="17" t="s">
        <v>14</v>
      </c>
      <c r="L1115" s="15" t="s">
        <v>114</v>
      </c>
    </row>
    <row r="1116" spans="1:12" ht="24.95" customHeight="1" x14ac:dyDescent="0.25">
      <c r="A1116" s="15" t="s">
        <v>1495</v>
      </c>
      <c r="B1116" s="15" t="s">
        <v>4</v>
      </c>
      <c r="C1116" s="15" t="s">
        <v>1658</v>
      </c>
      <c r="D1116" s="16" t="s">
        <v>216</v>
      </c>
      <c r="E1116" s="16" t="s">
        <v>2216</v>
      </c>
      <c r="F1116" s="15">
        <v>142841</v>
      </c>
      <c r="G1116" s="15" t="s">
        <v>1273</v>
      </c>
      <c r="H1116" s="16" t="s">
        <v>2886</v>
      </c>
      <c r="I1116" s="15">
        <v>3</v>
      </c>
      <c r="J1116" s="17">
        <v>74</v>
      </c>
      <c r="K1116" s="17" t="s">
        <v>14</v>
      </c>
      <c r="L1116" s="15" t="s">
        <v>114</v>
      </c>
    </row>
    <row r="1117" spans="1:12" ht="24.95" customHeight="1" x14ac:dyDescent="0.25">
      <c r="A1117" s="15" t="s">
        <v>1495</v>
      </c>
      <c r="B1117" s="15" t="s">
        <v>4</v>
      </c>
      <c r="C1117" s="15" t="s">
        <v>1658</v>
      </c>
      <c r="D1117" s="16" t="s">
        <v>216</v>
      </c>
      <c r="E1117" s="16" t="s">
        <v>2216</v>
      </c>
      <c r="F1117" s="15">
        <v>142842</v>
      </c>
      <c r="G1117" s="15" t="s">
        <v>1052</v>
      </c>
      <c r="H1117" s="16" t="s">
        <v>2951</v>
      </c>
      <c r="I1117" s="15">
        <v>3</v>
      </c>
      <c r="J1117" s="17">
        <v>67</v>
      </c>
      <c r="K1117" s="17" t="s">
        <v>13</v>
      </c>
      <c r="L1117" s="15" t="s">
        <v>114</v>
      </c>
    </row>
    <row r="1118" spans="1:12" ht="24.95" customHeight="1" x14ac:dyDescent="0.25">
      <c r="A1118" s="15" t="s">
        <v>1495</v>
      </c>
      <c r="B1118" s="15" t="s">
        <v>4</v>
      </c>
      <c r="C1118" s="15" t="s">
        <v>1658</v>
      </c>
      <c r="D1118" s="16" t="s">
        <v>211</v>
      </c>
      <c r="E1118" s="16" t="s">
        <v>1751</v>
      </c>
      <c r="F1118" s="15">
        <v>142859</v>
      </c>
      <c r="G1118" s="15" t="s">
        <v>252</v>
      </c>
      <c r="H1118" s="16" t="s">
        <v>2880</v>
      </c>
      <c r="I1118" s="15">
        <v>3</v>
      </c>
      <c r="J1118" s="17">
        <v>74</v>
      </c>
      <c r="K1118" s="17" t="s">
        <v>14</v>
      </c>
      <c r="L1118" s="15" t="s">
        <v>114</v>
      </c>
    </row>
    <row r="1119" spans="1:12" ht="24.95" customHeight="1" x14ac:dyDescent="0.25">
      <c r="A1119" s="15" t="s">
        <v>1495</v>
      </c>
      <c r="B1119" s="15" t="s">
        <v>4</v>
      </c>
      <c r="C1119" s="15" t="s">
        <v>1658</v>
      </c>
      <c r="D1119" s="16" t="s">
        <v>211</v>
      </c>
      <c r="E1119" s="16" t="s">
        <v>1751</v>
      </c>
      <c r="F1119" s="15">
        <v>142787</v>
      </c>
      <c r="G1119" s="15" t="s">
        <v>1463</v>
      </c>
      <c r="H1119" s="16" t="s">
        <v>1568</v>
      </c>
      <c r="I1119" s="15">
        <v>3</v>
      </c>
      <c r="J1119" s="17">
        <v>66</v>
      </c>
      <c r="K1119" s="17" t="s">
        <v>19</v>
      </c>
      <c r="L1119" s="15" t="s">
        <v>114</v>
      </c>
    </row>
    <row r="1120" spans="1:12" ht="24.95" customHeight="1" x14ac:dyDescent="0.25">
      <c r="A1120" s="15" t="s">
        <v>1495</v>
      </c>
      <c r="B1120" s="15" t="s">
        <v>4</v>
      </c>
      <c r="C1120" s="15" t="s">
        <v>1658</v>
      </c>
      <c r="D1120" s="16" t="s">
        <v>287</v>
      </c>
      <c r="E1120" s="16" t="s">
        <v>2367</v>
      </c>
      <c r="F1120" s="15">
        <v>142848</v>
      </c>
      <c r="G1120" s="15" t="s">
        <v>220</v>
      </c>
      <c r="H1120" s="16" t="s">
        <v>1645</v>
      </c>
      <c r="I1120" s="15">
        <v>3</v>
      </c>
      <c r="J1120" s="17">
        <v>66</v>
      </c>
      <c r="K1120" s="17" t="s">
        <v>19</v>
      </c>
      <c r="L1120" s="15" t="s">
        <v>114</v>
      </c>
    </row>
    <row r="1121" spans="1:12" ht="24.95" customHeight="1" x14ac:dyDescent="0.25">
      <c r="A1121" s="15" t="s">
        <v>1495</v>
      </c>
      <c r="B1121" s="15" t="s">
        <v>4</v>
      </c>
      <c r="C1121" s="15" t="s">
        <v>1658</v>
      </c>
      <c r="D1121" s="16" t="s">
        <v>287</v>
      </c>
      <c r="E1121" s="16" t="s">
        <v>2367</v>
      </c>
      <c r="F1121" s="15">
        <v>142824</v>
      </c>
      <c r="G1121" s="15" t="s">
        <v>286</v>
      </c>
      <c r="H1121" s="16" t="s">
        <v>1548</v>
      </c>
      <c r="I1121" s="15">
        <v>3</v>
      </c>
      <c r="J1121" s="17">
        <v>75</v>
      </c>
      <c r="K1121" s="17" t="s">
        <v>14</v>
      </c>
      <c r="L1121" s="15" t="s">
        <v>114</v>
      </c>
    </row>
    <row r="1122" spans="1:12" ht="24.95" customHeight="1" x14ac:dyDescent="0.25">
      <c r="A1122" s="15" t="s">
        <v>1495</v>
      </c>
      <c r="B1122" s="15" t="s">
        <v>4</v>
      </c>
      <c r="C1122" s="15" t="s">
        <v>1658</v>
      </c>
      <c r="D1122" s="16" t="s">
        <v>229</v>
      </c>
      <c r="E1122" s="16" t="s">
        <v>2302</v>
      </c>
      <c r="F1122" s="15">
        <v>142781</v>
      </c>
      <c r="G1122" s="15" t="s">
        <v>2832</v>
      </c>
      <c r="H1122" s="16" t="s">
        <v>2923</v>
      </c>
      <c r="I1122" s="15">
        <v>3</v>
      </c>
      <c r="J1122" s="17">
        <v>82</v>
      </c>
      <c r="K1122" s="17" t="s">
        <v>13</v>
      </c>
      <c r="L1122" s="15" t="s">
        <v>114</v>
      </c>
    </row>
    <row r="1123" spans="1:12" ht="24.95" customHeight="1" x14ac:dyDescent="0.25">
      <c r="A1123" s="15" t="s">
        <v>1495</v>
      </c>
      <c r="B1123" s="15" t="s">
        <v>4</v>
      </c>
      <c r="C1123" s="15" t="s">
        <v>1658</v>
      </c>
      <c r="D1123" s="16" t="s">
        <v>231</v>
      </c>
      <c r="E1123" s="16" t="s">
        <v>2023</v>
      </c>
      <c r="F1123" s="15">
        <v>142855</v>
      </c>
      <c r="G1123" s="15" t="s">
        <v>2822</v>
      </c>
      <c r="H1123" s="16" t="s">
        <v>2908</v>
      </c>
      <c r="I1123" s="15">
        <v>3</v>
      </c>
      <c r="J1123" s="17">
        <v>72</v>
      </c>
      <c r="K1123" s="17" t="s">
        <v>3</v>
      </c>
      <c r="L1123" s="15" t="s">
        <v>114</v>
      </c>
    </row>
    <row r="1124" spans="1:12" ht="24.95" customHeight="1" x14ac:dyDescent="0.25">
      <c r="A1124" s="15" t="s">
        <v>1495</v>
      </c>
      <c r="B1124" s="15" t="s">
        <v>4</v>
      </c>
      <c r="C1124" s="15" t="s">
        <v>1658</v>
      </c>
      <c r="D1124" s="16" t="s">
        <v>231</v>
      </c>
      <c r="E1124" s="16" t="s">
        <v>2023</v>
      </c>
      <c r="F1124" s="15">
        <v>142824</v>
      </c>
      <c r="G1124" s="15" t="s">
        <v>286</v>
      </c>
      <c r="H1124" s="16" t="s">
        <v>1548</v>
      </c>
      <c r="I1124" s="15">
        <v>3</v>
      </c>
      <c r="J1124" s="17">
        <v>81</v>
      </c>
      <c r="K1124" s="17" t="s">
        <v>13</v>
      </c>
      <c r="L1124" s="15" t="s">
        <v>114</v>
      </c>
    </row>
    <row r="1125" spans="1:12" ht="24.95" customHeight="1" x14ac:dyDescent="0.25">
      <c r="A1125" s="15" t="s">
        <v>1495</v>
      </c>
      <c r="B1125" s="15" t="s">
        <v>4</v>
      </c>
      <c r="C1125" s="15" t="s">
        <v>1658</v>
      </c>
      <c r="D1125" s="16" t="s">
        <v>289</v>
      </c>
      <c r="E1125" s="16" t="s">
        <v>1828</v>
      </c>
      <c r="F1125" s="15">
        <v>142841</v>
      </c>
      <c r="G1125" s="15" t="s">
        <v>1273</v>
      </c>
      <c r="H1125" s="16" t="s">
        <v>2886</v>
      </c>
      <c r="I1125" s="15">
        <v>3</v>
      </c>
      <c r="J1125" s="17">
        <v>50</v>
      </c>
      <c r="K1125" s="17" t="s">
        <v>5</v>
      </c>
      <c r="L1125" s="15" t="s">
        <v>114</v>
      </c>
    </row>
    <row r="1126" spans="1:12" ht="24.95" customHeight="1" x14ac:dyDescent="0.25">
      <c r="A1126" s="15" t="s">
        <v>1495</v>
      </c>
      <c r="B1126" s="15" t="s">
        <v>4</v>
      </c>
      <c r="C1126" s="15" t="s">
        <v>1658</v>
      </c>
      <c r="D1126" s="16" t="s">
        <v>289</v>
      </c>
      <c r="E1126" s="16" t="s">
        <v>1828</v>
      </c>
      <c r="F1126" s="15">
        <v>142843</v>
      </c>
      <c r="G1126" s="15" t="s">
        <v>276</v>
      </c>
      <c r="H1126" s="16" t="s">
        <v>1583</v>
      </c>
      <c r="I1126" s="15">
        <v>3</v>
      </c>
      <c r="J1126" s="17">
        <v>58.5</v>
      </c>
      <c r="K1126" s="17" t="s">
        <v>4</v>
      </c>
      <c r="L1126" s="15" t="s">
        <v>114</v>
      </c>
    </row>
    <row r="1127" spans="1:12" ht="24.95" customHeight="1" x14ac:dyDescent="0.25">
      <c r="A1127" s="15" t="s">
        <v>1495</v>
      </c>
      <c r="B1127" s="15" t="s">
        <v>4</v>
      </c>
      <c r="C1127" s="15" t="s">
        <v>1658</v>
      </c>
      <c r="D1127" s="16" t="s">
        <v>223</v>
      </c>
      <c r="E1127" s="16" t="s">
        <v>1945</v>
      </c>
      <c r="F1127" s="15">
        <v>142843</v>
      </c>
      <c r="G1127" s="15" t="s">
        <v>276</v>
      </c>
      <c r="H1127" s="16" t="s">
        <v>1583</v>
      </c>
      <c r="I1127" s="15">
        <v>3</v>
      </c>
      <c r="J1127" s="17">
        <v>81</v>
      </c>
      <c r="K1127" s="17" t="s">
        <v>13</v>
      </c>
      <c r="L1127" s="15" t="s">
        <v>114</v>
      </c>
    </row>
    <row r="1128" spans="1:12" ht="24.95" customHeight="1" x14ac:dyDescent="0.25">
      <c r="A1128" s="15" t="s">
        <v>1495</v>
      </c>
      <c r="B1128" s="15" t="s">
        <v>4</v>
      </c>
      <c r="C1128" s="15" t="s">
        <v>1658</v>
      </c>
      <c r="D1128" s="16" t="s">
        <v>223</v>
      </c>
      <c r="E1128" s="16" t="s">
        <v>1945</v>
      </c>
      <c r="F1128" s="15">
        <v>142855</v>
      </c>
      <c r="G1128" s="15" t="s">
        <v>2822</v>
      </c>
      <c r="H1128" s="16" t="s">
        <v>2908</v>
      </c>
      <c r="I1128" s="15">
        <v>3</v>
      </c>
      <c r="J1128" s="17">
        <v>66</v>
      </c>
      <c r="K1128" s="17" t="s">
        <v>19</v>
      </c>
      <c r="L1128" s="15" t="s">
        <v>114</v>
      </c>
    </row>
    <row r="1129" spans="1:12" ht="24.95" customHeight="1" x14ac:dyDescent="0.25">
      <c r="A1129" s="15" t="s">
        <v>1495</v>
      </c>
      <c r="B1129" s="15" t="s">
        <v>4</v>
      </c>
      <c r="C1129" s="15" t="s">
        <v>1658</v>
      </c>
      <c r="D1129" s="16" t="s">
        <v>285</v>
      </c>
      <c r="E1129" s="16" t="s">
        <v>2350</v>
      </c>
      <c r="F1129" s="15">
        <v>142787</v>
      </c>
      <c r="G1129" s="15" t="s">
        <v>1463</v>
      </c>
      <c r="H1129" s="16" t="s">
        <v>1568</v>
      </c>
      <c r="I1129" s="15">
        <v>3</v>
      </c>
      <c r="J1129" s="17">
        <v>70.5</v>
      </c>
      <c r="K1129" s="17" t="s">
        <v>3</v>
      </c>
      <c r="L1129" s="15" t="s">
        <v>114</v>
      </c>
    </row>
    <row r="1130" spans="1:12" ht="24.95" customHeight="1" x14ac:dyDescent="0.25">
      <c r="A1130" s="15" t="s">
        <v>1495</v>
      </c>
      <c r="B1130" s="15" t="s">
        <v>4</v>
      </c>
      <c r="C1130" s="15" t="s">
        <v>1658</v>
      </c>
      <c r="D1130" s="16" t="s">
        <v>285</v>
      </c>
      <c r="E1130" s="16" t="s">
        <v>2350</v>
      </c>
      <c r="F1130" s="15">
        <v>142798</v>
      </c>
      <c r="G1130" s="15" t="s">
        <v>1470</v>
      </c>
      <c r="H1130" s="16" t="s">
        <v>1576</v>
      </c>
      <c r="I1130" s="15">
        <v>3</v>
      </c>
      <c r="J1130" s="17">
        <v>70</v>
      </c>
      <c r="K1130" s="17" t="s">
        <v>3</v>
      </c>
      <c r="L1130" s="15" t="s">
        <v>114</v>
      </c>
    </row>
    <row r="1131" spans="1:12" ht="24.95" customHeight="1" x14ac:dyDescent="0.25">
      <c r="A1131" s="15" t="s">
        <v>1495</v>
      </c>
      <c r="B1131" s="15" t="s">
        <v>4</v>
      </c>
      <c r="C1131" s="15" t="s">
        <v>1658</v>
      </c>
      <c r="D1131" s="16" t="s">
        <v>237</v>
      </c>
      <c r="E1131" s="16" t="s">
        <v>1930</v>
      </c>
      <c r="F1131" s="15">
        <v>142843</v>
      </c>
      <c r="G1131" s="15" t="s">
        <v>276</v>
      </c>
      <c r="H1131" s="16" t="s">
        <v>1583</v>
      </c>
      <c r="I1131" s="15">
        <v>3</v>
      </c>
      <c r="J1131" s="17">
        <v>79.5</v>
      </c>
      <c r="K1131" s="17" t="s">
        <v>13</v>
      </c>
      <c r="L1131" s="15" t="s">
        <v>114</v>
      </c>
    </row>
    <row r="1132" spans="1:12" ht="24.95" customHeight="1" x14ac:dyDescent="0.25">
      <c r="A1132" s="15" t="s">
        <v>1495</v>
      </c>
      <c r="B1132" s="15" t="s">
        <v>4</v>
      </c>
      <c r="C1132" s="15" t="s">
        <v>1658</v>
      </c>
      <c r="D1132" s="16" t="s">
        <v>237</v>
      </c>
      <c r="E1132" s="16" t="s">
        <v>1930</v>
      </c>
      <c r="F1132" s="15">
        <v>142855</v>
      </c>
      <c r="G1132" s="15" t="s">
        <v>2822</v>
      </c>
      <c r="H1132" s="16" t="s">
        <v>2908</v>
      </c>
      <c r="I1132" s="15">
        <v>3</v>
      </c>
      <c r="J1132" s="17">
        <v>74</v>
      </c>
      <c r="K1132" s="17" t="s">
        <v>14</v>
      </c>
      <c r="L1132" s="15" t="s">
        <v>114</v>
      </c>
    </row>
    <row r="1133" spans="1:12" ht="24.95" customHeight="1" x14ac:dyDescent="0.25">
      <c r="A1133" s="15" t="s">
        <v>1495</v>
      </c>
      <c r="B1133" s="15" t="s">
        <v>4</v>
      </c>
      <c r="C1133" s="15" t="s">
        <v>1658</v>
      </c>
      <c r="D1133" s="16" t="s">
        <v>284</v>
      </c>
      <c r="E1133" s="16" t="s">
        <v>1962</v>
      </c>
      <c r="F1133" s="15">
        <v>142843</v>
      </c>
      <c r="G1133" s="15" t="s">
        <v>276</v>
      </c>
      <c r="H1133" s="16" t="s">
        <v>1583</v>
      </c>
      <c r="I1133" s="15">
        <v>3</v>
      </c>
      <c r="J1133" s="17">
        <v>77.5</v>
      </c>
      <c r="K1133" s="17" t="s">
        <v>14</v>
      </c>
      <c r="L1133" s="15" t="s">
        <v>114</v>
      </c>
    </row>
    <row r="1134" spans="1:12" ht="24.95" customHeight="1" x14ac:dyDescent="0.25">
      <c r="A1134" s="15" t="s">
        <v>1495</v>
      </c>
      <c r="B1134" s="15" t="s">
        <v>4</v>
      </c>
      <c r="C1134" s="15" t="s">
        <v>1658</v>
      </c>
      <c r="D1134" s="16" t="s">
        <v>284</v>
      </c>
      <c r="E1134" s="16" t="s">
        <v>1962</v>
      </c>
      <c r="F1134" s="15">
        <v>142855</v>
      </c>
      <c r="G1134" s="15" t="s">
        <v>2822</v>
      </c>
      <c r="H1134" s="16" t="s">
        <v>2908</v>
      </c>
      <c r="I1134" s="15">
        <v>3</v>
      </c>
      <c r="J1134" s="17">
        <v>0</v>
      </c>
      <c r="K1134" s="17" t="s">
        <v>6</v>
      </c>
      <c r="L1134" s="15" t="s">
        <v>114</v>
      </c>
    </row>
    <row r="1135" spans="1:12" ht="24.95" customHeight="1" x14ac:dyDescent="0.25">
      <c r="A1135" s="15" t="s">
        <v>1495</v>
      </c>
      <c r="B1135" s="15" t="s">
        <v>4</v>
      </c>
      <c r="C1135" s="15" t="s">
        <v>1658</v>
      </c>
      <c r="D1135" s="16" t="s">
        <v>1382</v>
      </c>
      <c r="E1135" s="16" t="s">
        <v>1961</v>
      </c>
      <c r="F1135" s="15">
        <v>142843</v>
      </c>
      <c r="G1135" s="15" t="s">
        <v>276</v>
      </c>
      <c r="H1135" s="16" t="s">
        <v>1583</v>
      </c>
      <c r="I1135" s="15">
        <v>3</v>
      </c>
      <c r="J1135" s="17">
        <v>91.5</v>
      </c>
      <c r="K1135" s="17" t="s">
        <v>2</v>
      </c>
      <c r="L1135" s="15" t="s">
        <v>114</v>
      </c>
    </row>
    <row r="1136" spans="1:12" ht="24.95" customHeight="1" x14ac:dyDescent="0.25">
      <c r="A1136" s="15" t="s">
        <v>1495</v>
      </c>
      <c r="B1136" s="15" t="s">
        <v>4</v>
      </c>
      <c r="C1136" s="15" t="s">
        <v>1658</v>
      </c>
      <c r="D1136" s="16" t="s">
        <v>1382</v>
      </c>
      <c r="E1136" s="16" t="s">
        <v>1961</v>
      </c>
      <c r="F1136" s="15">
        <v>142784</v>
      </c>
      <c r="G1136" s="15" t="s">
        <v>1441</v>
      </c>
      <c r="H1136" s="16" t="s">
        <v>2928</v>
      </c>
      <c r="I1136" s="15">
        <v>3</v>
      </c>
      <c r="J1136" s="17">
        <v>62</v>
      </c>
      <c r="K1136" s="17" t="s">
        <v>10</v>
      </c>
      <c r="L1136" s="15" t="s">
        <v>114</v>
      </c>
    </row>
    <row r="1137" spans="1:12" ht="24.95" customHeight="1" x14ac:dyDescent="0.25">
      <c r="A1137" s="15" t="s">
        <v>1495</v>
      </c>
      <c r="B1137" s="15" t="s">
        <v>4</v>
      </c>
      <c r="C1137" s="15" t="s">
        <v>1658</v>
      </c>
      <c r="D1137" s="16" t="s">
        <v>1383</v>
      </c>
      <c r="E1137" s="16" t="s">
        <v>2596</v>
      </c>
      <c r="F1137" s="15">
        <v>142842</v>
      </c>
      <c r="G1137" s="15" t="s">
        <v>1052</v>
      </c>
      <c r="H1137" s="16" t="s">
        <v>2951</v>
      </c>
      <c r="I1137" s="15">
        <v>3</v>
      </c>
      <c r="J1137" s="17">
        <v>4</v>
      </c>
      <c r="K1137" s="17" t="s">
        <v>6</v>
      </c>
      <c r="L1137" s="15" t="s">
        <v>114</v>
      </c>
    </row>
    <row r="1138" spans="1:12" ht="24.95" customHeight="1" x14ac:dyDescent="0.25">
      <c r="A1138" s="15" t="s">
        <v>1495</v>
      </c>
      <c r="B1138" s="15" t="s">
        <v>4</v>
      </c>
      <c r="C1138" s="15" t="s">
        <v>1658</v>
      </c>
      <c r="D1138" s="16" t="s">
        <v>1386</v>
      </c>
      <c r="E1138" s="16" t="s">
        <v>1801</v>
      </c>
      <c r="F1138" s="15">
        <v>142851</v>
      </c>
      <c r="G1138" s="15" t="s">
        <v>714</v>
      </c>
      <c r="H1138" s="16" t="s">
        <v>1507</v>
      </c>
      <c r="I1138" s="15">
        <v>3</v>
      </c>
      <c r="J1138" s="17">
        <v>0</v>
      </c>
      <c r="K1138" s="17" t="s">
        <v>6</v>
      </c>
      <c r="L1138" s="15" t="s">
        <v>114</v>
      </c>
    </row>
    <row r="1139" spans="1:12" ht="24.95" customHeight="1" x14ac:dyDescent="0.25">
      <c r="A1139" s="15" t="s">
        <v>1495</v>
      </c>
      <c r="B1139" s="15" t="s">
        <v>4</v>
      </c>
      <c r="C1139" s="15" t="s">
        <v>1658</v>
      </c>
      <c r="D1139" s="16" t="s">
        <v>1386</v>
      </c>
      <c r="E1139" s="16" t="s">
        <v>1801</v>
      </c>
      <c r="F1139" s="15">
        <v>142843</v>
      </c>
      <c r="G1139" s="15" t="s">
        <v>276</v>
      </c>
      <c r="H1139" s="16" t="s">
        <v>1583</v>
      </c>
      <c r="I1139" s="15">
        <v>3</v>
      </c>
      <c r="J1139" s="17">
        <v>0</v>
      </c>
      <c r="K1139" s="17" t="s">
        <v>6</v>
      </c>
      <c r="L1139" s="15" t="s">
        <v>114</v>
      </c>
    </row>
    <row r="1140" spans="1:12" ht="24.95" customHeight="1" x14ac:dyDescent="0.25">
      <c r="A1140" s="15" t="s">
        <v>1495</v>
      </c>
      <c r="B1140" s="15" t="s">
        <v>4</v>
      </c>
      <c r="C1140" s="15" t="s">
        <v>1658</v>
      </c>
      <c r="D1140" s="16" t="s">
        <v>1385</v>
      </c>
      <c r="E1140" s="16" t="s">
        <v>2373</v>
      </c>
      <c r="F1140" s="15">
        <v>142784</v>
      </c>
      <c r="G1140" s="15" t="s">
        <v>1441</v>
      </c>
      <c r="H1140" s="16" t="s">
        <v>2928</v>
      </c>
      <c r="I1140" s="15">
        <v>3</v>
      </c>
      <c r="J1140" s="17">
        <v>80</v>
      </c>
      <c r="K1140" s="17" t="s">
        <v>13</v>
      </c>
      <c r="L1140" s="15" t="s">
        <v>114</v>
      </c>
    </row>
    <row r="1141" spans="1:12" ht="24.95" customHeight="1" x14ac:dyDescent="0.25">
      <c r="A1141" s="15" t="s">
        <v>1495</v>
      </c>
      <c r="B1141" s="15" t="s">
        <v>4</v>
      </c>
      <c r="C1141" s="15" t="s">
        <v>1658</v>
      </c>
      <c r="D1141" s="16" t="s">
        <v>1385</v>
      </c>
      <c r="E1141" s="16" t="s">
        <v>2373</v>
      </c>
      <c r="F1141" s="15">
        <v>142842</v>
      </c>
      <c r="G1141" s="15" t="s">
        <v>1052</v>
      </c>
      <c r="H1141" s="16" t="s">
        <v>2951</v>
      </c>
      <c r="I1141" s="15">
        <v>3</v>
      </c>
      <c r="J1141" s="17">
        <v>59</v>
      </c>
      <c r="K1141" s="17" t="s">
        <v>3</v>
      </c>
      <c r="L1141" s="15" t="s">
        <v>114</v>
      </c>
    </row>
    <row r="1142" spans="1:12" ht="24.95" customHeight="1" x14ac:dyDescent="0.25">
      <c r="A1142" s="15" t="s">
        <v>1495</v>
      </c>
      <c r="B1142" s="15" t="s">
        <v>4</v>
      </c>
      <c r="C1142" s="15" t="s">
        <v>1658</v>
      </c>
      <c r="D1142" s="16" t="s">
        <v>1387</v>
      </c>
      <c r="E1142" s="16" t="s">
        <v>2363</v>
      </c>
      <c r="F1142" s="15">
        <v>142784</v>
      </c>
      <c r="G1142" s="15" t="s">
        <v>1441</v>
      </c>
      <c r="H1142" s="16" t="s">
        <v>2928</v>
      </c>
      <c r="I1142" s="15">
        <v>3</v>
      </c>
      <c r="J1142" s="17">
        <v>77</v>
      </c>
      <c r="K1142" s="17" t="s">
        <v>14</v>
      </c>
      <c r="L1142" s="15" t="s">
        <v>114</v>
      </c>
    </row>
    <row r="1143" spans="1:12" ht="24.95" customHeight="1" x14ac:dyDescent="0.25">
      <c r="A1143" s="15" t="s">
        <v>1495</v>
      </c>
      <c r="B1143" s="15" t="s">
        <v>4</v>
      </c>
      <c r="C1143" s="15" t="s">
        <v>1658</v>
      </c>
      <c r="D1143" s="16" t="s">
        <v>1384</v>
      </c>
      <c r="E1143" s="16" t="s">
        <v>1946</v>
      </c>
      <c r="F1143" s="15">
        <v>142843</v>
      </c>
      <c r="G1143" s="15" t="s">
        <v>276</v>
      </c>
      <c r="H1143" s="16" t="s">
        <v>1583</v>
      </c>
      <c r="I1143" s="15">
        <v>3</v>
      </c>
      <c r="J1143" s="17">
        <v>78</v>
      </c>
      <c r="K1143" s="17" t="s">
        <v>14</v>
      </c>
      <c r="L1143" s="15" t="s">
        <v>114</v>
      </c>
    </row>
    <row r="1144" spans="1:12" ht="24.95" customHeight="1" x14ac:dyDescent="0.25">
      <c r="A1144" s="15" t="s">
        <v>1495</v>
      </c>
      <c r="B1144" s="15" t="s">
        <v>5</v>
      </c>
      <c r="C1144" s="15" t="s">
        <v>1658</v>
      </c>
      <c r="D1144" s="16" t="s">
        <v>161</v>
      </c>
      <c r="E1144" s="16" t="s">
        <v>2017</v>
      </c>
      <c r="F1144" s="15">
        <v>142814</v>
      </c>
      <c r="G1144" s="15" t="s">
        <v>154</v>
      </c>
      <c r="H1144" s="16" t="s">
        <v>1607</v>
      </c>
      <c r="I1144" s="15">
        <v>3</v>
      </c>
      <c r="J1144" s="17">
        <v>82.5</v>
      </c>
      <c r="K1144" s="17" t="s">
        <v>13</v>
      </c>
      <c r="L1144" s="15" t="s">
        <v>107</v>
      </c>
    </row>
    <row r="1145" spans="1:12" ht="24.95" customHeight="1" x14ac:dyDescent="0.25">
      <c r="A1145" s="15" t="s">
        <v>1495</v>
      </c>
      <c r="B1145" s="15" t="s">
        <v>5</v>
      </c>
      <c r="C1145" s="15" t="s">
        <v>1658</v>
      </c>
      <c r="D1145" s="16" t="s">
        <v>161</v>
      </c>
      <c r="E1145" s="16" t="s">
        <v>2017</v>
      </c>
      <c r="F1145" s="15">
        <v>142970</v>
      </c>
      <c r="G1145" s="15" t="s">
        <v>200</v>
      </c>
      <c r="H1145" s="16" t="s">
        <v>1621</v>
      </c>
      <c r="I1145" s="15">
        <v>3</v>
      </c>
      <c r="J1145" s="17">
        <v>88</v>
      </c>
      <c r="K1145" s="17" t="s">
        <v>2</v>
      </c>
      <c r="L1145" s="15" t="s">
        <v>107</v>
      </c>
    </row>
    <row r="1146" spans="1:12" ht="24.95" customHeight="1" x14ac:dyDescent="0.25">
      <c r="A1146" s="15" t="s">
        <v>1495</v>
      </c>
      <c r="B1146" s="15" t="s">
        <v>5</v>
      </c>
      <c r="C1146" s="15" t="s">
        <v>1658</v>
      </c>
      <c r="D1146" s="16" t="s">
        <v>189</v>
      </c>
      <c r="E1146" s="16" t="s">
        <v>2018</v>
      </c>
      <c r="F1146" s="15">
        <v>142812</v>
      </c>
      <c r="G1146" s="15" t="s">
        <v>2823</v>
      </c>
      <c r="H1146" s="16" t="s">
        <v>2909</v>
      </c>
      <c r="I1146" s="15">
        <v>3</v>
      </c>
      <c r="J1146" s="17">
        <v>66.5</v>
      </c>
      <c r="K1146" s="17" t="s">
        <v>19</v>
      </c>
      <c r="L1146" s="15" t="s">
        <v>107</v>
      </c>
    </row>
    <row r="1147" spans="1:12" ht="24.95" customHeight="1" x14ac:dyDescent="0.25">
      <c r="A1147" s="15" t="s">
        <v>1495</v>
      </c>
      <c r="B1147" s="15" t="s">
        <v>5</v>
      </c>
      <c r="C1147" s="15" t="s">
        <v>1658</v>
      </c>
      <c r="D1147" s="16" t="s">
        <v>189</v>
      </c>
      <c r="E1147" s="16" t="s">
        <v>2018</v>
      </c>
      <c r="F1147" s="15">
        <v>142970</v>
      </c>
      <c r="G1147" s="15" t="s">
        <v>200</v>
      </c>
      <c r="H1147" s="16" t="s">
        <v>1621</v>
      </c>
      <c r="I1147" s="15">
        <v>3</v>
      </c>
      <c r="J1147" s="17">
        <v>70</v>
      </c>
      <c r="K1147" s="17" t="s">
        <v>3</v>
      </c>
      <c r="L1147" s="15" t="s">
        <v>107</v>
      </c>
    </row>
    <row r="1148" spans="1:12" ht="24.95" customHeight="1" x14ac:dyDescent="0.25">
      <c r="A1148" s="15" t="s">
        <v>1495</v>
      </c>
      <c r="B1148" s="15" t="s">
        <v>5</v>
      </c>
      <c r="C1148" s="15" t="s">
        <v>1658</v>
      </c>
      <c r="D1148" s="16" t="s">
        <v>156</v>
      </c>
      <c r="E1148" s="16" t="s">
        <v>2315</v>
      </c>
      <c r="F1148" s="15">
        <v>142970</v>
      </c>
      <c r="G1148" s="15" t="s">
        <v>200</v>
      </c>
      <c r="H1148" s="16" t="s">
        <v>1621</v>
      </c>
      <c r="I1148" s="15">
        <v>3</v>
      </c>
      <c r="J1148" s="17">
        <v>75</v>
      </c>
      <c r="K1148" s="17" t="s">
        <v>14</v>
      </c>
      <c r="L1148" s="15" t="s">
        <v>107</v>
      </c>
    </row>
    <row r="1149" spans="1:12" ht="24.95" customHeight="1" x14ac:dyDescent="0.25">
      <c r="A1149" s="15" t="s">
        <v>1495</v>
      </c>
      <c r="B1149" s="15" t="s">
        <v>5</v>
      </c>
      <c r="C1149" s="15" t="s">
        <v>1658</v>
      </c>
      <c r="D1149" s="16" t="s">
        <v>175</v>
      </c>
      <c r="E1149" s="16" t="s">
        <v>2408</v>
      </c>
      <c r="F1149" s="15">
        <v>142970</v>
      </c>
      <c r="G1149" s="15" t="s">
        <v>200</v>
      </c>
      <c r="H1149" s="16" t="s">
        <v>1621</v>
      </c>
      <c r="I1149" s="15">
        <v>3</v>
      </c>
      <c r="J1149" s="17">
        <v>54</v>
      </c>
      <c r="K1149" s="17" t="s">
        <v>16</v>
      </c>
      <c r="L1149" s="15" t="s">
        <v>107</v>
      </c>
    </row>
    <row r="1150" spans="1:12" ht="24.95" customHeight="1" x14ac:dyDescent="0.25">
      <c r="A1150" s="15" t="s">
        <v>1495</v>
      </c>
      <c r="B1150" s="15" t="s">
        <v>5</v>
      </c>
      <c r="C1150" s="15" t="s">
        <v>1658</v>
      </c>
      <c r="D1150" s="16" t="s">
        <v>175</v>
      </c>
      <c r="E1150" s="16" t="s">
        <v>2408</v>
      </c>
      <c r="F1150" s="15">
        <v>142814</v>
      </c>
      <c r="G1150" s="15" t="s">
        <v>154</v>
      </c>
      <c r="H1150" s="16" t="s">
        <v>1607</v>
      </c>
      <c r="I1150" s="15">
        <v>3</v>
      </c>
      <c r="J1150" s="17">
        <v>50.5</v>
      </c>
      <c r="K1150" s="17" t="s">
        <v>5</v>
      </c>
      <c r="L1150" s="15" t="s">
        <v>107</v>
      </c>
    </row>
    <row r="1151" spans="1:12" ht="24.95" customHeight="1" x14ac:dyDescent="0.25">
      <c r="A1151" s="15" t="s">
        <v>1495</v>
      </c>
      <c r="B1151" s="15" t="s">
        <v>5</v>
      </c>
      <c r="C1151" s="15" t="s">
        <v>1658</v>
      </c>
      <c r="D1151" s="16" t="s">
        <v>155</v>
      </c>
      <c r="E1151" s="16" t="s">
        <v>2303</v>
      </c>
      <c r="F1151" s="15">
        <v>142978</v>
      </c>
      <c r="G1151" s="15" t="s">
        <v>2833</v>
      </c>
      <c r="H1151" s="16" t="s">
        <v>2923</v>
      </c>
      <c r="I1151" s="15">
        <v>3</v>
      </c>
      <c r="J1151" s="17">
        <v>81</v>
      </c>
      <c r="K1151" s="17" t="s">
        <v>13</v>
      </c>
      <c r="L1151" s="15" t="s">
        <v>107</v>
      </c>
    </row>
    <row r="1152" spans="1:12" ht="24.95" customHeight="1" x14ac:dyDescent="0.25">
      <c r="A1152" s="15" t="s">
        <v>1495</v>
      </c>
      <c r="B1152" s="15" t="s">
        <v>5</v>
      </c>
      <c r="C1152" s="15" t="s">
        <v>1658</v>
      </c>
      <c r="D1152" s="16" t="s">
        <v>155</v>
      </c>
      <c r="E1152" s="16" t="s">
        <v>2303</v>
      </c>
      <c r="F1152" s="15">
        <v>142983</v>
      </c>
      <c r="G1152" s="15" t="s">
        <v>2851</v>
      </c>
      <c r="H1152" s="16" t="s">
        <v>1576</v>
      </c>
      <c r="I1152" s="15">
        <v>3</v>
      </c>
      <c r="J1152" s="17">
        <v>74</v>
      </c>
      <c r="K1152" s="17" t="s">
        <v>14</v>
      </c>
      <c r="L1152" s="15" t="s">
        <v>107</v>
      </c>
    </row>
    <row r="1153" spans="1:12" ht="24.95" customHeight="1" x14ac:dyDescent="0.25">
      <c r="A1153" s="15" t="s">
        <v>1495</v>
      </c>
      <c r="B1153" s="15" t="s">
        <v>5</v>
      </c>
      <c r="C1153" s="15" t="s">
        <v>1658</v>
      </c>
      <c r="D1153" s="16" t="s">
        <v>160</v>
      </c>
      <c r="E1153" s="16" t="s">
        <v>1882</v>
      </c>
      <c r="F1153" s="15">
        <v>142851</v>
      </c>
      <c r="G1153" s="15" t="s">
        <v>714</v>
      </c>
      <c r="H1153" s="16" t="s">
        <v>1507</v>
      </c>
      <c r="I1153" s="15">
        <v>3</v>
      </c>
      <c r="J1153" s="17">
        <v>56</v>
      </c>
      <c r="K1153" s="17" t="s">
        <v>16</v>
      </c>
      <c r="L1153" s="15" t="s">
        <v>107</v>
      </c>
    </row>
    <row r="1154" spans="1:12" ht="24.95" customHeight="1" x14ac:dyDescent="0.25">
      <c r="A1154" s="15" t="s">
        <v>1495</v>
      </c>
      <c r="B1154" s="15" t="s">
        <v>5</v>
      </c>
      <c r="C1154" s="15" t="s">
        <v>1658</v>
      </c>
      <c r="D1154" s="16" t="s">
        <v>160</v>
      </c>
      <c r="E1154" s="16" t="s">
        <v>1882</v>
      </c>
      <c r="F1154" s="15">
        <v>142964</v>
      </c>
      <c r="G1154" s="15" t="s">
        <v>684</v>
      </c>
      <c r="H1154" s="16" t="s">
        <v>1613</v>
      </c>
      <c r="I1154" s="15">
        <v>3</v>
      </c>
      <c r="J1154" s="17">
        <v>79</v>
      </c>
      <c r="K1154" s="17" t="s">
        <v>13</v>
      </c>
      <c r="L1154" s="15" t="s">
        <v>107</v>
      </c>
    </row>
    <row r="1155" spans="1:12" ht="24.95" customHeight="1" x14ac:dyDescent="0.25">
      <c r="A1155" s="15" t="s">
        <v>1495</v>
      </c>
      <c r="B1155" s="15" t="s">
        <v>5</v>
      </c>
      <c r="C1155" s="15" t="s">
        <v>1658</v>
      </c>
      <c r="D1155" s="16" t="s">
        <v>170</v>
      </c>
      <c r="E1155" s="16" t="s">
        <v>2407</v>
      </c>
      <c r="F1155" s="15">
        <v>142970</v>
      </c>
      <c r="G1155" s="15" t="s">
        <v>200</v>
      </c>
      <c r="H1155" s="16" t="s">
        <v>1621</v>
      </c>
      <c r="I1155" s="15">
        <v>3</v>
      </c>
      <c r="J1155" s="17">
        <v>80</v>
      </c>
      <c r="K1155" s="17" t="s">
        <v>13</v>
      </c>
      <c r="L1155" s="15" t="s">
        <v>107</v>
      </c>
    </row>
    <row r="1156" spans="1:12" ht="24.95" customHeight="1" x14ac:dyDescent="0.25">
      <c r="A1156" s="15" t="s">
        <v>1495</v>
      </c>
      <c r="B1156" s="15" t="s">
        <v>5</v>
      </c>
      <c r="C1156" s="15" t="s">
        <v>1658</v>
      </c>
      <c r="D1156" s="16" t="s">
        <v>170</v>
      </c>
      <c r="E1156" s="16" t="s">
        <v>2407</v>
      </c>
      <c r="F1156" s="15">
        <v>142814</v>
      </c>
      <c r="G1156" s="15" t="s">
        <v>154</v>
      </c>
      <c r="H1156" s="16" t="s">
        <v>1607</v>
      </c>
      <c r="I1156" s="15">
        <v>3</v>
      </c>
      <c r="J1156" s="17">
        <v>54.5</v>
      </c>
      <c r="K1156" s="17" t="s">
        <v>16</v>
      </c>
      <c r="L1156" s="15" t="s">
        <v>107</v>
      </c>
    </row>
    <row r="1157" spans="1:12" ht="24.95" customHeight="1" x14ac:dyDescent="0.25">
      <c r="A1157" s="15" t="s">
        <v>1495</v>
      </c>
      <c r="B1157" s="15" t="s">
        <v>5</v>
      </c>
      <c r="C1157" s="15" t="s">
        <v>1658</v>
      </c>
      <c r="D1157" s="16" t="s">
        <v>176</v>
      </c>
      <c r="E1157" s="16" t="s">
        <v>2380</v>
      </c>
      <c r="F1157" s="15">
        <v>142965</v>
      </c>
      <c r="G1157" s="15" t="s">
        <v>2838</v>
      </c>
      <c r="H1157" s="16" t="s">
        <v>2928</v>
      </c>
      <c r="I1157" s="15">
        <v>3</v>
      </c>
      <c r="J1157" s="17">
        <v>50</v>
      </c>
      <c r="K1157" s="17" t="s">
        <v>5</v>
      </c>
      <c r="L1157" s="15" t="s">
        <v>107</v>
      </c>
    </row>
    <row r="1158" spans="1:12" ht="24.95" customHeight="1" x14ac:dyDescent="0.25">
      <c r="A1158" s="15" t="s">
        <v>1495</v>
      </c>
      <c r="B1158" s="15" t="s">
        <v>5</v>
      </c>
      <c r="C1158" s="15" t="s">
        <v>1658</v>
      </c>
      <c r="D1158" s="16" t="s">
        <v>176</v>
      </c>
      <c r="E1158" s="16" t="s">
        <v>2380</v>
      </c>
      <c r="F1158" s="15">
        <v>142865</v>
      </c>
      <c r="G1158" s="15" t="s">
        <v>2855</v>
      </c>
      <c r="H1158" s="16" t="s">
        <v>2950</v>
      </c>
      <c r="I1158" s="15">
        <v>2</v>
      </c>
      <c r="J1158" s="17">
        <v>69.5</v>
      </c>
      <c r="K1158" s="17" t="s">
        <v>19</v>
      </c>
      <c r="L1158" s="15" t="s">
        <v>107</v>
      </c>
    </row>
    <row r="1159" spans="1:12" ht="24.95" customHeight="1" x14ac:dyDescent="0.25">
      <c r="A1159" s="15" t="s">
        <v>1495</v>
      </c>
      <c r="B1159" s="15" t="s">
        <v>5</v>
      </c>
      <c r="C1159" s="15" t="s">
        <v>1658</v>
      </c>
      <c r="D1159" s="16" t="s">
        <v>176</v>
      </c>
      <c r="E1159" s="16" t="s">
        <v>2380</v>
      </c>
      <c r="F1159" s="15">
        <v>142814</v>
      </c>
      <c r="G1159" s="15" t="s">
        <v>154</v>
      </c>
      <c r="H1159" s="16" t="s">
        <v>1607</v>
      </c>
      <c r="I1159" s="15">
        <v>3</v>
      </c>
      <c r="J1159" s="17">
        <v>59</v>
      </c>
      <c r="K1159" s="17" t="s">
        <v>4</v>
      </c>
      <c r="L1159" s="15" t="s">
        <v>107</v>
      </c>
    </row>
    <row r="1160" spans="1:12" ht="24.95" customHeight="1" x14ac:dyDescent="0.25">
      <c r="A1160" s="15" t="s">
        <v>1495</v>
      </c>
      <c r="B1160" s="15" t="s">
        <v>820</v>
      </c>
      <c r="C1160" s="15" t="s">
        <v>1658</v>
      </c>
      <c r="D1160" s="16" t="s">
        <v>64</v>
      </c>
      <c r="E1160" s="16" t="s">
        <v>2443</v>
      </c>
      <c r="F1160" s="15">
        <v>142813</v>
      </c>
      <c r="G1160" s="15" t="s">
        <v>1411</v>
      </c>
      <c r="H1160" s="16" t="s">
        <v>1561</v>
      </c>
      <c r="I1160" s="15">
        <v>2</v>
      </c>
      <c r="J1160" s="17">
        <v>80</v>
      </c>
      <c r="K1160" s="17" t="s">
        <v>13</v>
      </c>
      <c r="L1160" s="15" t="s">
        <v>58</v>
      </c>
    </row>
    <row r="1161" spans="1:12" ht="24.95" customHeight="1" x14ac:dyDescent="0.25">
      <c r="A1161" s="15" t="s">
        <v>1495</v>
      </c>
      <c r="B1161" s="15" t="s">
        <v>820</v>
      </c>
      <c r="C1161" s="15" t="s">
        <v>1658</v>
      </c>
      <c r="D1161" s="16" t="s">
        <v>70</v>
      </c>
      <c r="E1161" s="16" t="s">
        <v>2332</v>
      </c>
      <c r="F1161" s="15">
        <v>142987</v>
      </c>
      <c r="G1161" s="15" t="s">
        <v>2836</v>
      </c>
      <c r="H1161" s="16" t="s">
        <v>1644</v>
      </c>
      <c r="I1161" s="15">
        <v>3</v>
      </c>
      <c r="J1161" s="17">
        <v>79</v>
      </c>
      <c r="K1161" s="17" t="s">
        <v>13</v>
      </c>
      <c r="L1161" s="15" t="s">
        <v>58</v>
      </c>
    </row>
    <row r="1162" spans="1:12" ht="24.95" customHeight="1" x14ac:dyDescent="0.25">
      <c r="A1162" s="15" t="s">
        <v>1495</v>
      </c>
      <c r="B1162" s="15" t="s">
        <v>2</v>
      </c>
      <c r="C1162" s="15" t="s">
        <v>1658</v>
      </c>
      <c r="D1162" s="16" t="s">
        <v>326</v>
      </c>
      <c r="E1162" s="16" t="s">
        <v>1844</v>
      </c>
      <c r="F1162" s="15">
        <v>143014</v>
      </c>
      <c r="G1162" s="15" t="s">
        <v>361</v>
      </c>
      <c r="H1162" s="16" t="s">
        <v>1600</v>
      </c>
      <c r="I1162" s="15">
        <v>3</v>
      </c>
      <c r="J1162" s="17">
        <v>62</v>
      </c>
      <c r="K1162" s="17" t="s">
        <v>10</v>
      </c>
      <c r="L1162" s="15" t="s">
        <v>92</v>
      </c>
    </row>
    <row r="1163" spans="1:12" ht="24.95" customHeight="1" x14ac:dyDescent="0.25">
      <c r="A1163" s="15" t="s">
        <v>1495</v>
      </c>
      <c r="B1163" s="15" t="s">
        <v>3</v>
      </c>
      <c r="C1163" s="15" t="s">
        <v>1658</v>
      </c>
      <c r="D1163" s="16" t="s">
        <v>523</v>
      </c>
      <c r="E1163" s="16" t="s">
        <v>2655</v>
      </c>
      <c r="F1163" s="15">
        <v>142790</v>
      </c>
      <c r="G1163" s="15" t="s">
        <v>452</v>
      </c>
      <c r="H1163" s="16" t="s">
        <v>1508</v>
      </c>
      <c r="I1163" s="15">
        <v>3</v>
      </c>
      <c r="J1163" s="17">
        <v>51</v>
      </c>
      <c r="K1163" s="17" t="s">
        <v>5</v>
      </c>
      <c r="L1163" s="15" t="s">
        <v>11</v>
      </c>
    </row>
    <row r="1164" spans="1:12" ht="24.95" customHeight="1" x14ac:dyDescent="0.25">
      <c r="A1164" s="15" t="s">
        <v>1495</v>
      </c>
      <c r="B1164" s="15" t="s">
        <v>3</v>
      </c>
      <c r="C1164" s="15" t="s">
        <v>1658</v>
      </c>
      <c r="D1164" s="16" t="s">
        <v>519</v>
      </c>
      <c r="E1164" s="16" t="s">
        <v>2654</v>
      </c>
      <c r="F1164" s="15">
        <v>142790</v>
      </c>
      <c r="G1164" s="15" t="s">
        <v>452</v>
      </c>
      <c r="H1164" s="16" t="s">
        <v>1508</v>
      </c>
      <c r="I1164" s="15">
        <v>3</v>
      </c>
      <c r="J1164" s="17">
        <v>67</v>
      </c>
      <c r="K1164" s="17" t="s">
        <v>19</v>
      </c>
      <c r="L1164" s="15" t="s">
        <v>11</v>
      </c>
    </row>
    <row r="1165" spans="1:12" ht="24.95" customHeight="1" x14ac:dyDescent="0.25">
      <c r="A1165" s="15" t="s">
        <v>1495</v>
      </c>
      <c r="B1165" s="15" t="s">
        <v>3</v>
      </c>
      <c r="C1165" s="15" t="s">
        <v>1658</v>
      </c>
      <c r="D1165" s="16" t="s">
        <v>518</v>
      </c>
      <c r="E1165" s="16" t="s">
        <v>2754</v>
      </c>
      <c r="F1165" s="15">
        <v>142836</v>
      </c>
      <c r="G1165" s="15" t="s">
        <v>620</v>
      </c>
      <c r="H1165" s="16" t="s">
        <v>1650</v>
      </c>
      <c r="I1165" s="15">
        <v>0</v>
      </c>
      <c r="J1165" s="17">
        <v>0</v>
      </c>
      <c r="K1165" s="17" t="s">
        <v>1505</v>
      </c>
      <c r="L1165" s="15" t="s">
        <v>11</v>
      </c>
    </row>
    <row r="1166" spans="1:12" ht="24.95" customHeight="1" x14ac:dyDescent="0.25">
      <c r="A1166" s="15" t="s">
        <v>1495</v>
      </c>
      <c r="B1166" s="15" t="s">
        <v>3</v>
      </c>
      <c r="C1166" s="15" t="s">
        <v>1658</v>
      </c>
      <c r="D1166" s="16" t="s">
        <v>522</v>
      </c>
      <c r="E1166" s="16" t="s">
        <v>2387</v>
      </c>
      <c r="F1166" s="15">
        <v>142873</v>
      </c>
      <c r="G1166" s="15" t="s">
        <v>814</v>
      </c>
      <c r="H1166" s="16" t="s">
        <v>1516</v>
      </c>
      <c r="I1166" s="15">
        <v>1</v>
      </c>
      <c r="J1166" s="17">
        <v>0</v>
      </c>
      <c r="K1166" s="17" t="s">
        <v>6</v>
      </c>
      <c r="L1166" s="15" t="s">
        <v>11</v>
      </c>
    </row>
    <row r="1167" spans="1:12" ht="24.95" customHeight="1" x14ac:dyDescent="0.25">
      <c r="A1167" s="15" t="s">
        <v>1495</v>
      </c>
      <c r="B1167" s="15" t="s">
        <v>3</v>
      </c>
      <c r="C1167" s="15" t="s">
        <v>1658</v>
      </c>
      <c r="D1167" s="16" t="s">
        <v>520</v>
      </c>
      <c r="E1167" s="16" t="s">
        <v>1842</v>
      </c>
      <c r="F1167" s="15">
        <v>142793</v>
      </c>
      <c r="G1167" s="15" t="s">
        <v>714</v>
      </c>
      <c r="H1167" s="16" t="s">
        <v>1507</v>
      </c>
      <c r="I1167" s="15">
        <v>2</v>
      </c>
      <c r="J1167" s="17">
        <v>31</v>
      </c>
      <c r="K1167" s="17" t="s">
        <v>6</v>
      </c>
      <c r="L1167" s="15" t="s">
        <v>11</v>
      </c>
    </row>
    <row r="1168" spans="1:12" ht="24.95" customHeight="1" x14ac:dyDescent="0.25">
      <c r="A1168" s="15" t="s">
        <v>1495</v>
      </c>
      <c r="B1168" s="15" t="s">
        <v>3</v>
      </c>
      <c r="C1168" s="15" t="s">
        <v>1658</v>
      </c>
      <c r="D1168" s="16" t="s">
        <v>520</v>
      </c>
      <c r="E1168" s="16" t="s">
        <v>1842</v>
      </c>
      <c r="F1168" s="15">
        <v>142872</v>
      </c>
      <c r="G1168" s="15" t="s">
        <v>2841</v>
      </c>
      <c r="H1168" s="16" t="s">
        <v>1525</v>
      </c>
      <c r="I1168" s="15">
        <v>3</v>
      </c>
      <c r="J1168" s="17">
        <v>16</v>
      </c>
      <c r="K1168" s="17" t="s">
        <v>6</v>
      </c>
      <c r="L1168" s="15" t="s">
        <v>11</v>
      </c>
    </row>
    <row r="1169" spans="1:12" ht="24.95" customHeight="1" x14ac:dyDescent="0.25">
      <c r="A1169" s="15" t="s">
        <v>1495</v>
      </c>
      <c r="B1169" s="15" t="s">
        <v>3</v>
      </c>
      <c r="C1169" s="15" t="s">
        <v>1658</v>
      </c>
      <c r="D1169" s="16" t="s">
        <v>529</v>
      </c>
      <c r="E1169" s="16" t="s">
        <v>1867</v>
      </c>
      <c r="F1169" s="15">
        <v>142793</v>
      </c>
      <c r="G1169" s="15" t="s">
        <v>714</v>
      </c>
      <c r="H1169" s="16" t="s">
        <v>1507</v>
      </c>
      <c r="I1169" s="15">
        <v>2</v>
      </c>
      <c r="J1169" s="17">
        <v>62</v>
      </c>
      <c r="K1169" s="17" t="s">
        <v>10</v>
      </c>
      <c r="L1169" s="15" t="s">
        <v>11</v>
      </c>
    </row>
    <row r="1170" spans="1:12" ht="24.95" customHeight="1" x14ac:dyDescent="0.25">
      <c r="A1170" s="15" t="s">
        <v>1495</v>
      </c>
      <c r="B1170" s="15" t="s">
        <v>3</v>
      </c>
      <c r="C1170" s="15" t="s">
        <v>1658</v>
      </c>
      <c r="D1170" s="16" t="s">
        <v>529</v>
      </c>
      <c r="E1170" s="16" t="s">
        <v>1867</v>
      </c>
      <c r="F1170" s="15">
        <v>142874</v>
      </c>
      <c r="G1170" s="15" t="s">
        <v>1369</v>
      </c>
      <c r="H1170" s="16" t="s">
        <v>1611</v>
      </c>
      <c r="I1170" s="15">
        <v>3</v>
      </c>
      <c r="J1170" s="17">
        <v>74</v>
      </c>
      <c r="K1170" s="17" t="s">
        <v>14</v>
      </c>
      <c r="L1170" s="15" t="s">
        <v>11</v>
      </c>
    </row>
    <row r="1171" spans="1:12" ht="24.95" customHeight="1" x14ac:dyDescent="0.25">
      <c r="A1171" s="15" t="s">
        <v>1495</v>
      </c>
      <c r="B1171" s="15" t="s">
        <v>3</v>
      </c>
      <c r="C1171" s="15" t="s">
        <v>1658</v>
      </c>
      <c r="D1171" s="16" t="s">
        <v>534</v>
      </c>
      <c r="E1171" s="16" t="s">
        <v>2288</v>
      </c>
      <c r="F1171" s="15">
        <v>142796</v>
      </c>
      <c r="G1171" s="15" t="s">
        <v>613</v>
      </c>
      <c r="H1171" s="16" t="s">
        <v>1518</v>
      </c>
      <c r="I1171" s="15">
        <v>0</v>
      </c>
      <c r="J1171" s="17">
        <v>0</v>
      </c>
      <c r="K1171" s="17" t="s">
        <v>1505</v>
      </c>
      <c r="L1171" s="15" t="s">
        <v>11</v>
      </c>
    </row>
    <row r="1172" spans="1:12" ht="24.95" customHeight="1" x14ac:dyDescent="0.25">
      <c r="A1172" s="15" t="s">
        <v>1495</v>
      </c>
      <c r="B1172" s="15" t="s">
        <v>3</v>
      </c>
      <c r="C1172" s="15" t="s">
        <v>1658</v>
      </c>
      <c r="D1172" s="16" t="s">
        <v>528</v>
      </c>
      <c r="E1172" s="16" t="s">
        <v>1851</v>
      </c>
      <c r="F1172" s="15">
        <v>142793</v>
      </c>
      <c r="G1172" s="15" t="s">
        <v>714</v>
      </c>
      <c r="H1172" s="16" t="s">
        <v>1507</v>
      </c>
      <c r="I1172" s="15">
        <v>2</v>
      </c>
      <c r="J1172" s="17">
        <v>67</v>
      </c>
      <c r="K1172" s="17" t="s">
        <v>19</v>
      </c>
      <c r="L1172" s="15" t="s">
        <v>11</v>
      </c>
    </row>
    <row r="1173" spans="1:12" ht="24.95" customHeight="1" x14ac:dyDescent="0.25">
      <c r="A1173" s="15" t="s">
        <v>1495</v>
      </c>
      <c r="B1173" s="15" t="s">
        <v>3</v>
      </c>
      <c r="C1173" s="15" t="s">
        <v>1658</v>
      </c>
      <c r="D1173" s="16" t="s">
        <v>524</v>
      </c>
      <c r="E1173" s="16" t="s">
        <v>2403</v>
      </c>
      <c r="F1173" s="15">
        <v>142872</v>
      </c>
      <c r="G1173" s="15" t="s">
        <v>2841</v>
      </c>
      <c r="H1173" s="16" t="s">
        <v>1525</v>
      </c>
      <c r="I1173" s="15">
        <v>3</v>
      </c>
      <c r="J1173" s="17">
        <v>56.5</v>
      </c>
      <c r="K1173" s="17" t="s">
        <v>16</v>
      </c>
      <c r="L1173" s="15" t="s">
        <v>11</v>
      </c>
    </row>
    <row r="1174" spans="1:12" ht="24.95" customHeight="1" x14ac:dyDescent="0.25">
      <c r="A1174" s="15" t="s">
        <v>1495</v>
      </c>
      <c r="B1174" s="15" t="s">
        <v>3</v>
      </c>
      <c r="C1174" s="15" t="s">
        <v>1658</v>
      </c>
      <c r="D1174" s="16" t="s">
        <v>524</v>
      </c>
      <c r="E1174" s="16" t="s">
        <v>2403</v>
      </c>
      <c r="F1174" s="15">
        <v>142836</v>
      </c>
      <c r="G1174" s="15" t="s">
        <v>620</v>
      </c>
      <c r="H1174" s="16" t="s">
        <v>1650</v>
      </c>
      <c r="I1174" s="15">
        <v>0</v>
      </c>
      <c r="J1174" s="17">
        <v>0</v>
      </c>
      <c r="K1174" s="17" t="s">
        <v>1505</v>
      </c>
      <c r="L1174" s="15" t="s">
        <v>11</v>
      </c>
    </row>
    <row r="1175" spans="1:12" ht="24.95" customHeight="1" x14ac:dyDescent="0.25">
      <c r="A1175" s="15" t="s">
        <v>1495</v>
      </c>
      <c r="B1175" s="15" t="s">
        <v>3</v>
      </c>
      <c r="C1175" s="15" t="s">
        <v>1658</v>
      </c>
      <c r="D1175" s="16" t="s">
        <v>541</v>
      </c>
      <c r="E1175" s="16" t="s">
        <v>1841</v>
      </c>
      <c r="F1175" s="15">
        <v>142793</v>
      </c>
      <c r="G1175" s="15" t="s">
        <v>714</v>
      </c>
      <c r="H1175" s="16" t="s">
        <v>1507</v>
      </c>
      <c r="I1175" s="15">
        <v>2</v>
      </c>
      <c r="J1175" s="17">
        <v>79</v>
      </c>
      <c r="K1175" s="17" t="s">
        <v>13</v>
      </c>
      <c r="L1175" s="15" t="s">
        <v>11</v>
      </c>
    </row>
    <row r="1176" spans="1:12" ht="24.95" customHeight="1" x14ac:dyDescent="0.25">
      <c r="A1176" s="15" t="s">
        <v>1495</v>
      </c>
      <c r="B1176" s="15" t="s">
        <v>3</v>
      </c>
      <c r="C1176" s="15" t="s">
        <v>1658</v>
      </c>
      <c r="D1176" s="16" t="s">
        <v>541</v>
      </c>
      <c r="E1176" s="16" t="s">
        <v>1841</v>
      </c>
      <c r="F1176" s="15">
        <v>142745</v>
      </c>
      <c r="G1176" s="15" t="s">
        <v>628</v>
      </c>
      <c r="H1176" s="16" t="s">
        <v>1529</v>
      </c>
      <c r="I1176" s="15">
        <v>4</v>
      </c>
      <c r="J1176" s="17">
        <v>58.75</v>
      </c>
      <c r="K1176" s="17" t="s">
        <v>19</v>
      </c>
      <c r="L1176" s="15" t="s">
        <v>11</v>
      </c>
    </row>
    <row r="1177" spans="1:12" ht="24.95" customHeight="1" x14ac:dyDescent="0.25">
      <c r="A1177" s="15" t="s">
        <v>1495</v>
      </c>
      <c r="B1177" s="15" t="s">
        <v>6</v>
      </c>
      <c r="C1177" s="15" t="s">
        <v>1658</v>
      </c>
      <c r="D1177" s="16" t="s">
        <v>274</v>
      </c>
      <c r="E1177" s="16" t="s">
        <v>2128</v>
      </c>
      <c r="F1177" s="15">
        <v>142852</v>
      </c>
      <c r="G1177" s="15" t="s">
        <v>352</v>
      </c>
      <c r="H1177" s="16" t="s">
        <v>1620</v>
      </c>
      <c r="I1177" s="15">
        <v>3</v>
      </c>
      <c r="J1177" s="17">
        <v>58</v>
      </c>
      <c r="K1177" s="17" t="s">
        <v>4</v>
      </c>
      <c r="L1177" s="15" t="s">
        <v>255</v>
      </c>
    </row>
    <row r="1178" spans="1:12" ht="24.95" customHeight="1" x14ac:dyDescent="0.25">
      <c r="A1178" s="15" t="s">
        <v>1495</v>
      </c>
      <c r="B1178" s="15" t="s">
        <v>6</v>
      </c>
      <c r="C1178" s="15" t="s">
        <v>1658</v>
      </c>
      <c r="D1178" s="16" t="s">
        <v>274</v>
      </c>
      <c r="E1178" s="16" t="s">
        <v>2128</v>
      </c>
      <c r="F1178" s="15">
        <v>143000</v>
      </c>
      <c r="G1178" s="15" t="s">
        <v>679</v>
      </c>
      <c r="H1178" s="16" t="s">
        <v>1553</v>
      </c>
      <c r="I1178" s="15">
        <v>3</v>
      </c>
      <c r="J1178" s="17">
        <v>69</v>
      </c>
      <c r="K1178" s="17" t="s">
        <v>19</v>
      </c>
      <c r="L1178" s="15" t="s">
        <v>255</v>
      </c>
    </row>
    <row r="1179" spans="1:12" ht="24.95" customHeight="1" x14ac:dyDescent="0.25">
      <c r="A1179" s="15" t="s">
        <v>1495</v>
      </c>
      <c r="B1179" s="15" t="s">
        <v>6</v>
      </c>
      <c r="C1179" s="15" t="s">
        <v>1658</v>
      </c>
      <c r="D1179" s="16" t="s">
        <v>278</v>
      </c>
      <c r="E1179" s="16" t="s">
        <v>2314</v>
      </c>
      <c r="F1179" s="15">
        <v>143000</v>
      </c>
      <c r="G1179" s="15" t="s">
        <v>679</v>
      </c>
      <c r="H1179" s="16" t="s">
        <v>1553</v>
      </c>
      <c r="I1179" s="15">
        <v>3</v>
      </c>
      <c r="J1179" s="17">
        <v>65</v>
      </c>
      <c r="K1179" s="17" t="s">
        <v>10</v>
      </c>
      <c r="L1179" s="15" t="s">
        <v>255</v>
      </c>
    </row>
    <row r="1180" spans="1:12" ht="24.95" customHeight="1" x14ac:dyDescent="0.25">
      <c r="A1180" s="15" t="s">
        <v>1495</v>
      </c>
      <c r="B1180" s="15" t="s">
        <v>6</v>
      </c>
      <c r="C1180" s="15" t="s">
        <v>1658</v>
      </c>
      <c r="D1180" s="16" t="s">
        <v>270</v>
      </c>
      <c r="E1180" s="16" t="s">
        <v>2187</v>
      </c>
      <c r="F1180" s="15">
        <v>143000</v>
      </c>
      <c r="G1180" s="15" t="s">
        <v>679</v>
      </c>
      <c r="H1180" s="16" t="s">
        <v>1553</v>
      </c>
      <c r="I1180" s="15">
        <v>3</v>
      </c>
      <c r="J1180" s="17">
        <v>50</v>
      </c>
      <c r="K1180" s="17" t="s">
        <v>5</v>
      </c>
      <c r="L1180" s="15" t="s">
        <v>255</v>
      </c>
    </row>
    <row r="1181" spans="1:12" ht="24.95" customHeight="1" x14ac:dyDescent="0.25">
      <c r="A1181" s="15" t="s">
        <v>1495</v>
      </c>
      <c r="B1181" s="15" t="s">
        <v>6</v>
      </c>
      <c r="C1181" s="15" t="s">
        <v>1658</v>
      </c>
      <c r="D1181" s="16" t="s">
        <v>270</v>
      </c>
      <c r="E1181" s="16" t="s">
        <v>2187</v>
      </c>
      <c r="F1181" s="15">
        <v>143002</v>
      </c>
      <c r="G1181" s="15" t="s">
        <v>2846</v>
      </c>
      <c r="H1181" s="16" t="s">
        <v>2939</v>
      </c>
      <c r="I1181" s="15">
        <v>0</v>
      </c>
      <c r="J1181" s="17">
        <v>0</v>
      </c>
      <c r="K1181" s="17" t="s">
        <v>1505</v>
      </c>
      <c r="L1181" s="15" t="s">
        <v>255</v>
      </c>
    </row>
    <row r="1182" spans="1:12" ht="24.95" customHeight="1" x14ac:dyDescent="0.25">
      <c r="A1182" s="15" t="s">
        <v>1495</v>
      </c>
      <c r="B1182" s="15" t="s">
        <v>6</v>
      </c>
      <c r="C1182" s="15" t="s">
        <v>1658</v>
      </c>
      <c r="D1182" s="16" t="s">
        <v>268</v>
      </c>
      <c r="E1182" s="16" t="s">
        <v>2127</v>
      </c>
      <c r="F1182" s="15">
        <v>142852</v>
      </c>
      <c r="G1182" s="15" t="s">
        <v>352</v>
      </c>
      <c r="H1182" s="16" t="s">
        <v>1620</v>
      </c>
      <c r="I1182" s="15">
        <v>3</v>
      </c>
      <c r="J1182" s="17">
        <v>58</v>
      </c>
      <c r="K1182" s="17" t="s">
        <v>4</v>
      </c>
      <c r="L1182" s="15" t="s">
        <v>255</v>
      </c>
    </row>
    <row r="1183" spans="1:12" ht="24.95" customHeight="1" x14ac:dyDescent="0.25">
      <c r="A1183" s="15" t="s">
        <v>1495</v>
      </c>
      <c r="B1183" s="15" t="s">
        <v>6</v>
      </c>
      <c r="C1183" s="15" t="s">
        <v>1658</v>
      </c>
      <c r="D1183" s="16" t="s">
        <v>268</v>
      </c>
      <c r="E1183" s="16" t="s">
        <v>2127</v>
      </c>
      <c r="F1183" s="15">
        <v>143000</v>
      </c>
      <c r="G1183" s="15" t="s">
        <v>679</v>
      </c>
      <c r="H1183" s="16" t="s">
        <v>1553</v>
      </c>
      <c r="I1183" s="15">
        <v>3</v>
      </c>
      <c r="J1183" s="17">
        <v>70</v>
      </c>
      <c r="K1183" s="17" t="s">
        <v>3</v>
      </c>
      <c r="L1183" s="15" t="s">
        <v>255</v>
      </c>
    </row>
    <row r="1184" spans="1:12" ht="24.95" customHeight="1" x14ac:dyDescent="0.25">
      <c r="A1184" s="15" t="s">
        <v>1495</v>
      </c>
      <c r="B1184" s="15" t="s">
        <v>6</v>
      </c>
      <c r="C1184" s="15" t="s">
        <v>1658</v>
      </c>
      <c r="D1184" s="16" t="s">
        <v>266</v>
      </c>
      <c r="E1184" s="16" t="s">
        <v>1717</v>
      </c>
      <c r="F1184" s="15">
        <v>142853</v>
      </c>
      <c r="G1184" s="15" t="s">
        <v>264</v>
      </c>
      <c r="H1184" s="16" t="s">
        <v>1594</v>
      </c>
      <c r="I1184" s="15">
        <v>3</v>
      </c>
      <c r="J1184" s="17">
        <v>10</v>
      </c>
      <c r="K1184" s="17" t="s">
        <v>6</v>
      </c>
      <c r="L1184" s="15" t="s">
        <v>255</v>
      </c>
    </row>
    <row r="1185" spans="1:12" ht="24.95" customHeight="1" x14ac:dyDescent="0.25">
      <c r="A1185" s="15" t="s">
        <v>1495</v>
      </c>
      <c r="B1185" s="15" t="s">
        <v>6</v>
      </c>
      <c r="C1185" s="15" t="s">
        <v>1658</v>
      </c>
      <c r="D1185" s="16" t="s">
        <v>266</v>
      </c>
      <c r="E1185" s="16" t="s">
        <v>1717</v>
      </c>
      <c r="F1185" s="15">
        <v>142850</v>
      </c>
      <c r="G1185" s="15" t="s">
        <v>348</v>
      </c>
      <c r="H1185" s="16" t="s">
        <v>2898</v>
      </c>
      <c r="I1185" s="15">
        <v>3</v>
      </c>
      <c r="J1185" s="17">
        <v>32</v>
      </c>
      <c r="K1185" s="17" t="s">
        <v>6</v>
      </c>
      <c r="L1185" s="15" t="s">
        <v>255</v>
      </c>
    </row>
    <row r="1186" spans="1:12" ht="24.95" customHeight="1" x14ac:dyDescent="0.25">
      <c r="A1186" s="15" t="s">
        <v>1495</v>
      </c>
      <c r="B1186" s="15" t="s">
        <v>6</v>
      </c>
      <c r="C1186" s="15" t="s">
        <v>1658</v>
      </c>
      <c r="D1186" s="16" t="s">
        <v>267</v>
      </c>
      <c r="E1186" s="16" t="s">
        <v>1921</v>
      </c>
      <c r="F1186" s="15">
        <v>142850</v>
      </c>
      <c r="G1186" s="15" t="s">
        <v>348</v>
      </c>
      <c r="H1186" s="16" t="s">
        <v>2898</v>
      </c>
      <c r="I1186" s="15">
        <v>3</v>
      </c>
      <c r="J1186" s="17">
        <v>66</v>
      </c>
      <c r="K1186" s="17" t="s">
        <v>19</v>
      </c>
      <c r="L1186" s="15" t="s">
        <v>255</v>
      </c>
    </row>
    <row r="1187" spans="1:12" ht="24.95" customHeight="1" x14ac:dyDescent="0.25">
      <c r="A1187" s="15" t="s">
        <v>1495</v>
      </c>
      <c r="B1187" s="15" t="s">
        <v>6</v>
      </c>
      <c r="C1187" s="15" t="s">
        <v>1658</v>
      </c>
      <c r="D1187" s="16" t="s">
        <v>275</v>
      </c>
      <c r="E1187" s="16" t="s">
        <v>1922</v>
      </c>
      <c r="F1187" s="15">
        <v>142850</v>
      </c>
      <c r="G1187" s="15" t="s">
        <v>348</v>
      </c>
      <c r="H1187" s="16" t="s">
        <v>2898</v>
      </c>
      <c r="I1187" s="15">
        <v>3</v>
      </c>
      <c r="J1187" s="17">
        <v>66</v>
      </c>
      <c r="K1187" s="17" t="s">
        <v>19</v>
      </c>
      <c r="L1187" s="15" t="s">
        <v>255</v>
      </c>
    </row>
    <row r="1188" spans="1:12" ht="24.95" customHeight="1" x14ac:dyDescent="0.25">
      <c r="A1188" s="15" t="s">
        <v>1495</v>
      </c>
      <c r="B1188" s="15" t="s">
        <v>6</v>
      </c>
      <c r="C1188" s="15" t="s">
        <v>1658</v>
      </c>
      <c r="D1188" s="16" t="s">
        <v>275</v>
      </c>
      <c r="E1188" s="16" t="s">
        <v>1922</v>
      </c>
      <c r="F1188" s="15">
        <v>142852</v>
      </c>
      <c r="G1188" s="15" t="s">
        <v>352</v>
      </c>
      <c r="H1188" s="16" t="s">
        <v>1620</v>
      </c>
      <c r="I1188" s="15">
        <v>3</v>
      </c>
      <c r="J1188" s="17">
        <v>66</v>
      </c>
      <c r="K1188" s="17" t="s">
        <v>19</v>
      </c>
      <c r="L1188" s="15" t="s">
        <v>255</v>
      </c>
    </row>
    <row r="1189" spans="1:12" ht="24.95" customHeight="1" x14ac:dyDescent="0.25">
      <c r="A1189" s="15" t="s">
        <v>1495</v>
      </c>
      <c r="B1189" s="15" t="s">
        <v>5</v>
      </c>
      <c r="C1189" s="15" t="s">
        <v>1658</v>
      </c>
      <c r="D1189" s="16" t="s">
        <v>180</v>
      </c>
      <c r="E1189" s="16" t="s">
        <v>2326</v>
      </c>
      <c r="F1189" s="15">
        <v>142934</v>
      </c>
      <c r="G1189" s="15" t="s">
        <v>2836</v>
      </c>
      <c r="H1189" s="16" t="s">
        <v>1644</v>
      </c>
      <c r="I1189" s="15">
        <v>3</v>
      </c>
      <c r="J1189" s="17">
        <v>82</v>
      </c>
      <c r="K1189" s="17" t="s">
        <v>13</v>
      </c>
      <c r="L1189" s="15" t="s">
        <v>98</v>
      </c>
    </row>
    <row r="1190" spans="1:12" ht="24.95" customHeight="1" x14ac:dyDescent="0.25">
      <c r="A1190" s="15" t="s">
        <v>1495</v>
      </c>
      <c r="B1190" s="15" t="s">
        <v>5</v>
      </c>
      <c r="C1190" s="15" t="s">
        <v>1658</v>
      </c>
      <c r="D1190" s="16" t="s">
        <v>180</v>
      </c>
      <c r="E1190" s="16" t="s">
        <v>2326</v>
      </c>
      <c r="F1190" s="15">
        <v>142933</v>
      </c>
      <c r="G1190" s="15" t="s">
        <v>2854</v>
      </c>
      <c r="H1190" s="16" t="s">
        <v>2949</v>
      </c>
      <c r="I1190" s="15">
        <v>3</v>
      </c>
      <c r="J1190" s="17">
        <v>87</v>
      </c>
      <c r="K1190" s="17" t="s">
        <v>2</v>
      </c>
      <c r="L1190" s="15" t="s">
        <v>98</v>
      </c>
    </row>
    <row r="1191" spans="1:12" ht="24.95" customHeight="1" x14ac:dyDescent="0.25">
      <c r="A1191" s="15" t="s">
        <v>1495</v>
      </c>
      <c r="B1191" s="15" t="s">
        <v>5</v>
      </c>
      <c r="C1191" s="15" t="s">
        <v>1658</v>
      </c>
      <c r="D1191" s="16" t="s">
        <v>179</v>
      </c>
      <c r="E1191" s="16" t="s">
        <v>2323</v>
      </c>
      <c r="F1191" s="15">
        <v>142934</v>
      </c>
      <c r="G1191" s="15" t="s">
        <v>2836</v>
      </c>
      <c r="H1191" s="16" t="s">
        <v>1644</v>
      </c>
      <c r="I1191" s="15">
        <v>3</v>
      </c>
      <c r="J1191" s="17">
        <v>95</v>
      </c>
      <c r="K1191" s="17" t="s">
        <v>2</v>
      </c>
      <c r="L1191" s="15" t="s">
        <v>98</v>
      </c>
    </row>
    <row r="1192" spans="1:12" ht="24.95" customHeight="1" x14ac:dyDescent="0.25">
      <c r="A1192" s="15" t="s">
        <v>1495</v>
      </c>
      <c r="B1192" s="15" t="s">
        <v>5</v>
      </c>
      <c r="C1192" s="15" t="s">
        <v>1658</v>
      </c>
      <c r="D1192" s="16" t="s">
        <v>179</v>
      </c>
      <c r="E1192" s="16" t="s">
        <v>2323</v>
      </c>
      <c r="F1192" s="15">
        <v>142933</v>
      </c>
      <c r="G1192" s="15" t="s">
        <v>2854</v>
      </c>
      <c r="H1192" s="16" t="s">
        <v>2949</v>
      </c>
      <c r="I1192" s="15">
        <v>3</v>
      </c>
      <c r="J1192" s="17">
        <v>87.5</v>
      </c>
      <c r="K1192" s="17" t="s">
        <v>2</v>
      </c>
      <c r="L1192" s="15" t="s">
        <v>98</v>
      </c>
    </row>
    <row r="1193" spans="1:12" ht="24.95" customHeight="1" x14ac:dyDescent="0.25">
      <c r="A1193" s="15" t="s">
        <v>1495</v>
      </c>
      <c r="B1193" s="15" t="s">
        <v>5</v>
      </c>
      <c r="C1193" s="15" t="s">
        <v>1658</v>
      </c>
      <c r="D1193" s="16" t="s">
        <v>177</v>
      </c>
      <c r="E1193" s="16" t="s">
        <v>1761</v>
      </c>
      <c r="F1193" s="15">
        <v>142932</v>
      </c>
      <c r="G1193" s="15" t="s">
        <v>276</v>
      </c>
      <c r="H1193" s="16" t="s">
        <v>2879</v>
      </c>
      <c r="I1193" s="15">
        <v>3</v>
      </c>
      <c r="J1193" s="17">
        <v>61.5</v>
      </c>
      <c r="K1193" s="17" t="s">
        <v>4</v>
      </c>
      <c r="L1193" s="15" t="s">
        <v>98</v>
      </c>
    </row>
    <row r="1194" spans="1:12" ht="24.95" customHeight="1" x14ac:dyDescent="0.25">
      <c r="A1194" s="15" t="s">
        <v>1495</v>
      </c>
      <c r="B1194" s="15" t="s">
        <v>5</v>
      </c>
      <c r="C1194" s="15" t="s">
        <v>1658</v>
      </c>
      <c r="D1194" s="16" t="s">
        <v>177</v>
      </c>
      <c r="E1194" s="16" t="s">
        <v>1761</v>
      </c>
      <c r="F1194" s="15">
        <v>142934</v>
      </c>
      <c r="G1194" s="15" t="s">
        <v>2836</v>
      </c>
      <c r="H1194" s="16" t="s">
        <v>1644</v>
      </c>
      <c r="I1194" s="15">
        <v>3</v>
      </c>
      <c r="J1194" s="17">
        <v>79</v>
      </c>
      <c r="K1194" s="17" t="s">
        <v>13</v>
      </c>
      <c r="L1194" s="15" t="s">
        <v>98</v>
      </c>
    </row>
    <row r="1195" spans="1:12" ht="24.95" customHeight="1" x14ac:dyDescent="0.25">
      <c r="A1195" s="15" t="s">
        <v>1495</v>
      </c>
      <c r="B1195" s="15" t="s">
        <v>5</v>
      </c>
      <c r="C1195" s="15" t="s">
        <v>1658</v>
      </c>
      <c r="D1195" s="16" t="s">
        <v>184</v>
      </c>
      <c r="E1195" s="16" t="s">
        <v>1740</v>
      </c>
      <c r="F1195" s="15">
        <v>142932</v>
      </c>
      <c r="G1195" s="15" t="s">
        <v>276</v>
      </c>
      <c r="H1195" s="16" t="s">
        <v>2879</v>
      </c>
      <c r="I1195" s="15">
        <v>3</v>
      </c>
      <c r="J1195" s="17">
        <v>73.5</v>
      </c>
      <c r="K1195" s="17" t="s">
        <v>3</v>
      </c>
      <c r="L1195" s="15" t="s">
        <v>98</v>
      </c>
    </row>
    <row r="1196" spans="1:12" ht="24.95" customHeight="1" x14ac:dyDescent="0.25">
      <c r="A1196" s="15" t="s">
        <v>1495</v>
      </c>
      <c r="B1196" s="15" t="s">
        <v>6</v>
      </c>
      <c r="C1196" s="15" t="s">
        <v>1658</v>
      </c>
      <c r="D1196" s="16" t="s">
        <v>637</v>
      </c>
      <c r="E1196" s="16" t="s">
        <v>2736</v>
      </c>
      <c r="F1196" s="15">
        <v>142745</v>
      </c>
      <c r="G1196" s="15" t="s">
        <v>628</v>
      </c>
      <c r="H1196" s="16" t="s">
        <v>1529</v>
      </c>
      <c r="I1196" s="15">
        <v>4</v>
      </c>
      <c r="J1196" s="17">
        <v>46.5</v>
      </c>
      <c r="K1196" s="17" t="s">
        <v>16</v>
      </c>
      <c r="L1196" s="15" t="s">
        <v>458</v>
      </c>
    </row>
    <row r="1197" spans="1:12" ht="24.95" customHeight="1" x14ac:dyDescent="0.25">
      <c r="A1197" s="15" t="s">
        <v>1495</v>
      </c>
      <c r="B1197" s="15" t="s">
        <v>6</v>
      </c>
      <c r="C1197" s="15" t="s">
        <v>1658</v>
      </c>
      <c r="D1197" s="16" t="s">
        <v>639</v>
      </c>
      <c r="E1197" s="16" t="s">
        <v>2537</v>
      </c>
      <c r="F1197" s="15">
        <v>142751</v>
      </c>
      <c r="G1197" s="15" t="s">
        <v>1281</v>
      </c>
      <c r="H1197" s="16" t="s">
        <v>1512</v>
      </c>
      <c r="I1197" s="15">
        <v>4</v>
      </c>
      <c r="J1197" s="17">
        <v>62.5</v>
      </c>
      <c r="K1197" s="17" t="s">
        <v>10</v>
      </c>
      <c r="L1197" s="15" t="s">
        <v>458</v>
      </c>
    </row>
    <row r="1198" spans="1:12" ht="24.95" customHeight="1" x14ac:dyDescent="0.25">
      <c r="A1198" s="15" t="s">
        <v>1495</v>
      </c>
      <c r="B1198" s="15" t="s">
        <v>6</v>
      </c>
      <c r="C1198" s="15" t="s">
        <v>1658</v>
      </c>
      <c r="D1198" s="16" t="s">
        <v>641</v>
      </c>
      <c r="E1198" s="16" t="s">
        <v>2737</v>
      </c>
      <c r="F1198" s="15">
        <v>142745</v>
      </c>
      <c r="G1198" s="15" t="s">
        <v>628</v>
      </c>
      <c r="H1198" s="16" t="s">
        <v>1529</v>
      </c>
      <c r="I1198" s="15">
        <v>4</v>
      </c>
      <c r="J1198" s="17">
        <v>61.5</v>
      </c>
      <c r="K1198" s="17" t="s">
        <v>3</v>
      </c>
      <c r="L1198" s="15" t="s">
        <v>458</v>
      </c>
    </row>
    <row r="1199" spans="1:12" ht="24.95" customHeight="1" x14ac:dyDescent="0.25">
      <c r="A1199" s="15" t="s">
        <v>1495</v>
      </c>
      <c r="B1199" s="15" t="s">
        <v>6</v>
      </c>
      <c r="C1199" s="15" t="s">
        <v>1658</v>
      </c>
      <c r="D1199" s="16" t="s">
        <v>768</v>
      </c>
      <c r="E1199" s="16" t="s">
        <v>2779</v>
      </c>
      <c r="F1199" s="15">
        <v>142722</v>
      </c>
      <c r="G1199" s="15" t="s">
        <v>734</v>
      </c>
      <c r="H1199" s="16" t="s">
        <v>1631</v>
      </c>
      <c r="I1199" s="15">
        <v>4</v>
      </c>
      <c r="J1199" s="17">
        <v>22.5</v>
      </c>
      <c r="K1199" s="17" t="s">
        <v>6</v>
      </c>
      <c r="L1199" s="15" t="s">
        <v>458</v>
      </c>
    </row>
    <row r="1200" spans="1:12" ht="24.95" customHeight="1" x14ac:dyDescent="0.25">
      <c r="A1200" s="15" t="s">
        <v>1495</v>
      </c>
      <c r="B1200" s="15" t="s">
        <v>6</v>
      </c>
      <c r="C1200" s="15" t="s">
        <v>1658</v>
      </c>
      <c r="D1200" s="16" t="s">
        <v>630</v>
      </c>
      <c r="E1200" s="16" t="s">
        <v>2270</v>
      </c>
      <c r="F1200" s="15">
        <v>142750</v>
      </c>
      <c r="G1200" s="15" t="s">
        <v>613</v>
      </c>
      <c r="H1200" s="16" t="s">
        <v>1518</v>
      </c>
      <c r="I1200" s="15">
        <v>0</v>
      </c>
      <c r="J1200" s="17">
        <v>0</v>
      </c>
      <c r="K1200" s="17" t="s">
        <v>1505</v>
      </c>
      <c r="L1200" s="15" t="s">
        <v>458</v>
      </c>
    </row>
    <row r="1201" spans="1:12" ht="24.95" customHeight="1" x14ac:dyDescent="0.25">
      <c r="A1201" s="15" t="s">
        <v>1495</v>
      </c>
      <c r="B1201" s="15" t="s">
        <v>6</v>
      </c>
      <c r="C1201" s="15" t="s">
        <v>1658</v>
      </c>
      <c r="D1201" s="16" t="s">
        <v>634</v>
      </c>
      <c r="E1201" s="16" t="s">
        <v>2738</v>
      </c>
      <c r="F1201" s="15">
        <v>142745</v>
      </c>
      <c r="G1201" s="15" t="s">
        <v>628</v>
      </c>
      <c r="H1201" s="16" t="s">
        <v>1529</v>
      </c>
      <c r="I1201" s="15">
        <v>4</v>
      </c>
      <c r="J1201" s="17">
        <v>58.13</v>
      </c>
      <c r="K1201" s="17" t="s">
        <v>19</v>
      </c>
      <c r="L1201" s="15" t="s">
        <v>458</v>
      </c>
    </row>
    <row r="1202" spans="1:12" ht="24.95" customHeight="1" x14ac:dyDescent="0.25">
      <c r="A1202" s="15" t="s">
        <v>1495</v>
      </c>
      <c r="B1202" s="15" t="s">
        <v>6</v>
      </c>
      <c r="C1202" s="15" t="s">
        <v>1658</v>
      </c>
      <c r="D1202" s="16" t="s">
        <v>629</v>
      </c>
      <c r="E1202" s="16" t="s">
        <v>1739</v>
      </c>
      <c r="F1202" s="15">
        <v>142750</v>
      </c>
      <c r="G1202" s="15" t="s">
        <v>613</v>
      </c>
      <c r="H1202" s="16" t="s">
        <v>1518</v>
      </c>
      <c r="I1202" s="15">
        <v>0</v>
      </c>
      <c r="J1202" s="17">
        <v>0</v>
      </c>
      <c r="K1202" s="17" t="s">
        <v>1505</v>
      </c>
      <c r="L1202" s="15" t="s">
        <v>458</v>
      </c>
    </row>
    <row r="1203" spans="1:12" ht="24.95" customHeight="1" x14ac:dyDescent="0.25">
      <c r="A1203" s="15" t="s">
        <v>1495</v>
      </c>
      <c r="B1203" s="15" t="s">
        <v>6</v>
      </c>
      <c r="C1203" s="15" t="s">
        <v>1658</v>
      </c>
      <c r="D1203" s="16" t="s">
        <v>629</v>
      </c>
      <c r="E1203" s="16" t="s">
        <v>1739</v>
      </c>
      <c r="F1203" s="15">
        <v>142745</v>
      </c>
      <c r="G1203" s="15" t="s">
        <v>628</v>
      </c>
      <c r="H1203" s="16" t="s">
        <v>1529</v>
      </c>
      <c r="I1203" s="15">
        <v>4</v>
      </c>
      <c r="J1203" s="17">
        <v>76.25</v>
      </c>
      <c r="K1203" s="17" t="s">
        <v>13</v>
      </c>
      <c r="L1203" s="15" t="s">
        <v>458</v>
      </c>
    </row>
    <row r="1204" spans="1:12" ht="24.95" customHeight="1" x14ac:dyDescent="0.25">
      <c r="A1204" s="15" t="s">
        <v>1495</v>
      </c>
      <c r="B1204" s="15" t="s">
        <v>6</v>
      </c>
      <c r="C1204" s="15" t="s">
        <v>1658</v>
      </c>
      <c r="D1204" s="16" t="s">
        <v>638</v>
      </c>
      <c r="E1204" s="16" t="s">
        <v>1726</v>
      </c>
      <c r="F1204" s="15">
        <v>142677</v>
      </c>
      <c r="G1204" s="15" t="s">
        <v>720</v>
      </c>
      <c r="H1204" s="16" t="s">
        <v>1627</v>
      </c>
      <c r="I1204" s="15">
        <v>3</v>
      </c>
      <c r="J1204" s="17">
        <v>66.58</v>
      </c>
      <c r="K1204" s="17" t="s">
        <v>19</v>
      </c>
      <c r="L1204" s="15" t="s">
        <v>458</v>
      </c>
    </row>
    <row r="1205" spans="1:12" ht="24.95" customHeight="1" x14ac:dyDescent="0.25">
      <c r="A1205" s="15" t="s">
        <v>1495</v>
      </c>
      <c r="B1205" s="15" t="s">
        <v>6</v>
      </c>
      <c r="C1205" s="15" t="s">
        <v>1658</v>
      </c>
      <c r="D1205" s="16" t="s">
        <v>724</v>
      </c>
      <c r="E1205" s="16" t="s">
        <v>2538</v>
      </c>
      <c r="F1205" s="15">
        <v>142751</v>
      </c>
      <c r="G1205" s="15" t="s">
        <v>1281</v>
      </c>
      <c r="H1205" s="16" t="s">
        <v>1512</v>
      </c>
      <c r="I1205" s="15">
        <v>4</v>
      </c>
      <c r="J1205" s="17">
        <v>51</v>
      </c>
      <c r="K1205" s="17" t="s">
        <v>5</v>
      </c>
      <c r="L1205" s="15" t="s">
        <v>458</v>
      </c>
    </row>
    <row r="1206" spans="1:12" ht="24.95" customHeight="1" x14ac:dyDescent="0.25">
      <c r="A1206" s="15" t="s">
        <v>1495</v>
      </c>
      <c r="B1206" s="15" t="s">
        <v>6</v>
      </c>
      <c r="C1206" s="15" t="s">
        <v>1658</v>
      </c>
      <c r="D1206" s="16" t="s">
        <v>725</v>
      </c>
      <c r="E1206" s="16" t="s">
        <v>2491</v>
      </c>
      <c r="F1206" s="15">
        <v>142735</v>
      </c>
      <c r="G1206" s="15" t="s">
        <v>459</v>
      </c>
      <c r="H1206" s="16" t="s">
        <v>1525</v>
      </c>
      <c r="I1206" s="15">
        <v>3</v>
      </c>
      <c r="J1206" s="17">
        <v>47</v>
      </c>
      <c r="K1206" s="17" t="s">
        <v>16</v>
      </c>
      <c r="L1206" s="15" t="s">
        <v>458</v>
      </c>
    </row>
    <row r="1207" spans="1:12" ht="24.95" customHeight="1" x14ac:dyDescent="0.25">
      <c r="A1207" s="15" t="s">
        <v>1495</v>
      </c>
      <c r="B1207" s="15" t="s">
        <v>6</v>
      </c>
      <c r="C1207" s="15" t="s">
        <v>1658</v>
      </c>
      <c r="D1207" s="16" t="s">
        <v>725</v>
      </c>
      <c r="E1207" s="16" t="s">
        <v>2491</v>
      </c>
      <c r="F1207" s="15">
        <v>142751</v>
      </c>
      <c r="G1207" s="15" t="s">
        <v>1281</v>
      </c>
      <c r="H1207" s="16" t="s">
        <v>1512</v>
      </c>
      <c r="I1207" s="15">
        <v>4</v>
      </c>
      <c r="J1207" s="17">
        <v>52.75</v>
      </c>
      <c r="K1207" s="17" t="s">
        <v>5</v>
      </c>
      <c r="L1207" s="15" t="s">
        <v>458</v>
      </c>
    </row>
    <row r="1208" spans="1:12" ht="24.95" customHeight="1" x14ac:dyDescent="0.25">
      <c r="A1208" s="15" t="s">
        <v>1495</v>
      </c>
      <c r="B1208" s="15" t="s">
        <v>6</v>
      </c>
      <c r="C1208" s="15" t="s">
        <v>1658</v>
      </c>
      <c r="D1208" s="16" t="s">
        <v>642</v>
      </c>
      <c r="E1208" s="16" t="s">
        <v>2016</v>
      </c>
      <c r="F1208" s="15">
        <v>142677</v>
      </c>
      <c r="G1208" s="15" t="s">
        <v>720</v>
      </c>
      <c r="H1208" s="16" t="s">
        <v>1627</v>
      </c>
      <c r="I1208" s="15">
        <v>3</v>
      </c>
      <c r="J1208" s="17">
        <v>52.16</v>
      </c>
      <c r="K1208" s="17" t="s">
        <v>5</v>
      </c>
      <c r="L1208" s="15" t="s">
        <v>458</v>
      </c>
    </row>
    <row r="1209" spans="1:12" ht="24.95" customHeight="1" x14ac:dyDescent="0.25">
      <c r="A1209" s="15" t="s">
        <v>1495</v>
      </c>
      <c r="B1209" s="15" t="s">
        <v>6</v>
      </c>
      <c r="C1209" s="15" t="s">
        <v>1658</v>
      </c>
      <c r="D1209" s="16" t="s">
        <v>636</v>
      </c>
      <c r="E1209" s="16" t="s">
        <v>2033</v>
      </c>
      <c r="F1209" s="15">
        <v>142677</v>
      </c>
      <c r="G1209" s="15" t="s">
        <v>720</v>
      </c>
      <c r="H1209" s="16" t="s">
        <v>1627</v>
      </c>
      <c r="I1209" s="15">
        <v>3</v>
      </c>
      <c r="J1209" s="17">
        <v>67.33</v>
      </c>
      <c r="K1209" s="17" t="s">
        <v>19</v>
      </c>
      <c r="L1209" s="15" t="s">
        <v>458</v>
      </c>
    </row>
    <row r="1210" spans="1:12" ht="24.95" customHeight="1" x14ac:dyDescent="0.25">
      <c r="A1210" s="15" t="s">
        <v>1495</v>
      </c>
      <c r="B1210" s="15" t="s">
        <v>6</v>
      </c>
      <c r="C1210" s="15" t="s">
        <v>1658</v>
      </c>
      <c r="D1210" s="16" t="s">
        <v>635</v>
      </c>
      <c r="E1210" s="16" t="s">
        <v>2625</v>
      </c>
      <c r="F1210" s="15">
        <v>142711</v>
      </c>
      <c r="G1210" s="15" t="s">
        <v>1273</v>
      </c>
      <c r="H1210" s="16" t="s">
        <v>1614</v>
      </c>
      <c r="I1210" s="15">
        <v>3</v>
      </c>
      <c r="J1210" s="17">
        <v>85</v>
      </c>
      <c r="K1210" s="17" t="s">
        <v>2</v>
      </c>
      <c r="L1210" s="15" t="s">
        <v>458</v>
      </c>
    </row>
    <row r="1211" spans="1:12" ht="24.95" customHeight="1" x14ac:dyDescent="0.25">
      <c r="A1211" s="15" t="s">
        <v>1495</v>
      </c>
      <c r="B1211" s="15" t="s">
        <v>6</v>
      </c>
      <c r="C1211" s="15" t="s">
        <v>1658</v>
      </c>
      <c r="D1211" s="16" t="s">
        <v>631</v>
      </c>
      <c r="E1211" s="16" t="s">
        <v>2480</v>
      </c>
      <c r="F1211" s="15">
        <v>142735</v>
      </c>
      <c r="G1211" s="15" t="s">
        <v>459</v>
      </c>
      <c r="H1211" s="16" t="s">
        <v>1525</v>
      </c>
      <c r="I1211" s="15">
        <v>3</v>
      </c>
      <c r="J1211" s="17">
        <v>62</v>
      </c>
      <c r="K1211" s="17" t="s">
        <v>19</v>
      </c>
      <c r="L1211" s="15" t="s">
        <v>458</v>
      </c>
    </row>
    <row r="1212" spans="1:12" ht="24.95" customHeight="1" x14ac:dyDescent="0.25">
      <c r="A1212" s="15" t="s">
        <v>1495</v>
      </c>
      <c r="B1212" s="15" t="s">
        <v>6</v>
      </c>
      <c r="C1212" s="15" t="s">
        <v>1658</v>
      </c>
      <c r="D1212" s="16" t="s">
        <v>632</v>
      </c>
      <c r="E1212" s="16" t="s">
        <v>1688</v>
      </c>
      <c r="F1212" s="15">
        <v>142736</v>
      </c>
      <c r="G1212" s="15" t="s">
        <v>908</v>
      </c>
      <c r="H1212" s="16" t="s">
        <v>1513</v>
      </c>
      <c r="I1212" s="15">
        <v>3</v>
      </c>
      <c r="J1212" s="17">
        <v>50</v>
      </c>
      <c r="K1212" s="17" t="s">
        <v>4</v>
      </c>
      <c r="L1212" s="15" t="s">
        <v>458</v>
      </c>
    </row>
    <row r="1213" spans="1:12" ht="24.95" customHeight="1" x14ac:dyDescent="0.25">
      <c r="A1213" s="15" t="s">
        <v>1495</v>
      </c>
      <c r="B1213" s="15" t="s">
        <v>6</v>
      </c>
      <c r="C1213" s="15" t="s">
        <v>1658</v>
      </c>
      <c r="D1213" s="16" t="s">
        <v>632</v>
      </c>
      <c r="E1213" s="16" t="s">
        <v>1688</v>
      </c>
      <c r="F1213" s="15">
        <v>142745</v>
      </c>
      <c r="G1213" s="15" t="s">
        <v>628</v>
      </c>
      <c r="H1213" s="16" t="s">
        <v>1529</v>
      </c>
      <c r="I1213" s="15">
        <v>4</v>
      </c>
      <c r="J1213" s="17">
        <v>60.38</v>
      </c>
      <c r="K1213" s="17" t="s">
        <v>19</v>
      </c>
      <c r="L1213" s="15" t="s">
        <v>458</v>
      </c>
    </row>
    <row r="1214" spans="1:12" ht="24.95" customHeight="1" x14ac:dyDescent="0.25">
      <c r="A1214" s="15" t="s">
        <v>1495</v>
      </c>
      <c r="B1214" s="15" t="s">
        <v>2</v>
      </c>
      <c r="C1214" s="15" t="s">
        <v>1658</v>
      </c>
      <c r="D1214" s="16" t="s">
        <v>305</v>
      </c>
      <c r="E1214" s="16" t="s">
        <v>2046</v>
      </c>
      <c r="F1214" s="15">
        <v>142768</v>
      </c>
      <c r="G1214" s="15" t="s">
        <v>2829</v>
      </c>
      <c r="H1214" s="16" t="s">
        <v>2919</v>
      </c>
      <c r="I1214" s="15">
        <v>4</v>
      </c>
      <c r="J1214" s="17">
        <v>66</v>
      </c>
      <c r="K1214" s="17" t="s">
        <v>19</v>
      </c>
      <c r="L1214" s="15" t="s">
        <v>302</v>
      </c>
    </row>
    <row r="1215" spans="1:12" ht="24.95" customHeight="1" x14ac:dyDescent="0.25">
      <c r="A1215" s="15" t="s">
        <v>1495</v>
      </c>
      <c r="B1215" s="15" t="s">
        <v>2</v>
      </c>
      <c r="C1215" s="15" t="s">
        <v>1658</v>
      </c>
      <c r="D1215" s="16" t="s">
        <v>305</v>
      </c>
      <c r="E1215" s="16" t="s">
        <v>2046</v>
      </c>
      <c r="F1215" s="15">
        <v>142762</v>
      </c>
      <c r="G1215" s="15" t="s">
        <v>2857</v>
      </c>
      <c r="H1215" s="16" t="s">
        <v>2953</v>
      </c>
      <c r="I1215" s="15">
        <v>3</v>
      </c>
      <c r="J1215" s="17">
        <v>68</v>
      </c>
      <c r="K1215" s="17" t="s">
        <v>19</v>
      </c>
      <c r="L1215" s="15" t="s">
        <v>302</v>
      </c>
    </row>
    <row r="1216" spans="1:12" ht="24.95" customHeight="1" x14ac:dyDescent="0.25">
      <c r="A1216" s="15" t="s">
        <v>1495</v>
      </c>
      <c r="B1216" s="15" t="s">
        <v>2</v>
      </c>
      <c r="C1216" s="15" t="s">
        <v>1658</v>
      </c>
      <c r="D1216" s="16" t="s">
        <v>301</v>
      </c>
      <c r="E1216" s="16" t="s">
        <v>2290</v>
      </c>
      <c r="F1216" s="15">
        <v>142767</v>
      </c>
      <c r="G1216" s="15" t="s">
        <v>392</v>
      </c>
      <c r="H1216" s="16" t="s">
        <v>1508</v>
      </c>
      <c r="I1216" s="15">
        <v>4</v>
      </c>
      <c r="J1216" s="17">
        <v>85</v>
      </c>
      <c r="K1216" s="17" t="s">
        <v>2</v>
      </c>
      <c r="L1216" s="15" t="s">
        <v>302</v>
      </c>
    </row>
    <row r="1217" spans="1:12" ht="24.95" customHeight="1" x14ac:dyDescent="0.25">
      <c r="A1217" s="15" t="s">
        <v>1495</v>
      </c>
      <c r="B1217" s="15" t="s">
        <v>2</v>
      </c>
      <c r="C1217" s="15" t="s">
        <v>1658</v>
      </c>
      <c r="D1217" s="16" t="s">
        <v>365</v>
      </c>
      <c r="E1217" s="16" t="s">
        <v>2502</v>
      </c>
      <c r="F1217" s="15">
        <v>142892</v>
      </c>
      <c r="G1217" s="15" t="s">
        <v>169</v>
      </c>
      <c r="H1217" s="16" t="s">
        <v>1586</v>
      </c>
      <c r="I1217" s="15">
        <v>3</v>
      </c>
      <c r="J1217" s="17">
        <v>78</v>
      </c>
      <c r="K1217" s="17" t="s">
        <v>14</v>
      </c>
      <c r="L1217" s="15" t="s">
        <v>190</v>
      </c>
    </row>
    <row r="1218" spans="1:12" ht="24.95" customHeight="1" x14ac:dyDescent="0.25">
      <c r="A1218" s="15" t="s">
        <v>1495</v>
      </c>
      <c r="B1218" s="15" t="s">
        <v>2</v>
      </c>
      <c r="C1218" s="15" t="s">
        <v>1658</v>
      </c>
      <c r="D1218" s="16" t="s">
        <v>368</v>
      </c>
      <c r="E1218" s="16" t="s">
        <v>1863</v>
      </c>
      <c r="F1218" s="15">
        <v>142920</v>
      </c>
      <c r="G1218" s="15" t="s">
        <v>367</v>
      </c>
      <c r="H1218" s="16" t="s">
        <v>1584</v>
      </c>
      <c r="I1218" s="15">
        <v>3</v>
      </c>
      <c r="J1218" s="17">
        <v>75</v>
      </c>
      <c r="K1218" s="17" t="s">
        <v>14</v>
      </c>
      <c r="L1218" s="15" t="s">
        <v>190</v>
      </c>
    </row>
    <row r="1219" spans="1:12" ht="24.95" customHeight="1" x14ac:dyDescent="0.25">
      <c r="A1219" s="15" t="s">
        <v>1495</v>
      </c>
      <c r="B1219" s="15" t="s">
        <v>2</v>
      </c>
      <c r="C1219" s="15" t="s">
        <v>1658</v>
      </c>
      <c r="D1219" s="16" t="s">
        <v>364</v>
      </c>
      <c r="E1219" s="16" t="s">
        <v>2501</v>
      </c>
      <c r="F1219" s="15">
        <v>142892</v>
      </c>
      <c r="G1219" s="15" t="s">
        <v>169</v>
      </c>
      <c r="H1219" s="16" t="s">
        <v>1586</v>
      </c>
      <c r="I1219" s="15">
        <v>3</v>
      </c>
      <c r="J1219" s="17">
        <v>95</v>
      </c>
      <c r="K1219" s="17" t="s">
        <v>2</v>
      </c>
      <c r="L1219" s="15" t="s">
        <v>190</v>
      </c>
    </row>
    <row r="1220" spans="1:12" ht="24.95" customHeight="1" x14ac:dyDescent="0.25">
      <c r="A1220" s="15" t="s">
        <v>1495</v>
      </c>
      <c r="B1220" s="15" t="s">
        <v>5</v>
      </c>
      <c r="C1220" s="15" t="s">
        <v>1658</v>
      </c>
      <c r="D1220" s="16" t="s">
        <v>1297</v>
      </c>
      <c r="E1220" s="16" t="s">
        <v>2430</v>
      </c>
      <c r="F1220" s="15">
        <v>142680</v>
      </c>
      <c r="G1220" s="15" t="s">
        <v>1411</v>
      </c>
      <c r="H1220" s="16" t="s">
        <v>1561</v>
      </c>
      <c r="I1220" s="15">
        <v>2</v>
      </c>
      <c r="J1220" s="17">
        <v>79</v>
      </c>
      <c r="K1220" s="17" t="s">
        <v>13</v>
      </c>
      <c r="L1220" s="15" t="s">
        <v>760</v>
      </c>
    </row>
    <row r="1221" spans="1:12" ht="24.95" customHeight="1" x14ac:dyDescent="0.25">
      <c r="A1221" s="15" t="s">
        <v>1495</v>
      </c>
      <c r="B1221" s="15" t="s">
        <v>5</v>
      </c>
      <c r="C1221" s="15" t="s">
        <v>1658</v>
      </c>
      <c r="D1221" s="16" t="s">
        <v>1296</v>
      </c>
      <c r="E1221" s="16" t="s">
        <v>1811</v>
      </c>
      <c r="F1221" s="15">
        <v>142688</v>
      </c>
      <c r="G1221" s="15" t="s">
        <v>714</v>
      </c>
      <c r="H1221" s="16" t="s">
        <v>1507</v>
      </c>
      <c r="I1221" s="15">
        <v>2</v>
      </c>
      <c r="J1221" s="17">
        <v>64</v>
      </c>
      <c r="K1221" s="17" t="s">
        <v>10</v>
      </c>
      <c r="L1221" s="15" t="s">
        <v>760</v>
      </c>
    </row>
    <row r="1222" spans="1:12" ht="24.95" customHeight="1" x14ac:dyDescent="0.25">
      <c r="A1222" s="15" t="s">
        <v>1495</v>
      </c>
      <c r="B1222" s="15" t="s">
        <v>5</v>
      </c>
      <c r="C1222" s="15" t="s">
        <v>1658</v>
      </c>
      <c r="D1222" s="16" t="s">
        <v>1287</v>
      </c>
      <c r="E1222" s="16" t="s">
        <v>1733</v>
      </c>
      <c r="F1222" s="15">
        <v>142684</v>
      </c>
      <c r="G1222" s="15" t="s">
        <v>2803</v>
      </c>
      <c r="H1222" s="16" t="s">
        <v>2878</v>
      </c>
      <c r="I1222" s="15">
        <v>3</v>
      </c>
      <c r="J1222" s="17">
        <v>0</v>
      </c>
      <c r="K1222" s="17" t="s">
        <v>6</v>
      </c>
      <c r="L1222" s="15" t="s">
        <v>760</v>
      </c>
    </row>
    <row r="1223" spans="1:12" ht="24.95" customHeight="1" x14ac:dyDescent="0.25">
      <c r="A1223" s="15" t="s">
        <v>1495</v>
      </c>
      <c r="B1223" s="15" t="s">
        <v>5</v>
      </c>
      <c r="C1223" s="15" t="s">
        <v>1658</v>
      </c>
      <c r="D1223" s="16" t="s">
        <v>1303</v>
      </c>
      <c r="E1223" s="16" t="s">
        <v>1966</v>
      </c>
      <c r="F1223" s="15">
        <v>142687</v>
      </c>
      <c r="G1223" s="15" t="s">
        <v>1436</v>
      </c>
      <c r="H1223" s="16" t="s">
        <v>1612</v>
      </c>
      <c r="I1223" s="15">
        <v>3</v>
      </c>
      <c r="J1223" s="17">
        <v>63</v>
      </c>
      <c r="K1223" s="17" t="s">
        <v>10</v>
      </c>
      <c r="L1223" s="15" t="s">
        <v>760</v>
      </c>
    </row>
    <row r="1224" spans="1:12" ht="24.95" customHeight="1" x14ac:dyDescent="0.25">
      <c r="A1224" s="15" t="s">
        <v>1495</v>
      </c>
      <c r="B1224" s="15" t="s">
        <v>5</v>
      </c>
      <c r="C1224" s="15" t="s">
        <v>1658</v>
      </c>
      <c r="D1224" s="16" t="s">
        <v>1289</v>
      </c>
      <c r="E1224" s="16" t="s">
        <v>1810</v>
      </c>
      <c r="F1224" s="15">
        <v>142688</v>
      </c>
      <c r="G1224" s="15" t="s">
        <v>714</v>
      </c>
      <c r="H1224" s="16" t="s">
        <v>1507</v>
      </c>
      <c r="I1224" s="15">
        <v>2</v>
      </c>
      <c r="J1224" s="17">
        <v>51</v>
      </c>
      <c r="K1224" s="17" t="s">
        <v>5</v>
      </c>
      <c r="L1224" s="15" t="s">
        <v>760</v>
      </c>
    </row>
    <row r="1225" spans="1:12" ht="24.95" customHeight="1" x14ac:dyDescent="0.25">
      <c r="A1225" s="15" t="s">
        <v>1495</v>
      </c>
      <c r="B1225" s="15" t="s">
        <v>5</v>
      </c>
      <c r="C1225" s="15" t="s">
        <v>1658</v>
      </c>
      <c r="D1225" s="16" t="s">
        <v>1289</v>
      </c>
      <c r="E1225" s="16" t="s">
        <v>1810</v>
      </c>
      <c r="F1225" s="15">
        <v>142669</v>
      </c>
      <c r="G1225" s="15" t="s">
        <v>2865</v>
      </c>
      <c r="H1225" s="16" t="s">
        <v>2962</v>
      </c>
      <c r="I1225" s="15">
        <v>3</v>
      </c>
      <c r="J1225" s="17">
        <v>50</v>
      </c>
      <c r="K1225" s="17" t="s">
        <v>5</v>
      </c>
      <c r="L1225" s="15" t="s">
        <v>760</v>
      </c>
    </row>
    <row r="1226" spans="1:12" ht="24.95" customHeight="1" x14ac:dyDescent="0.25">
      <c r="A1226" s="15" t="s">
        <v>1495</v>
      </c>
      <c r="B1226" s="15" t="s">
        <v>5</v>
      </c>
      <c r="C1226" s="15" t="s">
        <v>1658</v>
      </c>
      <c r="D1226" s="16" t="s">
        <v>1302</v>
      </c>
      <c r="E1226" s="16" t="s">
        <v>2710</v>
      </c>
      <c r="F1226" s="15">
        <v>142669</v>
      </c>
      <c r="G1226" s="15" t="s">
        <v>2865</v>
      </c>
      <c r="H1226" s="16" t="s">
        <v>2962</v>
      </c>
      <c r="I1226" s="15">
        <v>3</v>
      </c>
      <c r="J1226" s="17">
        <v>65.5</v>
      </c>
      <c r="K1226" s="17" t="s">
        <v>10</v>
      </c>
      <c r="L1226" s="15" t="s">
        <v>760</v>
      </c>
    </row>
    <row r="1227" spans="1:12" ht="24.95" customHeight="1" x14ac:dyDescent="0.25">
      <c r="A1227" s="15" t="s">
        <v>1495</v>
      </c>
      <c r="B1227" s="15" t="s">
        <v>2</v>
      </c>
      <c r="C1227" s="15" t="s">
        <v>1658</v>
      </c>
      <c r="D1227" s="16" t="s">
        <v>618</v>
      </c>
      <c r="E1227" s="16" t="s">
        <v>2059</v>
      </c>
      <c r="F1227" s="15">
        <v>142703</v>
      </c>
      <c r="G1227" s="15" t="s">
        <v>299</v>
      </c>
      <c r="H1227" s="16" t="s">
        <v>1639</v>
      </c>
      <c r="I1227" s="15">
        <v>3</v>
      </c>
      <c r="J1227" s="17">
        <v>0</v>
      </c>
      <c r="K1227" s="17" t="s">
        <v>6</v>
      </c>
      <c r="L1227" s="15" t="s">
        <v>617</v>
      </c>
    </row>
    <row r="1228" spans="1:12" ht="24.95" customHeight="1" x14ac:dyDescent="0.25">
      <c r="A1228" s="15" t="s">
        <v>1495</v>
      </c>
      <c r="B1228" s="15" t="s">
        <v>790</v>
      </c>
      <c r="C1228" s="15" t="s">
        <v>1658</v>
      </c>
      <c r="D1228" s="16" t="s">
        <v>489</v>
      </c>
      <c r="E1228" s="16" t="s">
        <v>2104</v>
      </c>
      <c r="F1228" s="15">
        <v>142655</v>
      </c>
      <c r="G1228" s="15" t="s">
        <v>447</v>
      </c>
      <c r="H1228" s="16" t="s">
        <v>1523</v>
      </c>
      <c r="I1228" s="15">
        <v>3</v>
      </c>
      <c r="J1228" s="17">
        <v>65.5</v>
      </c>
      <c r="K1228" s="17" t="s">
        <v>10</v>
      </c>
      <c r="L1228" s="15" t="s">
        <v>336</v>
      </c>
    </row>
    <row r="1229" spans="1:12" ht="24.95" customHeight="1" x14ac:dyDescent="0.25">
      <c r="A1229" s="15" t="s">
        <v>1495</v>
      </c>
      <c r="B1229" s="15" t="s">
        <v>790</v>
      </c>
      <c r="C1229" s="15" t="s">
        <v>1658</v>
      </c>
      <c r="D1229" s="16" t="s">
        <v>489</v>
      </c>
      <c r="E1229" s="16" t="s">
        <v>2104</v>
      </c>
      <c r="F1229" s="15">
        <v>142711</v>
      </c>
      <c r="G1229" s="15" t="s">
        <v>1273</v>
      </c>
      <c r="H1229" s="16" t="s">
        <v>1614</v>
      </c>
      <c r="I1229" s="15">
        <v>3</v>
      </c>
      <c r="J1229" s="17">
        <v>33</v>
      </c>
      <c r="K1229" s="17" t="s">
        <v>6</v>
      </c>
      <c r="L1229" s="15" t="s">
        <v>336</v>
      </c>
    </row>
    <row r="1230" spans="1:12" ht="24.95" customHeight="1" x14ac:dyDescent="0.25">
      <c r="A1230" s="15" t="s">
        <v>1495</v>
      </c>
      <c r="B1230" s="15" t="s">
        <v>790</v>
      </c>
      <c r="C1230" s="15" t="s">
        <v>1658</v>
      </c>
      <c r="D1230" s="16" t="s">
        <v>498</v>
      </c>
      <c r="E1230" s="16" t="s">
        <v>2535</v>
      </c>
      <c r="F1230" s="15">
        <v>142945</v>
      </c>
      <c r="G1230" s="15" t="s">
        <v>1465</v>
      </c>
      <c r="H1230" s="16" t="s">
        <v>1512</v>
      </c>
      <c r="I1230" s="15">
        <v>4</v>
      </c>
      <c r="J1230" s="17">
        <v>50.75</v>
      </c>
      <c r="K1230" s="17" t="s">
        <v>5</v>
      </c>
      <c r="L1230" s="15" t="s">
        <v>336</v>
      </c>
    </row>
    <row r="1231" spans="1:12" ht="24.95" customHeight="1" x14ac:dyDescent="0.25">
      <c r="A1231" s="15" t="s">
        <v>1495</v>
      </c>
      <c r="B1231" s="15" t="s">
        <v>790</v>
      </c>
      <c r="C1231" s="15" t="s">
        <v>1658</v>
      </c>
      <c r="D1231" s="16" t="s">
        <v>498</v>
      </c>
      <c r="E1231" s="16" t="s">
        <v>2535</v>
      </c>
      <c r="F1231" s="15">
        <v>142940</v>
      </c>
      <c r="G1231" s="15" t="s">
        <v>416</v>
      </c>
      <c r="H1231" s="16" t="s">
        <v>1529</v>
      </c>
      <c r="I1231" s="15">
        <v>4</v>
      </c>
      <c r="J1231" s="17">
        <v>53.51</v>
      </c>
      <c r="K1231" s="17" t="s">
        <v>5</v>
      </c>
      <c r="L1231" s="15" t="s">
        <v>336</v>
      </c>
    </row>
    <row r="1232" spans="1:12" ht="24.95" customHeight="1" x14ac:dyDescent="0.25">
      <c r="A1232" s="15" t="s">
        <v>1495</v>
      </c>
      <c r="B1232" s="15" t="s">
        <v>790</v>
      </c>
      <c r="C1232" s="15" t="s">
        <v>1658</v>
      </c>
      <c r="D1232" s="16" t="s">
        <v>485</v>
      </c>
      <c r="E1232" s="16" t="s">
        <v>1999</v>
      </c>
      <c r="F1232" s="15">
        <v>142711</v>
      </c>
      <c r="G1232" s="15" t="s">
        <v>1273</v>
      </c>
      <c r="H1232" s="16" t="s">
        <v>1614</v>
      </c>
      <c r="I1232" s="15">
        <v>3</v>
      </c>
      <c r="J1232" s="17">
        <v>70</v>
      </c>
      <c r="K1232" s="17" t="s">
        <v>14</v>
      </c>
      <c r="L1232" s="15" t="s">
        <v>336</v>
      </c>
    </row>
    <row r="1233" spans="1:12" ht="24.95" customHeight="1" x14ac:dyDescent="0.25">
      <c r="A1233" s="15" t="s">
        <v>1495</v>
      </c>
      <c r="B1233" s="15" t="s">
        <v>790</v>
      </c>
      <c r="C1233" s="15" t="s">
        <v>1658</v>
      </c>
      <c r="D1233" s="16" t="s">
        <v>503</v>
      </c>
      <c r="E1233" s="16" t="s">
        <v>1924</v>
      </c>
      <c r="F1233" s="15">
        <v>142662</v>
      </c>
      <c r="G1233" s="15" t="s">
        <v>1458</v>
      </c>
      <c r="H1233" s="16" t="s">
        <v>1542</v>
      </c>
      <c r="I1233" s="15">
        <v>3</v>
      </c>
      <c r="J1233" s="17">
        <v>0</v>
      </c>
      <c r="K1233" s="17" t="s">
        <v>6</v>
      </c>
      <c r="L1233" s="15" t="s">
        <v>336</v>
      </c>
    </row>
    <row r="1234" spans="1:12" ht="24.95" customHeight="1" x14ac:dyDescent="0.25">
      <c r="A1234" s="15" t="s">
        <v>1495</v>
      </c>
      <c r="B1234" s="15" t="s">
        <v>790</v>
      </c>
      <c r="C1234" s="15" t="s">
        <v>1658</v>
      </c>
      <c r="D1234" s="16" t="s">
        <v>503</v>
      </c>
      <c r="E1234" s="16" t="s">
        <v>1924</v>
      </c>
      <c r="F1234" s="15">
        <v>142711</v>
      </c>
      <c r="G1234" s="15" t="s">
        <v>1273</v>
      </c>
      <c r="H1234" s="16" t="s">
        <v>1614</v>
      </c>
      <c r="I1234" s="15">
        <v>3</v>
      </c>
      <c r="J1234" s="17">
        <v>0</v>
      </c>
      <c r="K1234" s="17" t="s">
        <v>6</v>
      </c>
      <c r="L1234" s="15" t="s">
        <v>336</v>
      </c>
    </row>
    <row r="1235" spans="1:12" ht="24.95" customHeight="1" x14ac:dyDescent="0.25">
      <c r="A1235" s="15" t="s">
        <v>1495</v>
      </c>
      <c r="B1235" s="15" t="s">
        <v>790</v>
      </c>
      <c r="C1235" s="15" t="s">
        <v>1658</v>
      </c>
      <c r="D1235" s="16" t="s">
        <v>411</v>
      </c>
      <c r="E1235" s="16" t="s">
        <v>2741</v>
      </c>
      <c r="F1235" s="15">
        <v>142940</v>
      </c>
      <c r="G1235" s="15" t="s">
        <v>416</v>
      </c>
      <c r="H1235" s="16" t="s">
        <v>1529</v>
      </c>
      <c r="I1235" s="15">
        <v>4</v>
      </c>
      <c r="J1235" s="17">
        <v>65.510000000000005</v>
      </c>
      <c r="K1235" s="17" t="s">
        <v>10</v>
      </c>
      <c r="L1235" s="15" t="s">
        <v>336</v>
      </c>
    </row>
    <row r="1236" spans="1:12" ht="24.95" customHeight="1" x14ac:dyDescent="0.25">
      <c r="A1236" s="15" t="s">
        <v>1495</v>
      </c>
      <c r="B1236" s="15" t="s">
        <v>790</v>
      </c>
      <c r="C1236" s="15" t="s">
        <v>1658</v>
      </c>
      <c r="D1236" s="16" t="s">
        <v>402</v>
      </c>
      <c r="E1236" s="16" t="s">
        <v>2646</v>
      </c>
      <c r="F1236" s="15">
        <v>142711</v>
      </c>
      <c r="G1236" s="15" t="s">
        <v>1273</v>
      </c>
      <c r="H1236" s="16" t="s">
        <v>1614</v>
      </c>
      <c r="I1236" s="15">
        <v>3</v>
      </c>
      <c r="J1236" s="17">
        <v>42</v>
      </c>
      <c r="K1236" s="17" t="s">
        <v>5</v>
      </c>
      <c r="L1236" s="15" t="s">
        <v>336</v>
      </c>
    </row>
    <row r="1237" spans="1:12" ht="24.95" customHeight="1" x14ac:dyDescent="0.25">
      <c r="A1237" s="15" t="s">
        <v>1495</v>
      </c>
      <c r="B1237" s="15" t="s">
        <v>790</v>
      </c>
      <c r="C1237" s="15" t="s">
        <v>1658</v>
      </c>
      <c r="D1237" s="16" t="s">
        <v>402</v>
      </c>
      <c r="E1237" s="16" t="s">
        <v>2646</v>
      </c>
      <c r="F1237" s="15">
        <v>142757</v>
      </c>
      <c r="G1237" s="15" t="s">
        <v>452</v>
      </c>
      <c r="H1237" s="16" t="s">
        <v>1508</v>
      </c>
      <c r="I1237" s="15">
        <v>3</v>
      </c>
      <c r="J1237" s="17">
        <v>56</v>
      </c>
      <c r="K1237" s="17" t="s">
        <v>19</v>
      </c>
      <c r="L1237" s="15" t="s">
        <v>336</v>
      </c>
    </row>
    <row r="1238" spans="1:12" ht="24.95" customHeight="1" x14ac:dyDescent="0.25">
      <c r="A1238" s="15" t="s">
        <v>1495</v>
      </c>
      <c r="B1238" s="15" t="s">
        <v>790</v>
      </c>
      <c r="C1238" s="15" t="s">
        <v>1658</v>
      </c>
      <c r="D1238" s="16" t="s">
        <v>407</v>
      </c>
      <c r="E1238" s="16" t="s">
        <v>2739</v>
      </c>
      <c r="F1238" s="15">
        <v>142940</v>
      </c>
      <c r="G1238" s="15" t="s">
        <v>416</v>
      </c>
      <c r="H1238" s="16" t="s">
        <v>1529</v>
      </c>
      <c r="I1238" s="15">
        <v>4</v>
      </c>
      <c r="J1238" s="17">
        <v>61.25</v>
      </c>
      <c r="K1238" s="17" t="s">
        <v>4</v>
      </c>
      <c r="L1238" s="15" t="s">
        <v>336</v>
      </c>
    </row>
    <row r="1239" spans="1:12" ht="24.95" customHeight="1" x14ac:dyDescent="0.25">
      <c r="A1239" s="15" t="s">
        <v>1495</v>
      </c>
      <c r="B1239" s="15" t="s">
        <v>790</v>
      </c>
      <c r="C1239" s="15" t="s">
        <v>1658</v>
      </c>
      <c r="D1239" s="16" t="s">
        <v>403</v>
      </c>
      <c r="E1239" s="16" t="s">
        <v>1951</v>
      </c>
      <c r="F1239" s="15">
        <v>142659</v>
      </c>
      <c r="G1239" s="15" t="s">
        <v>521</v>
      </c>
      <c r="H1239" s="16" t="s">
        <v>1532</v>
      </c>
      <c r="I1239" s="15">
        <v>3</v>
      </c>
      <c r="J1239" s="17">
        <v>80.5</v>
      </c>
      <c r="K1239" s="17" t="s">
        <v>13</v>
      </c>
      <c r="L1239" s="15" t="s">
        <v>336</v>
      </c>
    </row>
    <row r="1240" spans="1:12" ht="24.95" customHeight="1" x14ac:dyDescent="0.25">
      <c r="A1240" s="15" t="s">
        <v>1495</v>
      </c>
      <c r="B1240" s="15" t="s">
        <v>790</v>
      </c>
      <c r="C1240" s="15" t="s">
        <v>1658</v>
      </c>
      <c r="D1240" s="16" t="s">
        <v>403</v>
      </c>
      <c r="E1240" s="16" t="s">
        <v>1951</v>
      </c>
      <c r="F1240" s="15">
        <v>142711</v>
      </c>
      <c r="G1240" s="15" t="s">
        <v>1273</v>
      </c>
      <c r="H1240" s="16" t="s">
        <v>1614</v>
      </c>
      <c r="I1240" s="15">
        <v>3</v>
      </c>
      <c r="J1240" s="17">
        <v>70</v>
      </c>
      <c r="K1240" s="17" t="s">
        <v>14</v>
      </c>
      <c r="L1240" s="15" t="s">
        <v>336</v>
      </c>
    </row>
    <row r="1241" spans="1:12" ht="24.95" customHeight="1" x14ac:dyDescent="0.25">
      <c r="A1241" s="15" t="s">
        <v>1495</v>
      </c>
      <c r="B1241" s="15" t="s">
        <v>790</v>
      </c>
      <c r="C1241" s="15" t="s">
        <v>1658</v>
      </c>
      <c r="D1241" s="16" t="s">
        <v>399</v>
      </c>
      <c r="E1241" s="16" t="s">
        <v>2236</v>
      </c>
      <c r="F1241" s="15">
        <v>142655</v>
      </c>
      <c r="G1241" s="15" t="s">
        <v>447</v>
      </c>
      <c r="H1241" s="16" t="s">
        <v>1523</v>
      </c>
      <c r="I1241" s="15">
        <v>3</v>
      </c>
      <c r="J1241" s="17">
        <v>80</v>
      </c>
      <c r="K1241" s="17" t="s">
        <v>13</v>
      </c>
      <c r="L1241" s="15" t="s">
        <v>336</v>
      </c>
    </row>
    <row r="1242" spans="1:12" ht="24.95" customHeight="1" x14ac:dyDescent="0.25">
      <c r="A1242" s="15" t="s">
        <v>1495</v>
      </c>
      <c r="B1242" s="15" t="s">
        <v>790</v>
      </c>
      <c r="C1242" s="15" t="s">
        <v>1658</v>
      </c>
      <c r="D1242" s="16" t="s">
        <v>399</v>
      </c>
      <c r="E1242" s="16" t="s">
        <v>2236</v>
      </c>
      <c r="F1242" s="15">
        <v>143092</v>
      </c>
      <c r="G1242" s="15" t="s">
        <v>459</v>
      </c>
      <c r="H1242" s="16" t="s">
        <v>1525</v>
      </c>
      <c r="I1242" s="15">
        <v>3</v>
      </c>
      <c r="J1242" s="17">
        <v>70.5</v>
      </c>
      <c r="K1242" s="17" t="s">
        <v>3</v>
      </c>
      <c r="L1242" s="15" t="s">
        <v>336</v>
      </c>
    </row>
    <row r="1243" spans="1:12" ht="24.95" customHeight="1" x14ac:dyDescent="0.25">
      <c r="A1243" s="15" t="s">
        <v>1495</v>
      </c>
      <c r="B1243" s="15" t="s">
        <v>790</v>
      </c>
      <c r="C1243" s="15" t="s">
        <v>1658</v>
      </c>
      <c r="D1243" s="16" t="s">
        <v>408</v>
      </c>
      <c r="E1243" s="16" t="s">
        <v>2632</v>
      </c>
      <c r="F1243" s="15">
        <v>142757</v>
      </c>
      <c r="G1243" s="15" t="s">
        <v>452</v>
      </c>
      <c r="H1243" s="16" t="s">
        <v>1508</v>
      </c>
      <c r="I1243" s="15">
        <v>3</v>
      </c>
      <c r="J1243" s="17">
        <v>61</v>
      </c>
      <c r="K1243" s="17" t="s">
        <v>3</v>
      </c>
      <c r="L1243" s="15" t="s">
        <v>336</v>
      </c>
    </row>
    <row r="1244" spans="1:12" ht="24.95" customHeight="1" x14ac:dyDescent="0.25">
      <c r="A1244" s="15" t="s">
        <v>1495</v>
      </c>
      <c r="B1244" s="15" t="s">
        <v>790</v>
      </c>
      <c r="C1244" s="15" t="s">
        <v>1658</v>
      </c>
      <c r="D1244" s="16" t="s">
        <v>408</v>
      </c>
      <c r="E1244" s="16" t="s">
        <v>2632</v>
      </c>
      <c r="F1244" s="15">
        <v>142940</v>
      </c>
      <c r="G1244" s="15" t="s">
        <v>416</v>
      </c>
      <c r="H1244" s="16" t="s">
        <v>1529</v>
      </c>
      <c r="I1244" s="15">
        <v>4</v>
      </c>
      <c r="J1244" s="17">
        <v>64.13</v>
      </c>
      <c r="K1244" s="17" t="s">
        <v>10</v>
      </c>
      <c r="L1244" s="15" t="s">
        <v>336</v>
      </c>
    </row>
    <row r="1245" spans="1:12" ht="24.95" customHeight="1" x14ac:dyDescent="0.25">
      <c r="A1245" s="15" t="s">
        <v>1495</v>
      </c>
      <c r="B1245" s="15" t="s">
        <v>790</v>
      </c>
      <c r="C1245" s="15" t="s">
        <v>1658</v>
      </c>
      <c r="D1245" s="16" t="s">
        <v>410</v>
      </c>
      <c r="E1245" s="16" t="s">
        <v>2518</v>
      </c>
      <c r="F1245" s="15">
        <v>143092</v>
      </c>
      <c r="G1245" s="15" t="s">
        <v>459</v>
      </c>
      <c r="H1245" s="16" t="s">
        <v>1525</v>
      </c>
      <c r="I1245" s="15">
        <v>3</v>
      </c>
      <c r="J1245" s="17">
        <v>57</v>
      </c>
      <c r="K1245" s="17" t="s">
        <v>19</v>
      </c>
      <c r="L1245" s="15" t="s">
        <v>336</v>
      </c>
    </row>
    <row r="1246" spans="1:12" ht="24.95" customHeight="1" x14ac:dyDescent="0.25">
      <c r="A1246" s="15" t="s">
        <v>1495</v>
      </c>
      <c r="B1246" s="15" t="s">
        <v>790</v>
      </c>
      <c r="C1246" s="15" t="s">
        <v>1658</v>
      </c>
      <c r="D1246" s="16" t="s">
        <v>410</v>
      </c>
      <c r="E1246" s="16" t="s">
        <v>2518</v>
      </c>
      <c r="F1246" s="15">
        <v>142940</v>
      </c>
      <c r="G1246" s="15" t="s">
        <v>416</v>
      </c>
      <c r="H1246" s="16" t="s">
        <v>1529</v>
      </c>
      <c r="I1246" s="15">
        <v>4</v>
      </c>
      <c r="J1246" s="17">
        <v>63.88</v>
      </c>
      <c r="K1246" s="17" t="s">
        <v>10</v>
      </c>
      <c r="L1246" s="15" t="s">
        <v>336</v>
      </c>
    </row>
    <row r="1247" spans="1:12" ht="24.95" customHeight="1" x14ac:dyDescent="0.25">
      <c r="A1247" s="15" t="s">
        <v>1495</v>
      </c>
      <c r="B1247" s="15" t="s">
        <v>790</v>
      </c>
      <c r="C1247" s="15" t="s">
        <v>1658</v>
      </c>
      <c r="D1247" s="16" t="s">
        <v>400</v>
      </c>
      <c r="E1247" s="16" t="s">
        <v>2229</v>
      </c>
      <c r="F1247" s="15">
        <v>142655</v>
      </c>
      <c r="G1247" s="15" t="s">
        <v>447</v>
      </c>
      <c r="H1247" s="16" t="s">
        <v>1523</v>
      </c>
      <c r="I1247" s="15">
        <v>3</v>
      </c>
      <c r="J1247" s="17">
        <v>50</v>
      </c>
      <c r="K1247" s="17" t="s">
        <v>5</v>
      </c>
      <c r="L1247" s="15" t="s">
        <v>336</v>
      </c>
    </row>
    <row r="1248" spans="1:12" ht="24.95" customHeight="1" x14ac:dyDescent="0.25">
      <c r="A1248" s="15" t="s">
        <v>1495</v>
      </c>
      <c r="B1248" s="15" t="s">
        <v>790</v>
      </c>
      <c r="C1248" s="15" t="s">
        <v>1658</v>
      </c>
      <c r="D1248" s="16" t="s">
        <v>400</v>
      </c>
      <c r="E1248" s="16" t="s">
        <v>2229</v>
      </c>
      <c r="F1248" s="15">
        <v>143092</v>
      </c>
      <c r="G1248" s="15" t="s">
        <v>459</v>
      </c>
      <c r="H1248" s="16" t="s">
        <v>1525</v>
      </c>
      <c r="I1248" s="15">
        <v>3</v>
      </c>
      <c r="J1248" s="17">
        <v>41</v>
      </c>
      <c r="K1248" s="17" t="s">
        <v>5</v>
      </c>
      <c r="L1248" s="15" t="s">
        <v>336</v>
      </c>
    </row>
    <row r="1249" spans="1:12" ht="24.95" customHeight="1" x14ac:dyDescent="0.25">
      <c r="A1249" s="15" t="s">
        <v>1495</v>
      </c>
      <c r="B1249" s="15" t="s">
        <v>790</v>
      </c>
      <c r="C1249" s="15" t="s">
        <v>1658</v>
      </c>
      <c r="D1249" s="16" t="s">
        <v>479</v>
      </c>
      <c r="E1249" s="16" t="s">
        <v>2507</v>
      </c>
      <c r="F1249" s="15">
        <v>142832</v>
      </c>
      <c r="G1249" s="15" t="s">
        <v>115</v>
      </c>
      <c r="H1249" s="16" t="s">
        <v>1536</v>
      </c>
      <c r="I1249" s="15">
        <v>0</v>
      </c>
      <c r="J1249" s="17">
        <v>0</v>
      </c>
      <c r="K1249" s="17" t="s">
        <v>1505</v>
      </c>
      <c r="L1249" s="15" t="s">
        <v>336</v>
      </c>
    </row>
    <row r="1250" spans="1:12" ht="24.95" customHeight="1" x14ac:dyDescent="0.25">
      <c r="A1250" s="15" t="s">
        <v>1495</v>
      </c>
      <c r="B1250" s="15" t="s">
        <v>790</v>
      </c>
      <c r="C1250" s="15" t="s">
        <v>1658</v>
      </c>
      <c r="D1250" s="16" t="s">
        <v>413</v>
      </c>
      <c r="E1250" s="16" t="s">
        <v>2358</v>
      </c>
      <c r="F1250" s="15">
        <v>143092</v>
      </c>
      <c r="G1250" s="15" t="s">
        <v>459</v>
      </c>
      <c r="H1250" s="16" t="s">
        <v>1525</v>
      </c>
      <c r="I1250" s="15">
        <v>3</v>
      </c>
      <c r="J1250" s="17">
        <v>86</v>
      </c>
      <c r="K1250" s="17" t="s">
        <v>13</v>
      </c>
      <c r="L1250" s="15" t="s">
        <v>336</v>
      </c>
    </row>
    <row r="1251" spans="1:12" ht="24.95" customHeight="1" x14ac:dyDescent="0.25">
      <c r="A1251" s="15" t="s">
        <v>1495</v>
      </c>
      <c r="B1251" s="15" t="s">
        <v>790</v>
      </c>
      <c r="C1251" s="15" t="s">
        <v>1658</v>
      </c>
      <c r="D1251" s="16" t="s">
        <v>491</v>
      </c>
      <c r="E1251" s="16" t="s">
        <v>2503</v>
      </c>
      <c r="F1251" s="15">
        <v>142832</v>
      </c>
      <c r="G1251" s="15" t="s">
        <v>115</v>
      </c>
      <c r="H1251" s="16" t="s">
        <v>1536</v>
      </c>
      <c r="I1251" s="15">
        <v>0</v>
      </c>
      <c r="J1251" s="17">
        <v>0</v>
      </c>
      <c r="K1251" s="17" t="s">
        <v>1505</v>
      </c>
      <c r="L1251" s="15" t="s">
        <v>336</v>
      </c>
    </row>
    <row r="1252" spans="1:12" ht="24.95" customHeight="1" x14ac:dyDescent="0.25">
      <c r="A1252" s="15" t="s">
        <v>1495</v>
      </c>
      <c r="B1252" s="15" t="s">
        <v>790</v>
      </c>
      <c r="C1252" s="15" t="s">
        <v>1658</v>
      </c>
      <c r="D1252" s="16" t="s">
        <v>497</v>
      </c>
      <c r="E1252" s="16" t="s">
        <v>2635</v>
      </c>
      <c r="F1252" s="15">
        <v>142757</v>
      </c>
      <c r="G1252" s="15" t="s">
        <v>452</v>
      </c>
      <c r="H1252" s="16" t="s">
        <v>1508</v>
      </c>
      <c r="I1252" s="15">
        <v>3</v>
      </c>
      <c r="J1252" s="17">
        <v>77</v>
      </c>
      <c r="K1252" s="17" t="s">
        <v>13</v>
      </c>
      <c r="L1252" s="15" t="s">
        <v>336</v>
      </c>
    </row>
    <row r="1253" spans="1:12" ht="24.95" customHeight="1" x14ac:dyDescent="0.25">
      <c r="A1253" s="15" t="s">
        <v>1495</v>
      </c>
      <c r="B1253" s="15" t="s">
        <v>790</v>
      </c>
      <c r="C1253" s="15" t="s">
        <v>1658</v>
      </c>
      <c r="D1253" s="16" t="s">
        <v>382</v>
      </c>
      <c r="E1253" s="16" t="s">
        <v>2000</v>
      </c>
      <c r="F1253" s="15">
        <v>142744</v>
      </c>
      <c r="G1253" s="15" t="s">
        <v>1468</v>
      </c>
      <c r="H1253" s="16" t="s">
        <v>2906</v>
      </c>
      <c r="I1253" s="15">
        <v>0</v>
      </c>
      <c r="J1253" s="17">
        <v>90.3</v>
      </c>
      <c r="K1253" s="17" t="s">
        <v>1506</v>
      </c>
      <c r="L1253" s="15" t="s">
        <v>336</v>
      </c>
    </row>
    <row r="1254" spans="1:12" ht="24.95" customHeight="1" x14ac:dyDescent="0.25">
      <c r="A1254" s="15" t="s">
        <v>1495</v>
      </c>
      <c r="B1254" s="15" t="s">
        <v>790</v>
      </c>
      <c r="C1254" s="15" t="s">
        <v>1658</v>
      </c>
      <c r="D1254" s="16" t="s">
        <v>382</v>
      </c>
      <c r="E1254" s="16" t="s">
        <v>2000</v>
      </c>
      <c r="F1254" s="15">
        <v>142652</v>
      </c>
      <c r="G1254" s="15" t="s">
        <v>516</v>
      </c>
      <c r="H1254" s="16" t="s">
        <v>1541</v>
      </c>
      <c r="I1254" s="15">
        <v>3</v>
      </c>
      <c r="J1254" s="17">
        <v>51</v>
      </c>
      <c r="K1254" s="17" t="s">
        <v>5</v>
      </c>
      <c r="L1254" s="15" t="s">
        <v>336</v>
      </c>
    </row>
    <row r="1255" spans="1:12" ht="24.95" customHeight="1" x14ac:dyDescent="0.25">
      <c r="A1255" s="15" t="s">
        <v>1495</v>
      </c>
      <c r="B1255" s="15" t="s">
        <v>790</v>
      </c>
      <c r="C1255" s="15" t="s">
        <v>1658</v>
      </c>
      <c r="D1255" s="16" t="s">
        <v>426</v>
      </c>
      <c r="E1255" s="16" t="s">
        <v>2777</v>
      </c>
      <c r="F1255" s="15">
        <v>142946</v>
      </c>
      <c r="G1255" s="15" t="s">
        <v>421</v>
      </c>
      <c r="H1255" s="16" t="s">
        <v>1631</v>
      </c>
      <c r="I1255" s="15">
        <v>4</v>
      </c>
      <c r="J1255" s="17">
        <v>67.5</v>
      </c>
      <c r="K1255" s="17" t="s">
        <v>19</v>
      </c>
      <c r="L1255" s="15" t="s">
        <v>336</v>
      </c>
    </row>
    <row r="1256" spans="1:12" ht="24.95" customHeight="1" x14ac:dyDescent="0.25">
      <c r="A1256" s="15" t="s">
        <v>1495</v>
      </c>
      <c r="B1256" s="15" t="s">
        <v>790</v>
      </c>
      <c r="C1256" s="15" t="s">
        <v>1658</v>
      </c>
      <c r="D1256" s="16" t="s">
        <v>431</v>
      </c>
      <c r="E1256" s="16" t="s">
        <v>2633</v>
      </c>
      <c r="F1256" s="15">
        <v>142757</v>
      </c>
      <c r="G1256" s="15" t="s">
        <v>452</v>
      </c>
      <c r="H1256" s="16" t="s">
        <v>1508</v>
      </c>
      <c r="I1256" s="15">
        <v>3</v>
      </c>
      <c r="J1256" s="17">
        <v>57</v>
      </c>
      <c r="K1256" s="17" t="s">
        <v>19</v>
      </c>
      <c r="L1256" s="15" t="s">
        <v>336</v>
      </c>
    </row>
    <row r="1257" spans="1:12" ht="24.95" customHeight="1" x14ac:dyDescent="0.25">
      <c r="A1257" s="15" t="s">
        <v>1495</v>
      </c>
      <c r="B1257" s="15" t="s">
        <v>790</v>
      </c>
      <c r="C1257" s="15" t="s">
        <v>1658</v>
      </c>
      <c r="D1257" s="16" t="s">
        <v>419</v>
      </c>
      <c r="E1257" s="16" t="s">
        <v>2778</v>
      </c>
      <c r="F1257" s="15">
        <v>142946</v>
      </c>
      <c r="G1257" s="15" t="s">
        <v>421</v>
      </c>
      <c r="H1257" s="16" t="s">
        <v>1631</v>
      </c>
      <c r="I1257" s="15">
        <v>4</v>
      </c>
      <c r="J1257" s="17">
        <v>65</v>
      </c>
      <c r="K1257" s="17" t="s">
        <v>10</v>
      </c>
      <c r="L1257" s="15" t="s">
        <v>336</v>
      </c>
    </row>
    <row r="1258" spans="1:12" ht="24.95" customHeight="1" x14ac:dyDescent="0.25">
      <c r="A1258" s="15" t="s">
        <v>1495</v>
      </c>
      <c r="B1258" s="15" t="s">
        <v>790</v>
      </c>
      <c r="C1258" s="15" t="s">
        <v>1658</v>
      </c>
      <c r="D1258" s="16" t="s">
        <v>397</v>
      </c>
      <c r="E1258" s="16" t="s">
        <v>1901</v>
      </c>
      <c r="F1258" s="15">
        <v>142954</v>
      </c>
      <c r="G1258" s="15" t="s">
        <v>252</v>
      </c>
      <c r="H1258" s="16" t="s">
        <v>1544</v>
      </c>
      <c r="I1258" s="15">
        <v>3</v>
      </c>
      <c r="J1258" s="17">
        <v>75</v>
      </c>
      <c r="K1258" s="17" t="s">
        <v>14</v>
      </c>
      <c r="L1258" s="15" t="s">
        <v>336</v>
      </c>
    </row>
    <row r="1259" spans="1:12" ht="24.95" customHeight="1" x14ac:dyDescent="0.25">
      <c r="A1259" s="15" t="s">
        <v>1495</v>
      </c>
      <c r="B1259" s="15" t="s">
        <v>790</v>
      </c>
      <c r="C1259" s="15" t="s">
        <v>1658</v>
      </c>
      <c r="D1259" s="16" t="s">
        <v>397</v>
      </c>
      <c r="E1259" s="16" t="s">
        <v>1901</v>
      </c>
      <c r="F1259" s="15">
        <v>142946</v>
      </c>
      <c r="G1259" s="15" t="s">
        <v>421</v>
      </c>
      <c r="H1259" s="16" t="s">
        <v>1631</v>
      </c>
      <c r="I1259" s="15">
        <v>4</v>
      </c>
      <c r="J1259" s="17">
        <v>84.5</v>
      </c>
      <c r="K1259" s="17" t="s">
        <v>13</v>
      </c>
      <c r="L1259" s="15" t="s">
        <v>336</v>
      </c>
    </row>
    <row r="1260" spans="1:12" ht="24.95" customHeight="1" x14ac:dyDescent="0.25">
      <c r="A1260" s="15" t="s">
        <v>1495</v>
      </c>
      <c r="B1260" s="15" t="s">
        <v>711</v>
      </c>
      <c r="C1260" s="15" t="s">
        <v>1658</v>
      </c>
      <c r="D1260" s="16" t="s">
        <v>418</v>
      </c>
      <c r="E1260" s="16" t="s">
        <v>2656</v>
      </c>
      <c r="F1260" s="15">
        <v>142757</v>
      </c>
      <c r="G1260" s="15" t="s">
        <v>452</v>
      </c>
      <c r="H1260" s="16" t="s">
        <v>1508</v>
      </c>
      <c r="I1260" s="15">
        <v>3</v>
      </c>
      <c r="J1260" s="17">
        <v>0</v>
      </c>
      <c r="K1260" s="17" t="s">
        <v>6</v>
      </c>
      <c r="L1260" s="15" t="s">
        <v>336</v>
      </c>
    </row>
    <row r="1261" spans="1:12" ht="24.95" customHeight="1" x14ac:dyDescent="0.25">
      <c r="A1261" s="15" t="s">
        <v>1495</v>
      </c>
      <c r="B1261" s="15" t="s">
        <v>711</v>
      </c>
      <c r="C1261" s="15" t="s">
        <v>1658</v>
      </c>
      <c r="D1261" s="16" t="s">
        <v>448</v>
      </c>
      <c r="E1261" s="16" t="s">
        <v>2516</v>
      </c>
      <c r="F1261" s="15">
        <v>142832</v>
      </c>
      <c r="G1261" s="15" t="s">
        <v>115</v>
      </c>
      <c r="H1261" s="16" t="s">
        <v>1536</v>
      </c>
      <c r="I1261" s="15">
        <v>0</v>
      </c>
      <c r="J1261" s="17">
        <v>0</v>
      </c>
      <c r="K1261" s="17" t="s">
        <v>1505</v>
      </c>
      <c r="L1261" s="15" t="s">
        <v>336</v>
      </c>
    </row>
    <row r="1262" spans="1:12" ht="24.95" customHeight="1" x14ac:dyDescent="0.25">
      <c r="A1262" s="15" t="s">
        <v>1495</v>
      </c>
      <c r="B1262" s="15" t="s">
        <v>711</v>
      </c>
      <c r="C1262" s="15" t="s">
        <v>1658</v>
      </c>
      <c r="D1262" s="16" t="s">
        <v>448</v>
      </c>
      <c r="E1262" s="16" t="s">
        <v>2516</v>
      </c>
      <c r="F1262" s="15">
        <v>142757</v>
      </c>
      <c r="G1262" s="15" t="s">
        <v>452</v>
      </c>
      <c r="H1262" s="16" t="s">
        <v>1508</v>
      </c>
      <c r="I1262" s="15">
        <v>3</v>
      </c>
      <c r="J1262" s="17">
        <v>82</v>
      </c>
      <c r="K1262" s="17" t="s">
        <v>13</v>
      </c>
      <c r="L1262" s="15" t="s">
        <v>336</v>
      </c>
    </row>
    <row r="1263" spans="1:12" ht="24.95" customHeight="1" x14ac:dyDescent="0.25">
      <c r="A1263" s="15" t="s">
        <v>1495</v>
      </c>
      <c r="B1263" s="15" t="s">
        <v>711</v>
      </c>
      <c r="C1263" s="15" t="s">
        <v>1658</v>
      </c>
      <c r="D1263" s="16" t="s">
        <v>435</v>
      </c>
      <c r="E1263" s="16" t="s">
        <v>2183</v>
      </c>
      <c r="F1263" s="15">
        <v>142948</v>
      </c>
      <c r="G1263" s="15" t="s">
        <v>2811</v>
      </c>
      <c r="H1263" s="16" t="s">
        <v>1513</v>
      </c>
      <c r="I1263" s="15">
        <v>3</v>
      </c>
      <c r="J1263" s="17">
        <v>58</v>
      </c>
      <c r="K1263" s="17" t="s">
        <v>4</v>
      </c>
      <c r="L1263" s="15" t="s">
        <v>336</v>
      </c>
    </row>
    <row r="1264" spans="1:12" ht="24.95" customHeight="1" x14ac:dyDescent="0.25">
      <c r="A1264" s="15" t="s">
        <v>1495</v>
      </c>
      <c r="B1264" s="15" t="s">
        <v>711</v>
      </c>
      <c r="C1264" s="15" t="s">
        <v>1658</v>
      </c>
      <c r="D1264" s="16" t="s">
        <v>404</v>
      </c>
      <c r="E1264" s="16" t="s">
        <v>2027</v>
      </c>
      <c r="F1264" s="15">
        <v>143092</v>
      </c>
      <c r="G1264" s="15" t="s">
        <v>459</v>
      </c>
      <c r="H1264" s="16" t="s">
        <v>1525</v>
      </c>
      <c r="I1264" s="15">
        <v>3</v>
      </c>
      <c r="J1264" s="17">
        <v>78</v>
      </c>
      <c r="K1264" s="17" t="s">
        <v>14</v>
      </c>
      <c r="L1264" s="15" t="s">
        <v>336</v>
      </c>
    </row>
    <row r="1265" spans="1:12" ht="24.95" customHeight="1" x14ac:dyDescent="0.25">
      <c r="A1265" s="15" t="s">
        <v>1495</v>
      </c>
      <c r="B1265" s="15" t="s">
        <v>711</v>
      </c>
      <c r="C1265" s="15" t="s">
        <v>1658</v>
      </c>
      <c r="D1265" s="16" t="s">
        <v>404</v>
      </c>
      <c r="E1265" s="16" t="s">
        <v>2027</v>
      </c>
      <c r="F1265" s="15">
        <v>142655</v>
      </c>
      <c r="G1265" s="15" t="s">
        <v>447</v>
      </c>
      <c r="H1265" s="16" t="s">
        <v>1523</v>
      </c>
      <c r="I1265" s="15">
        <v>3</v>
      </c>
      <c r="J1265" s="17">
        <v>51.5</v>
      </c>
      <c r="K1265" s="17" t="s">
        <v>5</v>
      </c>
      <c r="L1265" s="15" t="s">
        <v>336</v>
      </c>
    </row>
    <row r="1266" spans="1:12" ht="24.95" customHeight="1" x14ac:dyDescent="0.25">
      <c r="A1266" s="15" t="s">
        <v>1495</v>
      </c>
      <c r="B1266" s="15" t="s">
        <v>3</v>
      </c>
      <c r="C1266" s="15" t="s">
        <v>1658</v>
      </c>
      <c r="D1266" s="16" t="s">
        <v>612</v>
      </c>
      <c r="E1266" s="16" t="s">
        <v>1927</v>
      </c>
      <c r="F1266" s="15">
        <v>143023</v>
      </c>
      <c r="G1266" s="15" t="s">
        <v>1273</v>
      </c>
      <c r="H1266" s="16" t="s">
        <v>1613</v>
      </c>
      <c r="I1266" s="15">
        <v>3</v>
      </c>
      <c r="J1266" s="17">
        <v>0</v>
      </c>
      <c r="K1266" s="17" t="s">
        <v>6</v>
      </c>
      <c r="L1266" s="15" t="s">
        <v>604</v>
      </c>
    </row>
    <row r="1267" spans="1:12" ht="24.95" customHeight="1" x14ac:dyDescent="0.25">
      <c r="A1267" s="15" t="s">
        <v>1495</v>
      </c>
      <c r="B1267" s="15" t="s">
        <v>3</v>
      </c>
      <c r="C1267" s="15" t="s">
        <v>1658</v>
      </c>
      <c r="D1267" s="16" t="s">
        <v>612</v>
      </c>
      <c r="E1267" s="16" t="s">
        <v>1927</v>
      </c>
      <c r="F1267" s="15">
        <v>142872</v>
      </c>
      <c r="G1267" s="15" t="s">
        <v>2841</v>
      </c>
      <c r="H1267" s="16" t="s">
        <v>1525</v>
      </c>
      <c r="I1267" s="15">
        <v>3</v>
      </c>
      <c r="J1267" s="17">
        <v>0</v>
      </c>
      <c r="K1267" s="17" t="s">
        <v>6</v>
      </c>
      <c r="L1267" s="15" t="s">
        <v>604</v>
      </c>
    </row>
    <row r="1268" spans="1:12" ht="24.95" customHeight="1" x14ac:dyDescent="0.25">
      <c r="A1268" s="15" t="s">
        <v>1495</v>
      </c>
      <c r="B1268" s="15" t="s">
        <v>3</v>
      </c>
      <c r="C1268" s="15" t="s">
        <v>1658</v>
      </c>
      <c r="D1268" s="16" t="s">
        <v>646</v>
      </c>
      <c r="E1268" s="16" t="s">
        <v>1917</v>
      </c>
      <c r="F1268" s="15">
        <v>143023</v>
      </c>
      <c r="G1268" s="15" t="s">
        <v>1273</v>
      </c>
      <c r="H1268" s="16" t="s">
        <v>1613</v>
      </c>
      <c r="I1268" s="15">
        <v>3</v>
      </c>
      <c r="J1268" s="17">
        <v>79</v>
      </c>
      <c r="K1268" s="17" t="s">
        <v>13</v>
      </c>
      <c r="L1268" s="15" t="s">
        <v>604</v>
      </c>
    </row>
    <row r="1269" spans="1:12" ht="24.95" customHeight="1" x14ac:dyDescent="0.25">
      <c r="A1269" s="15" t="s">
        <v>1495</v>
      </c>
      <c r="B1269" s="15" t="s">
        <v>3</v>
      </c>
      <c r="C1269" s="15" t="s">
        <v>1658</v>
      </c>
      <c r="D1269" s="16" t="s">
        <v>646</v>
      </c>
      <c r="E1269" s="16" t="s">
        <v>1917</v>
      </c>
      <c r="F1269" s="15">
        <v>142872</v>
      </c>
      <c r="G1269" s="15" t="s">
        <v>2841</v>
      </c>
      <c r="H1269" s="16" t="s">
        <v>1525</v>
      </c>
      <c r="I1269" s="15">
        <v>3</v>
      </c>
      <c r="J1269" s="17">
        <v>65</v>
      </c>
      <c r="K1269" s="17" t="s">
        <v>10</v>
      </c>
      <c r="L1269" s="15" t="s">
        <v>604</v>
      </c>
    </row>
    <row r="1270" spans="1:12" ht="24.95" customHeight="1" x14ac:dyDescent="0.25">
      <c r="A1270" s="15" t="s">
        <v>1495</v>
      </c>
      <c r="B1270" s="15" t="s">
        <v>3</v>
      </c>
      <c r="C1270" s="15" t="s">
        <v>1658</v>
      </c>
      <c r="D1270" s="16" t="s">
        <v>611</v>
      </c>
      <c r="E1270" s="16" t="s">
        <v>1800</v>
      </c>
      <c r="F1270" s="15">
        <v>142968</v>
      </c>
      <c r="G1270" s="15" t="s">
        <v>714</v>
      </c>
      <c r="H1270" s="16" t="s">
        <v>1507</v>
      </c>
      <c r="I1270" s="15">
        <v>3</v>
      </c>
      <c r="J1270" s="17">
        <v>67</v>
      </c>
      <c r="K1270" s="17" t="s">
        <v>19</v>
      </c>
      <c r="L1270" s="15" t="s">
        <v>604</v>
      </c>
    </row>
    <row r="1271" spans="1:12" ht="24.95" customHeight="1" x14ac:dyDescent="0.25">
      <c r="A1271" s="15" t="s">
        <v>1495</v>
      </c>
      <c r="B1271" s="15" t="s">
        <v>3</v>
      </c>
      <c r="C1271" s="15" t="s">
        <v>1658</v>
      </c>
      <c r="D1271" s="16" t="s">
        <v>611</v>
      </c>
      <c r="E1271" s="16" t="s">
        <v>1800</v>
      </c>
      <c r="F1271" s="15">
        <v>143023</v>
      </c>
      <c r="G1271" s="15" t="s">
        <v>1273</v>
      </c>
      <c r="H1271" s="16" t="s">
        <v>1613</v>
      </c>
      <c r="I1271" s="15">
        <v>3</v>
      </c>
      <c r="J1271" s="17">
        <v>66.5</v>
      </c>
      <c r="K1271" s="17" t="s">
        <v>19</v>
      </c>
      <c r="L1271" s="15" t="s">
        <v>604</v>
      </c>
    </row>
    <row r="1272" spans="1:12" ht="24.95" customHeight="1" x14ac:dyDescent="0.25">
      <c r="A1272" s="15" t="s">
        <v>1495</v>
      </c>
      <c r="B1272" s="15" t="s">
        <v>820</v>
      </c>
      <c r="C1272" s="15" t="s">
        <v>1658</v>
      </c>
      <c r="D1272" s="16" t="s">
        <v>55</v>
      </c>
      <c r="E1272" s="16" t="s">
        <v>2020</v>
      </c>
      <c r="F1272" s="15">
        <v>142821</v>
      </c>
      <c r="G1272" s="15" t="s">
        <v>1466</v>
      </c>
      <c r="H1272" s="16" t="s">
        <v>2871</v>
      </c>
      <c r="I1272" s="15">
        <v>3</v>
      </c>
      <c r="J1272" s="17">
        <v>84</v>
      </c>
      <c r="K1272" s="17" t="s">
        <v>13</v>
      </c>
      <c r="L1272" s="15" t="s">
        <v>51</v>
      </c>
    </row>
    <row r="1273" spans="1:12" ht="24.95" customHeight="1" x14ac:dyDescent="0.25">
      <c r="A1273" s="15" t="s">
        <v>1495</v>
      </c>
      <c r="B1273" s="15" t="s">
        <v>820</v>
      </c>
      <c r="C1273" s="15" t="s">
        <v>1658</v>
      </c>
      <c r="D1273" s="16" t="s">
        <v>50</v>
      </c>
      <c r="E1273" s="16" t="s">
        <v>2304</v>
      </c>
      <c r="F1273" s="15">
        <v>142817</v>
      </c>
      <c r="G1273" s="15" t="s">
        <v>2834</v>
      </c>
      <c r="H1273" s="16" t="s">
        <v>1553</v>
      </c>
      <c r="I1273" s="15">
        <v>3</v>
      </c>
      <c r="J1273" s="17">
        <v>85</v>
      </c>
      <c r="K1273" s="17" t="s">
        <v>2</v>
      </c>
      <c r="L1273" s="15" t="s">
        <v>51</v>
      </c>
    </row>
    <row r="1274" spans="1:12" ht="24.95" customHeight="1" x14ac:dyDescent="0.25">
      <c r="A1274" s="15" t="s">
        <v>1495</v>
      </c>
      <c r="B1274" s="15" t="s">
        <v>820</v>
      </c>
      <c r="C1274" s="15" t="s">
        <v>1658</v>
      </c>
      <c r="D1274" s="16" t="s">
        <v>50</v>
      </c>
      <c r="E1274" s="16" t="s">
        <v>2304</v>
      </c>
      <c r="F1274" s="15">
        <v>142819</v>
      </c>
      <c r="G1274" s="15" t="s">
        <v>299</v>
      </c>
      <c r="H1274" s="16" t="s">
        <v>2932</v>
      </c>
      <c r="I1274" s="15">
        <v>3</v>
      </c>
      <c r="J1274" s="17">
        <v>75</v>
      </c>
      <c r="K1274" s="17" t="s">
        <v>14</v>
      </c>
      <c r="L1274" s="15" t="s">
        <v>51</v>
      </c>
    </row>
    <row r="1275" spans="1:12" ht="24.95" customHeight="1" x14ac:dyDescent="0.25">
      <c r="A1275" s="15" t="s">
        <v>1495</v>
      </c>
      <c r="B1275" s="15" t="s">
        <v>820</v>
      </c>
      <c r="C1275" s="15" t="s">
        <v>1658</v>
      </c>
      <c r="D1275" s="16" t="s">
        <v>59</v>
      </c>
      <c r="E1275" s="16" t="s">
        <v>2296</v>
      </c>
      <c r="F1275" s="15">
        <v>142815</v>
      </c>
      <c r="G1275" s="15" t="s">
        <v>53</v>
      </c>
      <c r="H1275" s="16" t="s">
        <v>1640</v>
      </c>
      <c r="I1275" s="15">
        <v>3</v>
      </c>
      <c r="J1275" s="17">
        <v>66.5</v>
      </c>
      <c r="K1275" s="17" t="s">
        <v>19</v>
      </c>
      <c r="L1275" s="15" t="s">
        <v>51</v>
      </c>
    </row>
    <row r="1276" spans="1:12" ht="24.95" customHeight="1" x14ac:dyDescent="0.25">
      <c r="A1276" s="15" t="s">
        <v>1495</v>
      </c>
      <c r="B1276" s="15" t="s">
        <v>820</v>
      </c>
      <c r="C1276" s="15" t="s">
        <v>1658</v>
      </c>
      <c r="D1276" s="16" t="s">
        <v>59</v>
      </c>
      <c r="E1276" s="16" t="s">
        <v>2296</v>
      </c>
      <c r="F1276" s="15">
        <v>142817</v>
      </c>
      <c r="G1276" s="15" t="s">
        <v>2834</v>
      </c>
      <c r="H1276" s="16" t="s">
        <v>1553</v>
      </c>
      <c r="I1276" s="15">
        <v>3</v>
      </c>
      <c r="J1276" s="17">
        <v>50</v>
      </c>
      <c r="K1276" s="17" t="s">
        <v>5</v>
      </c>
      <c r="L1276" s="15" t="s">
        <v>51</v>
      </c>
    </row>
    <row r="1277" spans="1:12" ht="24.95" customHeight="1" x14ac:dyDescent="0.25">
      <c r="A1277" s="15" t="s">
        <v>1495</v>
      </c>
      <c r="B1277" s="15" t="s">
        <v>711</v>
      </c>
      <c r="C1277" s="15" t="s">
        <v>1658</v>
      </c>
      <c r="D1277" s="16" t="s">
        <v>988</v>
      </c>
      <c r="E1277" s="16" t="s">
        <v>1712</v>
      </c>
      <c r="F1277" s="15">
        <v>142736</v>
      </c>
      <c r="G1277" s="15" t="s">
        <v>908</v>
      </c>
      <c r="H1277" s="16" t="s">
        <v>1513</v>
      </c>
      <c r="I1277" s="15">
        <v>3</v>
      </c>
      <c r="J1277" s="17">
        <v>67</v>
      </c>
      <c r="K1277" s="17" t="s">
        <v>3</v>
      </c>
      <c r="L1277" s="15" t="s">
        <v>535</v>
      </c>
    </row>
    <row r="1278" spans="1:12" ht="24.95" customHeight="1" x14ac:dyDescent="0.25">
      <c r="A1278" s="15" t="s">
        <v>1495</v>
      </c>
      <c r="B1278" s="15" t="s">
        <v>711</v>
      </c>
      <c r="C1278" s="15" t="s">
        <v>1658</v>
      </c>
      <c r="D1278" s="16" t="s">
        <v>988</v>
      </c>
      <c r="E1278" s="16" t="s">
        <v>1712</v>
      </c>
      <c r="F1278" s="15">
        <v>142719</v>
      </c>
      <c r="G1278" s="15" t="s">
        <v>1029</v>
      </c>
      <c r="H1278" s="16" t="s">
        <v>1515</v>
      </c>
      <c r="I1278" s="15">
        <v>3</v>
      </c>
      <c r="J1278" s="17">
        <v>47.5</v>
      </c>
      <c r="K1278" s="17" t="s">
        <v>16</v>
      </c>
      <c r="L1278" s="15" t="s">
        <v>535</v>
      </c>
    </row>
    <row r="1279" spans="1:12" ht="24.95" customHeight="1" x14ac:dyDescent="0.25">
      <c r="A1279" s="15" t="s">
        <v>1495</v>
      </c>
      <c r="B1279" s="15" t="s">
        <v>711</v>
      </c>
      <c r="C1279" s="15" t="s">
        <v>1658</v>
      </c>
      <c r="D1279" s="16" t="s">
        <v>1003</v>
      </c>
      <c r="E1279" s="16" t="s">
        <v>1970</v>
      </c>
      <c r="F1279" s="15">
        <v>142736</v>
      </c>
      <c r="G1279" s="15" t="s">
        <v>908</v>
      </c>
      <c r="H1279" s="16" t="s">
        <v>1513</v>
      </c>
      <c r="I1279" s="15">
        <v>3</v>
      </c>
      <c r="J1279" s="17">
        <v>73</v>
      </c>
      <c r="K1279" s="17" t="s">
        <v>14</v>
      </c>
      <c r="L1279" s="15" t="s">
        <v>535</v>
      </c>
    </row>
    <row r="1280" spans="1:12" ht="24.95" customHeight="1" x14ac:dyDescent="0.25">
      <c r="A1280" s="15" t="s">
        <v>1495</v>
      </c>
      <c r="B1280" s="15" t="s">
        <v>711</v>
      </c>
      <c r="C1280" s="15" t="s">
        <v>1658</v>
      </c>
      <c r="D1280" s="16" t="s">
        <v>1003</v>
      </c>
      <c r="E1280" s="16" t="s">
        <v>1970</v>
      </c>
      <c r="F1280" s="15">
        <v>142719</v>
      </c>
      <c r="G1280" s="15" t="s">
        <v>1029</v>
      </c>
      <c r="H1280" s="16" t="s">
        <v>1515</v>
      </c>
      <c r="I1280" s="15">
        <v>3</v>
      </c>
      <c r="J1280" s="17">
        <v>44</v>
      </c>
      <c r="K1280" s="17" t="s">
        <v>5</v>
      </c>
      <c r="L1280" s="15" t="s">
        <v>535</v>
      </c>
    </row>
    <row r="1281" spans="1:12" ht="24.95" customHeight="1" x14ac:dyDescent="0.25">
      <c r="A1281" s="15" t="s">
        <v>1495</v>
      </c>
      <c r="B1281" s="15" t="s">
        <v>711</v>
      </c>
      <c r="C1281" s="15" t="s">
        <v>1658</v>
      </c>
      <c r="D1281" s="16" t="s">
        <v>1020</v>
      </c>
      <c r="E1281" s="16" t="s">
        <v>2686</v>
      </c>
      <c r="F1281" s="15">
        <v>142757</v>
      </c>
      <c r="G1281" s="15" t="s">
        <v>452</v>
      </c>
      <c r="H1281" s="16" t="s">
        <v>1508</v>
      </c>
      <c r="I1281" s="15">
        <v>3</v>
      </c>
      <c r="J1281" s="17">
        <v>80</v>
      </c>
      <c r="K1281" s="17" t="s">
        <v>13</v>
      </c>
      <c r="L1281" s="15" t="s">
        <v>535</v>
      </c>
    </row>
    <row r="1282" spans="1:12" ht="24.95" customHeight="1" x14ac:dyDescent="0.25">
      <c r="A1282" s="15" t="s">
        <v>1495</v>
      </c>
      <c r="B1282" s="15" t="s">
        <v>711</v>
      </c>
      <c r="C1282" s="15" t="s">
        <v>1658</v>
      </c>
      <c r="D1282" s="16" t="s">
        <v>1004</v>
      </c>
      <c r="E1282" s="16" t="s">
        <v>1686</v>
      </c>
      <c r="F1282" s="15">
        <v>142736</v>
      </c>
      <c r="G1282" s="15" t="s">
        <v>908</v>
      </c>
      <c r="H1282" s="16" t="s">
        <v>1513</v>
      </c>
      <c r="I1282" s="15">
        <v>3</v>
      </c>
      <c r="J1282" s="17">
        <v>73</v>
      </c>
      <c r="K1282" s="17" t="s">
        <v>14</v>
      </c>
      <c r="L1282" s="15" t="s">
        <v>535</v>
      </c>
    </row>
    <row r="1283" spans="1:12" ht="24.95" customHeight="1" x14ac:dyDescent="0.25">
      <c r="A1283" s="15" t="s">
        <v>1495</v>
      </c>
      <c r="B1283" s="15" t="s">
        <v>711</v>
      </c>
      <c r="C1283" s="15" t="s">
        <v>1658</v>
      </c>
      <c r="D1283" s="16" t="s">
        <v>1004</v>
      </c>
      <c r="E1283" s="16" t="s">
        <v>1686</v>
      </c>
      <c r="F1283" s="15">
        <v>142995</v>
      </c>
      <c r="G1283" s="15" t="s">
        <v>452</v>
      </c>
      <c r="H1283" s="16" t="s">
        <v>1508</v>
      </c>
      <c r="I1283" s="15">
        <v>3</v>
      </c>
      <c r="J1283" s="17">
        <v>58</v>
      </c>
      <c r="K1283" s="17" t="s">
        <v>4</v>
      </c>
      <c r="L1283" s="15" t="s">
        <v>535</v>
      </c>
    </row>
    <row r="1284" spans="1:12" ht="24.95" customHeight="1" x14ac:dyDescent="0.25">
      <c r="A1284" s="15" t="s">
        <v>1495</v>
      </c>
      <c r="B1284" s="15" t="s">
        <v>711</v>
      </c>
      <c r="C1284" s="15" t="s">
        <v>1658</v>
      </c>
      <c r="D1284" s="16" t="s">
        <v>1025</v>
      </c>
      <c r="E1284" s="16" t="s">
        <v>1969</v>
      </c>
      <c r="F1284" s="15">
        <v>142736</v>
      </c>
      <c r="G1284" s="15" t="s">
        <v>908</v>
      </c>
      <c r="H1284" s="16" t="s">
        <v>1513</v>
      </c>
      <c r="I1284" s="15">
        <v>3</v>
      </c>
      <c r="J1284" s="17">
        <v>78</v>
      </c>
      <c r="K1284" s="17" t="s">
        <v>14</v>
      </c>
      <c r="L1284" s="15" t="s">
        <v>535</v>
      </c>
    </row>
    <row r="1285" spans="1:12" ht="24.95" customHeight="1" x14ac:dyDescent="0.25">
      <c r="A1285" s="15" t="s">
        <v>1495</v>
      </c>
      <c r="B1285" s="15" t="s">
        <v>711</v>
      </c>
      <c r="C1285" s="15" t="s">
        <v>1658</v>
      </c>
      <c r="D1285" s="16" t="s">
        <v>1025</v>
      </c>
      <c r="E1285" s="16" t="s">
        <v>1969</v>
      </c>
      <c r="F1285" s="15">
        <v>142757</v>
      </c>
      <c r="G1285" s="15" t="s">
        <v>452</v>
      </c>
      <c r="H1285" s="16" t="s">
        <v>1508</v>
      </c>
      <c r="I1285" s="15">
        <v>3</v>
      </c>
      <c r="J1285" s="17">
        <v>73</v>
      </c>
      <c r="K1285" s="17" t="s">
        <v>14</v>
      </c>
      <c r="L1285" s="15" t="s">
        <v>535</v>
      </c>
    </row>
    <row r="1286" spans="1:12" ht="24.95" customHeight="1" x14ac:dyDescent="0.25">
      <c r="A1286" s="15" t="s">
        <v>1495</v>
      </c>
      <c r="B1286" s="15" t="s">
        <v>711</v>
      </c>
      <c r="C1286" s="15" t="s">
        <v>1658</v>
      </c>
      <c r="D1286" s="16" t="s">
        <v>1002</v>
      </c>
      <c r="E1286" s="16" t="s">
        <v>2160</v>
      </c>
      <c r="F1286" s="15">
        <v>142719</v>
      </c>
      <c r="G1286" s="15" t="s">
        <v>1029</v>
      </c>
      <c r="H1286" s="16" t="s">
        <v>1515</v>
      </c>
      <c r="I1286" s="15">
        <v>3</v>
      </c>
      <c r="J1286" s="17">
        <v>33.5</v>
      </c>
      <c r="K1286" s="17" t="s">
        <v>6</v>
      </c>
      <c r="L1286" s="15" t="s">
        <v>535</v>
      </c>
    </row>
    <row r="1287" spans="1:12" ht="24.95" customHeight="1" x14ac:dyDescent="0.25">
      <c r="A1287" s="15" t="s">
        <v>1495</v>
      </c>
      <c r="B1287" s="15" t="s">
        <v>711</v>
      </c>
      <c r="C1287" s="15" t="s">
        <v>1658</v>
      </c>
      <c r="D1287" s="16" t="s">
        <v>1002</v>
      </c>
      <c r="E1287" s="16" t="s">
        <v>2160</v>
      </c>
      <c r="F1287" s="15">
        <v>142724</v>
      </c>
      <c r="G1287" s="15" t="s">
        <v>568</v>
      </c>
      <c r="H1287" s="16" t="s">
        <v>1511</v>
      </c>
      <c r="I1287" s="15">
        <v>4</v>
      </c>
      <c r="J1287" s="17">
        <v>73.25</v>
      </c>
      <c r="K1287" s="17" t="s">
        <v>14</v>
      </c>
      <c r="L1287" s="15" t="s">
        <v>535</v>
      </c>
    </row>
    <row r="1288" spans="1:12" ht="24.95" customHeight="1" x14ac:dyDescent="0.25">
      <c r="A1288" s="15" t="s">
        <v>1495</v>
      </c>
      <c r="B1288" s="15" t="s">
        <v>711</v>
      </c>
      <c r="C1288" s="15" t="s">
        <v>1658</v>
      </c>
      <c r="D1288" s="16" t="s">
        <v>1031</v>
      </c>
      <c r="E1288" s="16" t="s">
        <v>2036</v>
      </c>
      <c r="F1288" s="15">
        <v>142738</v>
      </c>
      <c r="G1288" s="15" t="s">
        <v>2825</v>
      </c>
      <c r="H1288" s="16" t="s">
        <v>2910</v>
      </c>
      <c r="I1288" s="15">
        <v>3</v>
      </c>
      <c r="J1288" s="17">
        <v>80.7</v>
      </c>
      <c r="K1288" s="17" t="s">
        <v>13</v>
      </c>
      <c r="L1288" s="15" t="s">
        <v>535</v>
      </c>
    </row>
    <row r="1289" spans="1:12" ht="24.95" customHeight="1" x14ac:dyDescent="0.25">
      <c r="A1289" s="15" t="s">
        <v>1495</v>
      </c>
      <c r="B1289" s="15" t="s">
        <v>711</v>
      </c>
      <c r="C1289" s="15" t="s">
        <v>1658</v>
      </c>
      <c r="D1289" s="16" t="s">
        <v>1031</v>
      </c>
      <c r="E1289" s="16" t="s">
        <v>2036</v>
      </c>
      <c r="F1289" s="15">
        <v>142730</v>
      </c>
      <c r="G1289" s="15" t="s">
        <v>964</v>
      </c>
      <c r="H1289" s="16" t="s">
        <v>1550</v>
      </c>
      <c r="I1289" s="15">
        <v>3</v>
      </c>
      <c r="J1289" s="17">
        <v>90.1</v>
      </c>
      <c r="K1289" s="17" t="s">
        <v>2</v>
      </c>
      <c r="L1289" s="15" t="s">
        <v>535</v>
      </c>
    </row>
    <row r="1290" spans="1:12" ht="24.95" customHeight="1" x14ac:dyDescent="0.25">
      <c r="A1290" s="15" t="s">
        <v>1495</v>
      </c>
      <c r="B1290" s="15" t="s">
        <v>711</v>
      </c>
      <c r="C1290" s="15" t="s">
        <v>1658</v>
      </c>
      <c r="D1290" s="16" t="s">
        <v>871</v>
      </c>
      <c r="E1290" s="16" t="s">
        <v>2362</v>
      </c>
      <c r="F1290" s="15">
        <v>142719</v>
      </c>
      <c r="G1290" s="15" t="s">
        <v>1029</v>
      </c>
      <c r="H1290" s="16" t="s">
        <v>1515</v>
      </c>
      <c r="I1290" s="15">
        <v>3</v>
      </c>
      <c r="J1290" s="17">
        <v>52</v>
      </c>
      <c r="K1290" s="17" t="s">
        <v>10</v>
      </c>
      <c r="L1290" s="15" t="s">
        <v>535</v>
      </c>
    </row>
    <row r="1291" spans="1:12" ht="24.95" customHeight="1" x14ac:dyDescent="0.25">
      <c r="A1291" s="15" t="s">
        <v>1495</v>
      </c>
      <c r="B1291" s="15" t="s">
        <v>711</v>
      </c>
      <c r="C1291" s="15" t="s">
        <v>1658</v>
      </c>
      <c r="D1291" s="16" t="s">
        <v>1007</v>
      </c>
      <c r="E1291" s="16" t="s">
        <v>2210</v>
      </c>
      <c r="F1291" s="15">
        <v>142719</v>
      </c>
      <c r="G1291" s="15" t="s">
        <v>1029</v>
      </c>
      <c r="H1291" s="16" t="s">
        <v>1515</v>
      </c>
      <c r="I1291" s="15">
        <v>3</v>
      </c>
      <c r="J1291" s="17">
        <v>42</v>
      </c>
      <c r="K1291" s="17" t="s">
        <v>5</v>
      </c>
      <c r="L1291" s="15" t="s">
        <v>535</v>
      </c>
    </row>
    <row r="1292" spans="1:12" ht="24.95" customHeight="1" x14ac:dyDescent="0.25">
      <c r="A1292" s="15" t="s">
        <v>1495</v>
      </c>
      <c r="B1292" s="15" t="s">
        <v>711</v>
      </c>
      <c r="C1292" s="15" t="s">
        <v>1658</v>
      </c>
      <c r="D1292" s="16" t="s">
        <v>1007</v>
      </c>
      <c r="E1292" s="16" t="s">
        <v>2210</v>
      </c>
      <c r="F1292" s="15">
        <v>142722</v>
      </c>
      <c r="G1292" s="15" t="s">
        <v>734</v>
      </c>
      <c r="H1292" s="16" t="s">
        <v>1631</v>
      </c>
      <c r="I1292" s="15">
        <v>4</v>
      </c>
      <c r="J1292" s="17">
        <v>55.25</v>
      </c>
      <c r="K1292" s="17" t="s">
        <v>4</v>
      </c>
      <c r="L1292" s="15" t="s">
        <v>535</v>
      </c>
    </row>
    <row r="1293" spans="1:12" ht="24.95" customHeight="1" x14ac:dyDescent="0.25">
      <c r="A1293" s="15" t="s">
        <v>1495</v>
      </c>
      <c r="B1293" s="15" t="s">
        <v>711</v>
      </c>
      <c r="C1293" s="15" t="s">
        <v>1658</v>
      </c>
      <c r="D1293" s="16" t="s">
        <v>1022</v>
      </c>
      <c r="E1293" s="16" t="s">
        <v>1685</v>
      </c>
      <c r="F1293" s="15">
        <v>142736</v>
      </c>
      <c r="G1293" s="15" t="s">
        <v>908</v>
      </c>
      <c r="H1293" s="16" t="s">
        <v>1513</v>
      </c>
      <c r="I1293" s="15">
        <v>3</v>
      </c>
      <c r="J1293" s="17">
        <v>100</v>
      </c>
      <c r="K1293" s="17" t="s">
        <v>2</v>
      </c>
      <c r="L1293" s="15" t="s">
        <v>535</v>
      </c>
    </row>
    <row r="1294" spans="1:12" ht="24.95" customHeight="1" x14ac:dyDescent="0.25">
      <c r="A1294" s="15" t="s">
        <v>1495</v>
      </c>
      <c r="B1294" s="15" t="s">
        <v>711</v>
      </c>
      <c r="C1294" s="15" t="s">
        <v>1658</v>
      </c>
      <c r="D1294" s="16" t="s">
        <v>1022</v>
      </c>
      <c r="E1294" s="16" t="s">
        <v>1685</v>
      </c>
      <c r="F1294" s="15">
        <v>142730</v>
      </c>
      <c r="G1294" s="15" t="s">
        <v>964</v>
      </c>
      <c r="H1294" s="16" t="s">
        <v>1550</v>
      </c>
      <c r="I1294" s="15">
        <v>3</v>
      </c>
      <c r="J1294" s="17">
        <v>59.3</v>
      </c>
      <c r="K1294" s="17" t="s">
        <v>10</v>
      </c>
      <c r="L1294" s="15" t="s">
        <v>535</v>
      </c>
    </row>
    <row r="1295" spans="1:12" ht="24.95" customHeight="1" x14ac:dyDescent="0.25">
      <c r="A1295" s="15" t="s">
        <v>1495</v>
      </c>
      <c r="B1295" s="15" t="s">
        <v>711</v>
      </c>
      <c r="C1295" s="15" t="s">
        <v>1658</v>
      </c>
      <c r="D1295" s="16" t="s">
        <v>1024</v>
      </c>
      <c r="E1295" s="16" t="s">
        <v>2786</v>
      </c>
      <c r="F1295" s="15">
        <v>142722</v>
      </c>
      <c r="G1295" s="15" t="s">
        <v>734</v>
      </c>
      <c r="H1295" s="16" t="s">
        <v>1631</v>
      </c>
      <c r="I1295" s="15">
        <v>4</v>
      </c>
      <c r="J1295" s="17">
        <v>59</v>
      </c>
      <c r="K1295" s="17" t="s">
        <v>4</v>
      </c>
      <c r="L1295" s="15" t="s">
        <v>535</v>
      </c>
    </row>
    <row r="1296" spans="1:12" ht="24.95" customHeight="1" x14ac:dyDescent="0.25">
      <c r="A1296" s="15" t="s">
        <v>1495</v>
      </c>
      <c r="B1296" s="15" t="s">
        <v>711</v>
      </c>
      <c r="C1296" s="15" t="s">
        <v>1658</v>
      </c>
      <c r="D1296" s="16" t="s">
        <v>996</v>
      </c>
      <c r="E1296" s="16" t="s">
        <v>2095</v>
      </c>
      <c r="F1296" s="15">
        <v>142731</v>
      </c>
      <c r="G1296" s="15" t="s">
        <v>921</v>
      </c>
      <c r="H1296" s="16" t="s">
        <v>1551</v>
      </c>
      <c r="I1296" s="15">
        <v>3</v>
      </c>
      <c r="J1296" s="17">
        <v>83</v>
      </c>
      <c r="K1296" s="17" t="s">
        <v>13</v>
      </c>
      <c r="L1296" s="15" t="s">
        <v>535</v>
      </c>
    </row>
    <row r="1297" spans="1:12" ht="24.95" customHeight="1" x14ac:dyDescent="0.25">
      <c r="A1297" s="15" t="s">
        <v>1495</v>
      </c>
      <c r="B1297" s="15" t="s">
        <v>711</v>
      </c>
      <c r="C1297" s="15" t="s">
        <v>1658</v>
      </c>
      <c r="D1297" s="16" t="s">
        <v>996</v>
      </c>
      <c r="E1297" s="16" t="s">
        <v>2095</v>
      </c>
      <c r="F1297" s="15">
        <v>142722</v>
      </c>
      <c r="G1297" s="15" t="s">
        <v>734</v>
      </c>
      <c r="H1297" s="16" t="s">
        <v>1631</v>
      </c>
      <c r="I1297" s="15">
        <v>4</v>
      </c>
      <c r="J1297" s="17">
        <v>75.25</v>
      </c>
      <c r="K1297" s="17" t="s">
        <v>3</v>
      </c>
      <c r="L1297" s="15" t="s">
        <v>535</v>
      </c>
    </row>
    <row r="1298" spans="1:12" ht="24.95" customHeight="1" x14ac:dyDescent="0.25">
      <c r="A1298" s="15" t="s">
        <v>1495</v>
      </c>
      <c r="B1298" s="15" t="s">
        <v>711</v>
      </c>
      <c r="C1298" s="15" t="s">
        <v>1658</v>
      </c>
      <c r="D1298" s="16" t="s">
        <v>1033</v>
      </c>
      <c r="E1298" s="16" t="s">
        <v>1995</v>
      </c>
      <c r="F1298" s="15">
        <v>142719</v>
      </c>
      <c r="G1298" s="15" t="s">
        <v>1029</v>
      </c>
      <c r="H1298" s="16" t="s">
        <v>1515</v>
      </c>
      <c r="I1298" s="15">
        <v>3</v>
      </c>
      <c r="J1298" s="17">
        <v>72.5</v>
      </c>
      <c r="K1298" s="17" t="s">
        <v>13</v>
      </c>
      <c r="L1298" s="15" t="s">
        <v>535</v>
      </c>
    </row>
    <row r="1299" spans="1:12" ht="24.95" customHeight="1" x14ac:dyDescent="0.25">
      <c r="A1299" s="15" t="s">
        <v>1495</v>
      </c>
      <c r="B1299" s="15" t="s">
        <v>711</v>
      </c>
      <c r="C1299" s="15" t="s">
        <v>1658</v>
      </c>
      <c r="D1299" s="16" t="s">
        <v>1033</v>
      </c>
      <c r="E1299" s="16" t="s">
        <v>1995</v>
      </c>
      <c r="F1299" s="15">
        <v>142757</v>
      </c>
      <c r="G1299" s="15" t="s">
        <v>452</v>
      </c>
      <c r="H1299" s="16" t="s">
        <v>1508</v>
      </c>
      <c r="I1299" s="15">
        <v>3</v>
      </c>
      <c r="J1299" s="17">
        <v>73</v>
      </c>
      <c r="K1299" s="17" t="s">
        <v>14</v>
      </c>
      <c r="L1299" s="15" t="s">
        <v>535</v>
      </c>
    </row>
    <row r="1300" spans="1:12" ht="24.95" customHeight="1" x14ac:dyDescent="0.25">
      <c r="A1300" s="15" t="s">
        <v>1495</v>
      </c>
      <c r="B1300" s="15" t="s">
        <v>711</v>
      </c>
      <c r="C1300" s="15" t="s">
        <v>1658</v>
      </c>
      <c r="D1300" s="16" t="s">
        <v>994</v>
      </c>
      <c r="E1300" s="16" t="s">
        <v>2347</v>
      </c>
      <c r="F1300" s="15">
        <v>142719</v>
      </c>
      <c r="G1300" s="15" t="s">
        <v>1029</v>
      </c>
      <c r="H1300" s="16" t="s">
        <v>1515</v>
      </c>
      <c r="I1300" s="15">
        <v>3</v>
      </c>
      <c r="J1300" s="17">
        <v>70.5</v>
      </c>
      <c r="K1300" s="17" t="s">
        <v>14</v>
      </c>
      <c r="L1300" s="15" t="s">
        <v>535</v>
      </c>
    </row>
    <row r="1301" spans="1:12" ht="24.95" customHeight="1" x14ac:dyDescent="0.25">
      <c r="A1301" s="15" t="s">
        <v>1495</v>
      </c>
      <c r="B1301" s="15" t="s">
        <v>711</v>
      </c>
      <c r="C1301" s="15" t="s">
        <v>1658</v>
      </c>
      <c r="D1301" s="16" t="s">
        <v>994</v>
      </c>
      <c r="E1301" s="16" t="s">
        <v>2347</v>
      </c>
      <c r="F1301" s="15">
        <v>142757</v>
      </c>
      <c r="G1301" s="15" t="s">
        <v>452</v>
      </c>
      <c r="H1301" s="16" t="s">
        <v>1508</v>
      </c>
      <c r="I1301" s="15">
        <v>3</v>
      </c>
      <c r="J1301" s="17">
        <v>74</v>
      </c>
      <c r="K1301" s="17" t="s">
        <v>14</v>
      </c>
      <c r="L1301" s="15" t="s">
        <v>535</v>
      </c>
    </row>
    <row r="1302" spans="1:12" ht="24.95" customHeight="1" x14ac:dyDescent="0.25">
      <c r="A1302" s="15" t="s">
        <v>1495</v>
      </c>
      <c r="B1302" s="15" t="s">
        <v>711</v>
      </c>
      <c r="C1302" s="15" t="s">
        <v>1658</v>
      </c>
      <c r="D1302" s="16" t="s">
        <v>875</v>
      </c>
      <c r="E1302" s="16" t="s">
        <v>2104</v>
      </c>
      <c r="F1302" s="15">
        <v>142728</v>
      </c>
      <c r="G1302" s="15" t="s">
        <v>792</v>
      </c>
      <c r="H1302" s="16" t="s">
        <v>2941</v>
      </c>
      <c r="I1302" s="15">
        <v>3</v>
      </c>
      <c r="J1302" s="17">
        <v>76.8</v>
      </c>
      <c r="K1302" s="17" t="s">
        <v>2</v>
      </c>
      <c r="L1302" s="15" t="s">
        <v>535</v>
      </c>
    </row>
    <row r="1303" spans="1:12" ht="24.95" customHeight="1" x14ac:dyDescent="0.25">
      <c r="A1303" s="15" t="s">
        <v>1495</v>
      </c>
      <c r="B1303" s="15" t="s">
        <v>711</v>
      </c>
      <c r="C1303" s="15" t="s">
        <v>1658</v>
      </c>
      <c r="D1303" s="16" t="s">
        <v>821</v>
      </c>
      <c r="E1303" s="16" t="s">
        <v>2108</v>
      </c>
      <c r="F1303" s="15">
        <v>142731</v>
      </c>
      <c r="G1303" s="15" t="s">
        <v>921</v>
      </c>
      <c r="H1303" s="16" t="s">
        <v>1551</v>
      </c>
      <c r="I1303" s="15">
        <v>3</v>
      </c>
      <c r="J1303" s="17">
        <v>28</v>
      </c>
      <c r="K1303" s="17" t="s">
        <v>6</v>
      </c>
      <c r="L1303" s="15" t="s">
        <v>535</v>
      </c>
    </row>
    <row r="1304" spans="1:12" ht="24.95" customHeight="1" x14ac:dyDescent="0.25">
      <c r="A1304" s="15" t="s">
        <v>1495</v>
      </c>
      <c r="B1304" s="15" t="s">
        <v>711</v>
      </c>
      <c r="C1304" s="15" t="s">
        <v>1658</v>
      </c>
      <c r="D1304" s="16" t="s">
        <v>1001</v>
      </c>
      <c r="E1304" s="16" t="s">
        <v>2268</v>
      </c>
      <c r="F1304" s="15">
        <v>142719</v>
      </c>
      <c r="G1304" s="15" t="s">
        <v>1029</v>
      </c>
      <c r="H1304" s="16" t="s">
        <v>1515</v>
      </c>
      <c r="I1304" s="15">
        <v>3</v>
      </c>
      <c r="J1304" s="17">
        <v>78</v>
      </c>
      <c r="K1304" s="17" t="s">
        <v>2</v>
      </c>
      <c r="L1304" s="15" t="s">
        <v>535</v>
      </c>
    </row>
    <row r="1305" spans="1:12" ht="24.95" customHeight="1" x14ac:dyDescent="0.25">
      <c r="A1305" s="15" t="s">
        <v>1495</v>
      </c>
      <c r="B1305" s="15" t="s">
        <v>711</v>
      </c>
      <c r="C1305" s="15" t="s">
        <v>1658</v>
      </c>
      <c r="D1305" s="16" t="s">
        <v>1001</v>
      </c>
      <c r="E1305" s="16" t="s">
        <v>2268</v>
      </c>
      <c r="F1305" s="15">
        <v>142757</v>
      </c>
      <c r="G1305" s="15" t="s">
        <v>452</v>
      </c>
      <c r="H1305" s="16" t="s">
        <v>1508</v>
      </c>
      <c r="I1305" s="15">
        <v>3</v>
      </c>
      <c r="J1305" s="17">
        <v>68</v>
      </c>
      <c r="K1305" s="17" t="s">
        <v>3</v>
      </c>
      <c r="L1305" s="15" t="s">
        <v>535</v>
      </c>
    </row>
    <row r="1306" spans="1:12" ht="24.95" customHeight="1" x14ac:dyDescent="0.25">
      <c r="A1306" s="15" t="s">
        <v>1495</v>
      </c>
      <c r="B1306" s="15" t="s">
        <v>711</v>
      </c>
      <c r="C1306" s="15" t="s">
        <v>1658</v>
      </c>
      <c r="D1306" s="16" t="s">
        <v>995</v>
      </c>
      <c r="E1306" s="16" t="s">
        <v>2385</v>
      </c>
      <c r="F1306" s="15">
        <v>142719</v>
      </c>
      <c r="G1306" s="15" t="s">
        <v>1029</v>
      </c>
      <c r="H1306" s="16" t="s">
        <v>1515</v>
      </c>
      <c r="I1306" s="15">
        <v>3</v>
      </c>
      <c r="J1306" s="17">
        <v>67.5</v>
      </c>
      <c r="K1306" s="17" t="s">
        <v>14</v>
      </c>
      <c r="L1306" s="15" t="s">
        <v>535</v>
      </c>
    </row>
    <row r="1307" spans="1:12" ht="24.95" customHeight="1" x14ac:dyDescent="0.25">
      <c r="A1307" s="15" t="s">
        <v>1495</v>
      </c>
      <c r="B1307" s="15" t="s">
        <v>711</v>
      </c>
      <c r="C1307" s="15" t="s">
        <v>1658</v>
      </c>
      <c r="D1307" s="16" t="s">
        <v>1015</v>
      </c>
      <c r="E1307" s="16" t="s">
        <v>2251</v>
      </c>
      <c r="F1307" s="15">
        <v>142719</v>
      </c>
      <c r="G1307" s="15" t="s">
        <v>1029</v>
      </c>
      <c r="H1307" s="16" t="s">
        <v>1515</v>
      </c>
      <c r="I1307" s="15">
        <v>3</v>
      </c>
      <c r="J1307" s="17">
        <v>49</v>
      </c>
      <c r="K1307" s="17" t="s">
        <v>4</v>
      </c>
      <c r="L1307" s="15" t="s">
        <v>535</v>
      </c>
    </row>
    <row r="1308" spans="1:12" ht="24.95" customHeight="1" x14ac:dyDescent="0.25">
      <c r="A1308" s="15" t="s">
        <v>1495</v>
      </c>
      <c r="B1308" s="15" t="s">
        <v>711</v>
      </c>
      <c r="C1308" s="15" t="s">
        <v>1658</v>
      </c>
      <c r="D1308" s="16" t="s">
        <v>1015</v>
      </c>
      <c r="E1308" s="16" t="s">
        <v>2251</v>
      </c>
      <c r="F1308" s="15">
        <v>142757</v>
      </c>
      <c r="G1308" s="15" t="s">
        <v>452</v>
      </c>
      <c r="H1308" s="16" t="s">
        <v>1508</v>
      </c>
      <c r="I1308" s="15">
        <v>3</v>
      </c>
      <c r="J1308" s="17">
        <v>71</v>
      </c>
      <c r="K1308" s="17" t="s">
        <v>14</v>
      </c>
      <c r="L1308" s="15" t="s">
        <v>535</v>
      </c>
    </row>
    <row r="1309" spans="1:12" ht="24.95" customHeight="1" x14ac:dyDescent="0.25">
      <c r="A1309" s="15" t="s">
        <v>1495</v>
      </c>
      <c r="B1309" s="15" t="s">
        <v>711</v>
      </c>
      <c r="C1309" s="15" t="s">
        <v>1658</v>
      </c>
      <c r="D1309" s="16" t="s">
        <v>778</v>
      </c>
      <c r="E1309" s="16" t="s">
        <v>2588</v>
      </c>
      <c r="F1309" s="15">
        <v>142735</v>
      </c>
      <c r="G1309" s="15" t="s">
        <v>459</v>
      </c>
      <c r="H1309" s="16" t="s">
        <v>1525</v>
      </c>
      <c r="I1309" s="15">
        <v>3</v>
      </c>
      <c r="J1309" s="17">
        <v>46</v>
      </c>
      <c r="K1309" s="17" t="s">
        <v>16</v>
      </c>
      <c r="L1309" s="15" t="s">
        <v>535</v>
      </c>
    </row>
    <row r="1310" spans="1:12" ht="24.95" customHeight="1" x14ac:dyDescent="0.25">
      <c r="A1310" s="15" t="s">
        <v>1495</v>
      </c>
      <c r="B1310" s="15" t="s">
        <v>711</v>
      </c>
      <c r="C1310" s="15" t="s">
        <v>1658</v>
      </c>
      <c r="D1310" s="16" t="s">
        <v>835</v>
      </c>
      <c r="E1310" s="16" t="s">
        <v>2349</v>
      </c>
      <c r="F1310" s="15">
        <v>142719</v>
      </c>
      <c r="G1310" s="15" t="s">
        <v>1029</v>
      </c>
      <c r="H1310" s="16" t="s">
        <v>1515</v>
      </c>
      <c r="I1310" s="15">
        <v>3</v>
      </c>
      <c r="J1310" s="17">
        <v>75</v>
      </c>
      <c r="K1310" s="17" t="s">
        <v>13</v>
      </c>
      <c r="L1310" s="15" t="s">
        <v>535</v>
      </c>
    </row>
    <row r="1311" spans="1:12" ht="24.95" customHeight="1" x14ac:dyDescent="0.25">
      <c r="A1311" s="15" t="s">
        <v>1495</v>
      </c>
      <c r="B1311" s="15" t="s">
        <v>711</v>
      </c>
      <c r="C1311" s="15" t="s">
        <v>1658</v>
      </c>
      <c r="D1311" s="16" t="s">
        <v>835</v>
      </c>
      <c r="E1311" s="16" t="s">
        <v>2349</v>
      </c>
      <c r="F1311" s="15">
        <v>142757</v>
      </c>
      <c r="G1311" s="15" t="s">
        <v>452</v>
      </c>
      <c r="H1311" s="16" t="s">
        <v>1508</v>
      </c>
      <c r="I1311" s="15">
        <v>3</v>
      </c>
      <c r="J1311" s="17">
        <v>78</v>
      </c>
      <c r="K1311" s="17" t="s">
        <v>13</v>
      </c>
      <c r="L1311" s="15" t="s">
        <v>535</v>
      </c>
    </row>
    <row r="1312" spans="1:12" ht="24.95" customHeight="1" x14ac:dyDescent="0.25">
      <c r="A1312" s="15" t="s">
        <v>1495</v>
      </c>
      <c r="B1312" s="15" t="s">
        <v>711</v>
      </c>
      <c r="C1312" s="15" t="s">
        <v>1658</v>
      </c>
      <c r="D1312" s="16" t="s">
        <v>847</v>
      </c>
      <c r="E1312" s="16" t="s">
        <v>2597</v>
      </c>
      <c r="F1312" s="15">
        <v>142995</v>
      </c>
      <c r="G1312" s="15" t="s">
        <v>452</v>
      </c>
      <c r="H1312" s="16" t="s">
        <v>1508</v>
      </c>
      <c r="I1312" s="15">
        <v>3</v>
      </c>
      <c r="J1312" s="17">
        <v>81.5</v>
      </c>
      <c r="K1312" s="17" t="s">
        <v>13</v>
      </c>
      <c r="L1312" s="15" t="s">
        <v>535</v>
      </c>
    </row>
    <row r="1313" spans="1:12" ht="24.95" customHeight="1" x14ac:dyDescent="0.25">
      <c r="A1313" s="15" t="s">
        <v>1495</v>
      </c>
      <c r="B1313" s="15" t="s">
        <v>711</v>
      </c>
      <c r="C1313" s="15" t="s">
        <v>1658</v>
      </c>
      <c r="D1313" s="16" t="s">
        <v>823</v>
      </c>
      <c r="E1313" s="16" t="s">
        <v>1978</v>
      </c>
      <c r="F1313" s="15">
        <v>142708</v>
      </c>
      <c r="G1313" s="15" t="s">
        <v>1369</v>
      </c>
      <c r="H1313" s="16" t="s">
        <v>1611</v>
      </c>
      <c r="I1313" s="15">
        <v>3</v>
      </c>
      <c r="J1313" s="17">
        <v>81</v>
      </c>
      <c r="K1313" s="17" t="s">
        <v>14</v>
      </c>
      <c r="L1313" s="15" t="s">
        <v>535</v>
      </c>
    </row>
    <row r="1314" spans="1:12" ht="24.95" customHeight="1" x14ac:dyDescent="0.25">
      <c r="A1314" s="15" t="s">
        <v>1495</v>
      </c>
      <c r="B1314" s="15" t="s">
        <v>711</v>
      </c>
      <c r="C1314" s="15" t="s">
        <v>1658</v>
      </c>
      <c r="D1314" s="16" t="s">
        <v>839</v>
      </c>
      <c r="E1314" s="16" t="s">
        <v>2269</v>
      </c>
      <c r="F1314" s="15">
        <v>142719</v>
      </c>
      <c r="G1314" s="15" t="s">
        <v>1029</v>
      </c>
      <c r="H1314" s="16" t="s">
        <v>1515</v>
      </c>
      <c r="I1314" s="15">
        <v>3</v>
      </c>
      <c r="J1314" s="17">
        <v>57</v>
      </c>
      <c r="K1314" s="17" t="s">
        <v>19</v>
      </c>
      <c r="L1314" s="15" t="s">
        <v>535</v>
      </c>
    </row>
    <row r="1315" spans="1:12" ht="24.95" customHeight="1" x14ac:dyDescent="0.25">
      <c r="A1315" s="15" t="s">
        <v>1495</v>
      </c>
      <c r="B1315" s="15" t="s">
        <v>711</v>
      </c>
      <c r="C1315" s="15" t="s">
        <v>1658</v>
      </c>
      <c r="D1315" s="16" t="s">
        <v>839</v>
      </c>
      <c r="E1315" s="16" t="s">
        <v>2269</v>
      </c>
      <c r="F1315" s="15">
        <v>142757</v>
      </c>
      <c r="G1315" s="15" t="s">
        <v>452</v>
      </c>
      <c r="H1315" s="16" t="s">
        <v>1508</v>
      </c>
      <c r="I1315" s="15">
        <v>3</v>
      </c>
      <c r="J1315" s="17">
        <v>66</v>
      </c>
      <c r="K1315" s="17" t="s">
        <v>3</v>
      </c>
      <c r="L1315" s="15" t="s">
        <v>535</v>
      </c>
    </row>
    <row r="1316" spans="1:12" ht="24.95" customHeight="1" x14ac:dyDescent="0.25">
      <c r="A1316" s="15" t="s">
        <v>1495</v>
      </c>
      <c r="B1316" s="15" t="s">
        <v>711</v>
      </c>
      <c r="C1316" s="15" t="s">
        <v>1658</v>
      </c>
      <c r="D1316" s="16" t="s">
        <v>735</v>
      </c>
      <c r="E1316" s="16" t="s">
        <v>2197</v>
      </c>
      <c r="F1316" s="15">
        <v>142747</v>
      </c>
      <c r="G1316" s="15" t="s">
        <v>461</v>
      </c>
      <c r="H1316" s="16" t="s">
        <v>1537</v>
      </c>
      <c r="I1316" s="15">
        <v>3</v>
      </c>
      <c r="J1316" s="17">
        <v>53</v>
      </c>
      <c r="K1316" s="17" t="s">
        <v>4</v>
      </c>
      <c r="L1316" s="15" t="s">
        <v>535</v>
      </c>
    </row>
    <row r="1317" spans="1:12" ht="24.95" customHeight="1" x14ac:dyDescent="0.25">
      <c r="A1317" s="15" t="s">
        <v>1495</v>
      </c>
      <c r="B1317" s="15" t="s">
        <v>711</v>
      </c>
      <c r="C1317" s="15" t="s">
        <v>1658</v>
      </c>
      <c r="D1317" s="16" t="s">
        <v>735</v>
      </c>
      <c r="E1317" s="16" t="s">
        <v>2197</v>
      </c>
      <c r="F1317" s="15">
        <v>142711</v>
      </c>
      <c r="G1317" s="15" t="s">
        <v>1273</v>
      </c>
      <c r="H1317" s="16" t="s">
        <v>1614</v>
      </c>
      <c r="I1317" s="15">
        <v>3</v>
      </c>
      <c r="J1317" s="17">
        <v>35</v>
      </c>
      <c r="K1317" s="17" t="s">
        <v>6</v>
      </c>
      <c r="L1317" s="15" t="s">
        <v>535</v>
      </c>
    </row>
    <row r="1318" spans="1:12" ht="24.95" customHeight="1" x14ac:dyDescent="0.25">
      <c r="A1318" s="15" t="s">
        <v>1495</v>
      </c>
      <c r="B1318" s="15" t="s">
        <v>711</v>
      </c>
      <c r="C1318" s="15" t="s">
        <v>1658</v>
      </c>
      <c r="D1318" s="16" t="s">
        <v>855</v>
      </c>
      <c r="E1318" s="16" t="s">
        <v>2209</v>
      </c>
      <c r="F1318" s="15">
        <v>142719</v>
      </c>
      <c r="G1318" s="15" t="s">
        <v>1029</v>
      </c>
      <c r="H1318" s="16" t="s">
        <v>1515</v>
      </c>
      <c r="I1318" s="15">
        <v>3</v>
      </c>
      <c r="J1318" s="17">
        <v>66.5</v>
      </c>
      <c r="K1318" s="17" t="s">
        <v>14</v>
      </c>
      <c r="L1318" s="15" t="s">
        <v>535</v>
      </c>
    </row>
    <row r="1319" spans="1:12" ht="24.95" customHeight="1" x14ac:dyDescent="0.25">
      <c r="A1319" s="15" t="s">
        <v>1495</v>
      </c>
      <c r="B1319" s="15" t="s">
        <v>711</v>
      </c>
      <c r="C1319" s="15" t="s">
        <v>1658</v>
      </c>
      <c r="D1319" s="16" t="s">
        <v>855</v>
      </c>
      <c r="E1319" s="16" t="s">
        <v>2209</v>
      </c>
      <c r="F1319" s="15">
        <v>142757</v>
      </c>
      <c r="G1319" s="15" t="s">
        <v>452</v>
      </c>
      <c r="H1319" s="16" t="s">
        <v>1508</v>
      </c>
      <c r="I1319" s="15">
        <v>3</v>
      </c>
      <c r="J1319" s="17">
        <v>77</v>
      </c>
      <c r="K1319" s="17" t="s">
        <v>13</v>
      </c>
      <c r="L1319" s="15" t="s">
        <v>535</v>
      </c>
    </row>
    <row r="1320" spans="1:12" ht="24.95" customHeight="1" x14ac:dyDescent="0.25">
      <c r="A1320" s="15" t="s">
        <v>1495</v>
      </c>
      <c r="B1320" s="15" t="s">
        <v>711</v>
      </c>
      <c r="C1320" s="15" t="s">
        <v>1658</v>
      </c>
      <c r="D1320" s="16" t="s">
        <v>841</v>
      </c>
      <c r="E1320" s="16" t="s">
        <v>2211</v>
      </c>
      <c r="F1320" s="15">
        <v>142747</v>
      </c>
      <c r="G1320" s="15" t="s">
        <v>461</v>
      </c>
      <c r="H1320" s="16" t="s">
        <v>1537</v>
      </c>
      <c r="I1320" s="15">
        <v>3</v>
      </c>
      <c r="J1320" s="17">
        <v>80</v>
      </c>
      <c r="K1320" s="17" t="s">
        <v>13</v>
      </c>
      <c r="L1320" s="15" t="s">
        <v>535</v>
      </c>
    </row>
    <row r="1321" spans="1:12" ht="24.95" customHeight="1" x14ac:dyDescent="0.25">
      <c r="A1321" s="15" t="s">
        <v>1495</v>
      </c>
      <c r="B1321" s="15" t="s">
        <v>711</v>
      </c>
      <c r="C1321" s="15" t="s">
        <v>1658</v>
      </c>
      <c r="D1321" s="16" t="s">
        <v>841</v>
      </c>
      <c r="E1321" s="16" t="s">
        <v>2211</v>
      </c>
      <c r="F1321" s="15">
        <v>142719</v>
      </c>
      <c r="G1321" s="15" t="s">
        <v>1029</v>
      </c>
      <c r="H1321" s="16" t="s">
        <v>1515</v>
      </c>
      <c r="I1321" s="15">
        <v>3</v>
      </c>
      <c r="J1321" s="17">
        <v>54.5</v>
      </c>
      <c r="K1321" s="17" t="s">
        <v>10</v>
      </c>
      <c r="L1321" s="15" t="s">
        <v>535</v>
      </c>
    </row>
    <row r="1322" spans="1:12" ht="24.95" customHeight="1" x14ac:dyDescent="0.25">
      <c r="A1322" s="15" t="s">
        <v>1495</v>
      </c>
      <c r="B1322" s="15" t="s">
        <v>711</v>
      </c>
      <c r="C1322" s="15" t="s">
        <v>1658</v>
      </c>
      <c r="D1322" s="16" t="s">
        <v>850</v>
      </c>
      <c r="E1322" s="16" t="s">
        <v>2678</v>
      </c>
      <c r="F1322" s="15">
        <v>142757</v>
      </c>
      <c r="G1322" s="15" t="s">
        <v>452</v>
      </c>
      <c r="H1322" s="16" t="s">
        <v>1508</v>
      </c>
      <c r="I1322" s="15">
        <v>3</v>
      </c>
      <c r="J1322" s="17">
        <v>87</v>
      </c>
      <c r="K1322" s="17" t="s">
        <v>2</v>
      </c>
      <c r="L1322" s="15" t="s">
        <v>535</v>
      </c>
    </row>
    <row r="1323" spans="1:12" ht="24.95" customHeight="1" x14ac:dyDescent="0.25">
      <c r="A1323" s="15" t="s">
        <v>1495</v>
      </c>
      <c r="B1323" s="15" t="s">
        <v>711</v>
      </c>
      <c r="C1323" s="15" t="s">
        <v>1658</v>
      </c>
      <c r="D1323" s="16" t="s">
        <v>822</v>
      </c>
      <c r="E1323" s="16" t="s">
        <v>2208</v>
      </c>
      <c r="F1323" s="15">
        <v>142719</v>
      </c>
      <c r="G1323" s="15" t="s">
        <v>1029</v>
      </c>
      <c r="H1323" s="16" t="s">
        <v>1515</v>
      </c>
      <c r="I1323" s="15">
        <v>3</v>
      </c>
      <c r="J1323" s="17">
        <v>43</v>
      </c>
      <c r="K1323" s="17" t="s">
        <v>5</v>
      </c>
      <c r="L1323" s="15" t="s">
        <v>535</v>
      </c>
    </row>
    <row r="1324" spans="1:12" ht="24.95" customHeight="1" x14ac:dyDescent="0.25">
      <c r="A1324" s="15" t="s">
        <v>1495</v>
      </c>
      <c r="B1324" s="15" t="s">
        <v>711</v>
      </c>
      <c r="C1324" s="15" t="s">
        <v>1658</v>
      </c>
      <c r="D1324" s="16" t="s">
        <v>832</v>
      </c>
      <c r="E1324" s="16" t="s">
        <v>2294</v>
      </c>
      <c r="F1324" s="15">
        <v>142719</v>
      </c>
      <c r="G1324" s="15" t="s">
        <v>1029</v>
      </c>
      <c r="H1324" s="16" t="s">
        <v>1515</v>
      </c>
      <c r="I1324" s="15">
        <v>3</v>
      </c>
      <c r="J1324" s="17">
        <v>66.5</v>
      </c>
      <c r="K1324" s="17" t="s">
        <v>14</v>
      </c>
      <c r="L1324" s="15" t="s">
        <v>535</v>
      </c>
    </row>
    <row r="1325" spans="1:12" ht="24.95" customHeight="1" x14ac:dyDescent="0.25">
      <c r="A1325" s="15" t="s">
        <v>1495</v>
      </c>
      <c r="B1325" s="15" t="s">
        <v>711</v>
      </c>
      <c r="C1325" s="15" t="s">
        <v>1658</v>
      </c>
      <c r="D1325" s="16" t="s">
        <v>832</v>
      </c>
      <c r="E1325" s="16" t="s">
        <v>2294</v>
      </c>
      <c r="F1325" s="15">
        <v>142732</v>
      </c>
      <c r="G1325" s="15" t="s">
        <v>964</v>
      </c>
      <c r="H1325" s="16" t="s">
        <v>1550</v>
      </c>
      <c r="I1325" s="15">
        <v>3</v>
      </c>
      <c r="J1325" s="17">
        <v>59.5</v>
      </c>
      <c r="K1325" s="17" t="s">
        <v>4</v>
      </c>
      <c r="L1325" s="15" t="s">
        <v>535</v>
      </c>
    </row>
    <row r="1326" spans="1:12" ht="24.95" customHeight="1" x14ac:dyDescent="0.25">
      <c r="A1326" s="15" t="s">
        <v>1495</v>
      </c>
      <c r="B1326" s="15" t="s">
        <v>711</v>
      </c>
      <c r="C1326" s="15" t="s">
        <v>1658</v>
      </c>
      <c r="D1326" s="16" t="s">
        <v>849</v>
      </c>
      <c r="E1326" s="16" t="s">
        <v>2148</v>
      </c>
      <c r="F1326" s="15">
        <v>142732</v>
      </c>
      <c r="G1326" s="15" t="s">
        <v>964</v>
      </c>
      <c r="H1326" s="16" t="s">
        <v>1550</v>
      </c>
      <c r="I1326" s="15">
        <v>3</v>
      </c>
      <c r="J1326" s="17">
        <v>62.6</v>
      </c>
      <c r="K1326" s="17" t="s">
        <v>10</v>
      </c>
      <c r="L1326" s="15" t="s">
        <v>535</v>
      </c>
    </row>
    <row r="1327" spans="1:12" ht="24.95" customHeight="1" x14ac:dyDescent="0.25">
      <c r="A1327" s="15" t="s">
        <v>1495</v>
      </c>
      <c r="B1327" s="15" t="s">
        <v>711</v>
      </c>
      <c r="C1327" s="15" t="s">
        <v>1658</v>
      </c>
      <c r="D1327" s="16" t="s">
        <v>849</v>
      </c>
      <c r="E1327" s="16" t="s">
        <v>2148</v>
      </c>
      <c r="F1327" s="15">
        <v>142719</v>
      </c>
      <c r="G1327" s="15" t="s">
        <v>1029</v>
      </c>
      <c r="H1327" s="16" t="s">
        <v>1515</v>
      </c>
      <c r="I1327" s="15">
        <v>3</v>
      </c>
      <c r="J1327" s="17">
        <v>52.5</v>
      </c>
      <c r="K1327" s="17" t="s">
        <v>10</v>
      </c>
      <c r="L1327" s="15" t="s">
        <v>535</v>
      </c>
    </row>
    <row r="1328" spans="1:12" ht="24.95" customHeight="1" x14ac:dyDescent="0.25">
      <c r="A1328" s="15" t="s">
        <v>1495</v>
      </c>
      <c r="B1328" s="15" t="s">
        <v>711</v>
      </c>
      <c r="C1328" s="15" t="s">
        <v>1658</v>
      </c>
      <c r="D1328" s="16" t="s">
        <v>1023</v>
      </c>
      <c r="E1328" s="16" t="s">
        <v>2615</v>
      </c>
      <c r="F1328" s="15">
        <v>142995</v>
      </c>
      <c r="G1328" s="15" t="s">
        <v>452</v>
      </c>
      <c r="H1328" s="16" t="s">
        <v>1508</v>
      </c>
      <c r="I1328" s="15">
        <v>3</v>
      </c>
      <c r="J1328" s="17">
        <v>76.5</v>
      </c>
      <c r="K1328" s="17" t="s">
        <v>14</v>
      </c>
      <c r="L1328" s="15" t="s">
        <v>535</v>
      </c>
    </row>
    <row r="1329" spans="1:12" ht="24.95" customHeight="1" x14ac:dyDescent="0.25">
      <c r="A1329" s="15" t="s">
        <v>1495</v>
      </c>
      <c r="B1329" s="15" t="s">
        <v>711</v>
      </c>
      <c r="C1329" s="15" t="s">
        <v>1658</v>
      </c>
      <c r="D1329" s="16" t="s">
        <v>1023</v>
      </c>
      <c r="E1329" s="16" t="s">
        <v>2615</v>
      </c>
      <c r="F1329" s="15">
        <v>142724</v>
      </c>
      <c r="G1329" s="15" t="s">
        <v>568</v>
      </c>
      <c r="H1329" s="16" t="s">
        <v>1511</v>
      </c>
      <c r="I1329" s="15">
        <v>4</v>
      </c>
      <c r="J1329" s="17">
        <v>71.25</v>
      </c>
      <c r="K1329" s="17" t="s">
        <v>14</v>
      </c>
      <c r="L1329" s="15" t="s">
        <v>535</v>
      </c>
    </row>
    <row r="1330" spans="1:12" ht="24.95" customHeight="1" x14ac:dyDescent="0.25">
      <c r="A1330" s="15" t="s">
        <v>1495</v>
      </c>
      <c r="B1330" s="15" t="s">
        <v>711</v>
      </c>
      <c r="C1330" s="15" t="s">
        <v>1658</v>
      </c>
      <c r="D1330" s="16" t="s">
        <v>874</v>
      </c>
      <c r="E1330" s="16" t="s">
        <v>2074</v>
      </c>
      <c r="F1330" s="15">
        <v>142719</v>
      </c>
      <c r="G1330" s="15" t="s">
        <v>1029</v>
      </c>
      <c r="H1330" s="16" t="s">
        <v>1515</v>
      </c>
      <c r="I1330" s="15">
        <v>3</v>
      </c>
      <c r="J1330" s="17">
        <v>51.5</v>
      </c>
      <c r="K1330" s="17" t="s">
        <v>4</v>
      </c>
      <c r="L1330" s="15" t="s">
        <v>535</v>
      </c>
    </row>
    <row r="1331" spans="1:12" ht="24.95" customHeight="1" x14ac:dyDescent="0.25">
      <c r="A1331" s="15" t="s">
        <v>1495</v>
      </c>
      <c r="B1331" s="15" t="s">
        <v>711</v>
      </c>
      <c r="C1331" s="15" t="s">
        <v>1658</v>
      </c>
      <c r="D1331" s="16" t="s">
        <v>874</v>
      </c>
      <c r="E1331" s="16" t="s">
        <v>2074</v>
      </c>
      <c r="F1331" s="15">
        <v>142960</v>
      </c>
      <c r="G1331" s="15" t="s">
        <v>1273</v>
      </c>
      <c r="H1331" s="16" t="s">
        <v>1614</v>
      </c>
      <c r="I1331" s="15">
        <v>3</v>
      </c>
      <c r="J1331" s="17">
        <v>50</v>
      </c>
      <c r="K1331" s="17" t="s">
        <v>5</v>
      </c>
      <c r="L1331" s="15" t="s">
        <v>535</v>
      </c>
    </row>
    <row r="1332" spans="1:12" ht="24.95" customHeight="1" x14ac:dyDescent="0.25">
      <c r="A1332" s="15" t="s">
        <v>1495</v>
      </c>
      <c r="B1332" s="15" t="s">
        <v>711</v>
      </c>
      <c r="C1332" s="15" t="s">
        <v>1658</v>
      </c>
      <c r="D1332" s="16" t="s">
        <v>897</v>
      </c>
      <c r="E1332" s="16" t="s">
        <v>1823</v>
      </c>
      <c r="F1332" s="15">
        <v>142730</v>
      </c>
      <c r="G1332" s="15" t="s">
        <v>964</v>
      </c>
      <c r="H1332" s="16" t="s">
        <v>1550</v>
      </c>
      <c r="I1332" s="15">
        <v>3</v>
      </c>
      <c r="J1332" s="17">
        <v>85.5</v>
      </c>
      <c r="K1332" s="17" t="s">
        <v>2</v>
      </c>
      <c r="L1332" s="15" t="s">
        <v>535</v>
      </c>
    </row>
    <row r="1333" spans="1:12" ht="24.95" customHeight="1" x14ac:dyDescent="0.25">
      <c r="A1333" s="15" t="s">
        <v>1495</v>
      </c>
      <c r="B1333" s="15" t="s">
        <v>711</v>
      </c>
      <c r="C1333" s="15" t="s">
        <v>1658</v>
      </c>
      <c r="D1333" s="16" t="s">
        <v>897</v>
      </c>
      <c r="E1333" s="16" t="s">
        <v>1823</v>
      </c>
      <c r="F1333" s="15">
        <v>142728</v>
      </c>
      <c r="G1333" s="15" t="s">
        <v>792</v>
      </c>
      <c r="H1333" s="16" t="s">
        <v>2941</v>
      </c>
      <c r="I1333" s="15">
        <v>3</v>
      </c>
      <c r="J1333" s="17">
        <v>76.900000000000006</v>
      </c>
      <c r="K1333" s="17" t="s">
        <v>2</v>
      </c>
      <c r="L1333" s="15" t="s">
        <v>535</v>
      </c>
    </row>
    <row r="1334" spans="1:12" ht="24.95" customHeight="1" x14ac:dyDescent="0.25">
      <c r="A1334" s="15" t="s">
        <v>1495</v>
      </c>
      <c r="B1334" s="15" t="s">
        <v>711</v>
      </c>
      <c r="C1334" s="15" t="s">
        <v>1658</v>
      </c>
      <c r="D1334" s="16" t="s">
        <v>1040</v>
      </c>
      <c r="E1334" s="16" t="s">
        <v>2519</v>
      </c>
      <c r="F1334" s="15">
        <v>142736</v>
      </c>
      <c r="G1334" s="15" t="s">
        <v>908</v>
      </c>
      <c r="H1334" s="16" t="s">
        <v>1513</v>
      </c>
      <c r="I1334" s="15">
        <v>3</v>
      </c>
      <c r="J1334" s="17">
        <v>68</v>
      </c>
      <c r="K1334" s="17" t="s">
        <v>3</v>
      </c>
      <c r="L1334" s="15" t="s">
        <v>535</v>
      </c>
    </row>
    <row r="1335" spans="1:12" ht="24.95" customHeight="1" x14ac:dyDescent="0.25">
      <c r="A1335" s="15" t="s">
        <v>1495</v>
      </c>
      <c r="B1335" s="15" t="s">
        <v>711</v>
      </c>
      <c r="C1335" s="15" t="s">
        <v>1658</v>
      </c>
      <c r="D1335" s="16" t="s">
        <v>1044</v>
      </c>
      <c r="E1335" s="16" t="s">
        <v>2200</v>
      </c>
      <c r="F1335" s="15">
        <v>142747</v>
      </c>
      <c r="G1335" s="15" t="s">
        <v>461</v>
      </c>
      <c r="H1335" s="16" t="s">
        <v>1537</v>
      </c>
      <c r="I1335" s="15">
        <v>3</v>
      </c>
      <c r="J1335" s="17">
        <v>83</v>
      </c>
      <c r="K1335" s="17" t="s">
        <v>13</v>
      </c>
      <c r="L1335" s="15" t="s">
        <v>535</v>
      </c>
    </row>
    <row r="1336" spans="1:12" ht="24.95" customHeight="1" x14ac:dyDescent="0.25">
      <c r="A1336" s="15" t="s">
        <v>1495</v>
      </c>
      <c r="B1336" s="15" t="s">
        <v>711</v>
      </c>
      <c r="C1336" s="15" t="s">
        <v>1658</v>
      </c>
      <c r="D1336" s="16" t="s">
        <v>1044</v>
      </c>
      <c r="E1336" s="16" t="s">
        <v>2200</v>
      </c>
      <c r="F1336" s="15">
        <v>142722</v>
      </c>
      <c r="G1336" s="15" t="s">
        <v>734</v>
      </c>
      <c r="H1336" s="16" t="s">
        <v>1631</v>
      </c>
      <c r="I1336" s="15">
        <v>4</v>
      </c>
      <c r="J1336" s="17">
        <v>95.75</v>
      </c>
      <c r="K1336" s="17" t="s">
        <v>2</v>
      </c>
      <c r="L1336" s="15" t="s">
        <v>535</v>
      </c>
    </row>
    <row r="1337" spans="1:12" ht="24.95" customHeight="1" x14ac:dyDescent="0.25">
      <c r="A1337" s="15" t="s">
        <v>1495</v>
      </c>
      <c r="B1337" s="15" t="s">
        <v>711</v>
      </c>
      <c r="C1337" s="15" t="s">
        <v>1658</v>
      </c>
      <c r="D1337" s="16" t="s">
        <v>970</v>
      </c>
      <c r="E1337" s="16" t="s">
        <v>1479</v>
      </c>
      <c r="F1337" s="15">
        <v>142662</v>
      </c>
      <c r="G1337" s="15" t="s">
        <v>1458</v>
      </c>
      <c r="H1337" s="16" t="s">
        <v>1542</v>
      </c>
      <c r="I1337" s="15">
        <v>3</v>
      </c>
      <c r="J1337" s="17">
        <v>68</v>
      </c>
      <c r="K1337" s="17" t="s">
        <v>19</v>
      </c>
      <c r="L1337" s="15" t="s">
        <v>535</v>
      </c>
    </row>
    <row r="1338" spans="1:12" ht="24.95" customHeight="1" x14ac:dyDescent="0.25">
      <c r="A1338" s="15" t="s">
        <v>1495</v>
      </c>
      <c r="B1338" s="15" t="s">
        <v>711</v>
      </c>
      <c r="C1338" s="15" t="s">
        <v>1658</v>
      </c>
      <c r="D1338" s="16" t="s">
        <v>970</v>
      </c>
      <c r="E1338" s="16" t="s">
        <v>1479</v>
      </c>
      <c r="F1338" s="15">
        <v>142724</v>
      </c>
      <c r="G1338" s="15" t="s">
        <v>568</v>
      </c>
      <c r="H1338" s="16" t="s">
        <v>1511</v>
      </c>
      <c r="I1338" s="15">
        <v>4</v>
      </c>
      <c r="J1338" s="17">
        <v>77.25</v>
      </c>
      <c r="K1338" s="17" t="s">
        <v>13</v>
      </c>
      <c r="L1338" s="15" t="s">
        <v>535</v>
      </c>
    </row>
    <row r="1339" spans="1:12" ht="24.95" customHeight="1" x14ac:dyDescent="0.25">
      <c r="A1339" s="15" t="s">
        <v>1495</v>
      </c>
      <c r="B1339" s="15" t="s">
        <v>711</v>
      </c>
      <c r="C1339" s="15" t="s">
        <v>1658</v>
      </c>
      <c r="D1339" s="16" t="s">
        <v>984</v>
      </c>
      <c r="E1339" s="16" t="s">
        <v>2664</v>
      </c>
      <c r="F1339" s="15">
        <v>142757</v>
      </c>
      <c r="G1339" s="15" t="s">
        <v>452</v>
      </c>
      <c r="H1339" s="16" t="s">
        <v>1508</v>
      </c>
      <c r="I1339" s="15">
        <v>3</v>
      </c>
      <c r="J1339" s="17">
        <v>77</v>
      </c>
      <c r="K1339" s="17" t="s">
        <v>13</v>
      </c>
      <c r="L1339" s="15" t="s">
        <v>535</v>
      </c>
    </row>
    <row r="1340" spans="1:12" ht="24.95" customHeight="1" x14ac:dyDescent="0.25">
      <c r="A1340" s="15" t="s">
        <v>1495</v>
      </c>
      <c r="B1340" s="15" t="s">
        <v>711</v>
      </c>
      <c r="C1340" s="15" t="s">
        <v>1658</v>
      </c>
      <c r="D1340" s="16" t="s">
        <v>985</v>
      </c>
      <c r="E1340" s="16" t="s">
        <v>2524</v>
      </c>
      <c r="F1340" s="15">
        <v>142728</v>
      </c>
      <c r="G1340" s="15" t="s">
        <v>792</v>
      </c>
      <c r="H1340" s="16" t="s">
        <v>2941</v>
      </c>
      <c r="I1340" s="15">
        <v>3</v>
      </c>
      <c r="J1340" s="17">
        <v>47.15</v>
      </c>
      <c r="K1340" s="17" t="s">
        <v>16</v>
      </c>
      <c r="L1340" s="15" t="s">
        <v>535</v>
      </c>
    </row>
    <row r="1341" spans="1:12" ht="24.95" customHeight="1" x14ac:dyDescent="0.25">
      <c r="A1341" s="15" t="s">
        <v>1495</v>
      </c>
      <c r="B1341" s="15" t="s">
        <v>711</v>
      </c>
      <c r="C1341" s="15" t="s">
        <v>1658</v>
      </c>
      <c r="D1341" s="16" t="s">
        <v>1037</v>
      </c>
      <c r="E1341" s="16" t="s">
        <v>2318</v>
      </c>
      <c r="F1341" s="15">
        <v>142960</v>
      </c>
      <c r="G1341" s="15" t="s">
        <v>1273</v>
      </c>
      <c r="H1341" s="16" t="s">
        <v>1614</v>
      </c>
      <c r="I1341" s="15">
        <v>3</v>
      </c>
      <c r="J1341" s="17">
        <v>62.5</v>
      </c>
      <c r="K1341" s="17" t="s">
        <v>10</v>
      </c>
      <c r="L1341" s="15" t="s">
        <v>535</v>
      </c>
    </row>
    <row r="1342" spans="1:12" ht="24.95" customHeight="1" x14ac:dyDescent="0.25">
      <c r="A1342" s="15" t="s">
        <v>1495</v>
      </c>
      <c r="B1342" s="15" t="s">
        <v>711</v>
      </c>
      <c r="C1342" s="15" t="s">
        <v>1658</v>
      </c>
      <c r="D1342" s="16" t="s">
        <v>1037</v>
      </c>
      <c r="E1342" s="16" t="s">
        <v>2318</v>
      </c>
      <c r="F1342" s="15">
        <v>142722</v>
      </c>
      <c r="G1342" s="15" t="s">
        <v>734</v>
      </c>
      <c r="H1342" s="16" t="s">
        <v>1631</v>
      </c>
      <c r="I1342" s="15">
        <v>4</v>
      </c>
      <c r="J1342" s="17">
        <v>78</v>
      </c>
      <c r="K1342" s="17" t="s">
        <v>3</v>
      </c>
      <c r="L1342" s="15" t="s">
        <v>535</v>
      </c>
    </row>
    <row r="1343" spans="1:12" ht="24.95" customHeight="1" x14ac:dyDescent="0.25">
      <c r="A1343" s="15" t="s">
        <v>1495</v>
      </c>
      <c r="B1343" s="15" t="s">
        <v>711</v>
      </c>
      <c r="C1343" s="15" t="s">
        <v>1658</v>
      </c>
      <c r="D1343" s="16" t="s">
        <v>1035</v>
      </c>
      <c r="E1343" s="16" t="s">
        <v>1710</v>
      </c>
      <c r="F1343" s="15">
        <v>142736</v>
      </c>
      <c r="G1343" s="15" t="s">
        <v>908</v>
      </c>
      <c r="H1343" s="16" t="s">
        <v>1513</v>
      </c>
      <c r="I1343" s="15">
        <v>3</v>
      </c>
      <c r="J1343" s="17">
        <v>72.5</v>
      </c>
      <c r="K1343" s="17" t="s">
        <v>14</v>
      </c>
      <c r="L1343" s="15" t="s">
        <v>535</v>
      </c>
    </row>
    <row r="1344" spans="1:12" ht="24.95" customHeight="1" x14ac:dyDescent="0.25">
      <c r="A1344" s="15" t="s">
        <v>1495</v>
      </c>
      <c r="B1344" s="15" t="s">
        <v>711</v>
      </c>
      <c r="C1344" s="15" t="s">
        <v>1658</v>
      </c>
      <c r="D1344" s="16" t="s">
        <v>1035</v>
      </c>
      <c r="E1344" s="16" t="s">
        <v>1710</v>
      </c>
      <c r="F1344" s="15">
        <v>142724</v>
      </c>
      <c r="G1344" s="15" t="s">
        <v>568</v>
      </c>
      <c r="H1344" s="16" t="s">
        <v>1511</v>
      </c>
      <c r="I1344" s="15">
        <v>4</v>
      </c>
      <c r="J1344" s="17">
        <v>72.25</v>
      </c>
      <c r="K1344" s="17" t="s">
        <v>14</v>
      </c>
      <c r="L1344" s="15" t="s">
        <v>535</v>
      </c>
    </row>
    <row r="1345" spans="1:12" ht="24.95" customHeight="1" x14ac:dyDescent="0.25">
      <c r="A1345" s="15" t="s">
        <v>1495</v>
      </c>
      <c r="B1345" s="15" t="s">
        <v>87</v>
      </c>
      <c r="C1345" s="15" t="s">
        <v>1658</v>
      </c>
      <c r="D1345" s="16" t="s">
        <v>971</v>
      </c>
      <c r="E1345" s="16" t="s">
        <v>2522</v>
      </c>
      <c r="F1345" s="15">
        <v>142736</v>
      </c>
      <c r="G1345" s="15" t="s">
        <v>908</v>
      </c>
      <c r="H1345" s="16" t="s">
        <v>1513</v>
      </c>
      <c r="I1345" s="15">
        <v>3</v>
      </c>
      <c r="J1345" s="17">
        <v>78.5</v>
      </c>
      <c r="K1345" s="17" t="s">
        <v>14</v>
      </c>
      <c r="L1345" s="15" t="s">
        <v>535</v>
      </c>
    </row>
    <row r="1346" spans="1:12" ht="24.95" customHeight="1" x14ac:dyDescent="0.25">
      <c r="A1346" s="15" t="s">
        <v>1495</v>
      </c>
      <c r="B1346" s="15" t="s">
        <v>87</v>
      </c>
      <c r="C1346" s="15" t="s">
        <v>1658</v>
      </c>
      <c r="D1346" s="16" t="s">
        <v>903</v>
      </c>
      <c r="E1346" s="16" t="s">
        <v>2329</v>
      </c>
      <c r="F1346" s="15">
        <v>142960</v>
      </c>
      <c r="G1346" s="15" t="s">
        <v>1273</v>
      </c>
      <c r="H1346" s="16" t="s">
        <v>1614</v>
      </c>
      <c r="I1346" s="15">
        <v>3</v>
      </c>
      <c r="J1346" s="17">
        <v>80</v>
      </c>
      <c r="K1346" s="17" t="s">
        <v>13</v>
      </c>
      <c r="L1346" s="15" t="s">
        <v>535</v>
      </c>
    </row>
    <row r="1347" spans="1:12" ht="24.95" customHeight="1" x14ac:dyDescent="0.25">
      <c r="A1347" s="15" t="s">
        <v>1495</v>
      </c>
      <c r="B1347" s="15" t="s">
        <v>87</v>
      </c>
      <c r="C1347" s="15" t="s">
        <v>1658</v>
      </c>
      <c r="D1347" s="16" t="s">
        <v>968</v>
      </c>
      <c r="E1347" s="16" t="s">
        <v>2435</v>
      </c>
      <c r="F1347" s="15">
        <v>142728</v>
      </c>
      <c r="G1347" s="15" t="s">
        <v>792</v>
      </c>
      <c r="H1347" s="16" t="s">
        <v>2941</v>
      </c>
      <c r="I1347" s="15">
        <v>3</v>
      </c>
      <c r="J1347" s="17">
        <v>72.8</v>
      </c>
      <c r="K1347" s="17" t="s">
        <v>13</v>
      </c>
      <c r="L1347" s="15" t="s">
        <v>535</v>
      </c>
    </row>
    <row r="1348" spans="1:12" ht="24.95" customHeight="1" x14ac:dyDescent="0.25">
      <c r="A1348" s="15" t="s">
        <v>1495</v>
      </c>
      <c r="B1348" s="15" t="s">
        <v>87</v>
      </c>
      <c r="C1348" s="15" t="s">
        <v>1658</v>
      </c>
      <c r="D1348" s="16" t="s">
        <v>1051</v>
      </c>
      <c r="E1348" s="16" t="s">
        <v>1724</v>
      </c>
      <c r="F1348" s="15">
        <v>142736</v>
      </c>
      <c r="G1348" s="15" t="s">
        <v>908</v>
      </c>
      <c r="H1348" s="16" t="s">
        <v>1513</v>
      </c>
      <c r="I1348" s="15">
        <v>3</v>
      </c>
      <c r="J1348" s="17">
        <v>91</v>
      </c>
      <c r="K1348" s="17" t="s">
        <v>2</v>
      </c>
      <c r="L1348" s="15" t="s">
        <v>535</v>
      </c>
    </row>
    <row r="1349" spans="1:12" ht="24.95" customHeight="1" x14ac:dyDescent="0.25">
      <c r="A1349" s="15" t="s">
        <v>1495</v>
      </c>
      <c r="B1349" s="15" t="s">
        <v>87</v>
      </c>
      <c r="C1349" s="15" t="s">
        <v>1658</v>
      </c>
      <c r="D1349" s="16" t="s">
        <v>1051</v>
      </c>
      <c r="E1349" s="16" t="s">
        <v>1724</v>
      </c>
      <c r="F1349" s="15">
        <v>142724</v>
      </c>
      <c r="G1349" s="15" t="s">
        <v>568</v>
      </c>
      <c r="H1349" s="16" t="s">
        <v>1511</v>
      </c>
      <c r="I1349" s="15">
        <v>4</v>
      </c>
      <c r="J1349" s="17">
        <v>72.25</v>
      </c>
      <c r="K1349" s="17" t="s">
        <v>14</v>
      </c>
      <c r="L1349" s="15" t="s">
        <v>535</v>
      </c>
    </row>
    <row r="1350" spans="1:12" ht="24.95" customHeight="1" x14ac:dyDescent="0.25">
      <c r="A1350" s="15" t="s">
        <v>1495</v>
      </c>
      <c r="B1350" s="15" t="s">
        <v>87</v>
      </c>
      <c r="C1350" s="15" t="s">
        <v>1658</v>
      </c>
      <c r="D1350" s="16" t="s">
        <v>983</v>
      </c>
      <c r="E1350" s="16" t="s">
        <v>2496</v>
      </c>
      <c r="F1350" s="15">
        <v>142728</v>
      </c>
      <c r="G1350" s="15" t="s">
        <v>792</v>
      </c>
      <c r="H1350" s="16" t="s">
        <v>2941</v>
      </c>
      <c r="I1350" s="15">
        <v>3</v>
      </c>
      <c r="J1350" s="17">
        <v>62.4</v>
      </c>
      <c r="K1350" s="17" t="s">
        <v>3</v>
      </c>
      <c r="L1350" s="15" t="s">
        <v>535</v>
      </c>
    </row>
    <row r="1351" spans="1:12" ht="24.95" customHeight="1" x14ac:dyDescent="0.25">
      <c r="A1351" s="15" t="s">
        <v>1495</v>
      </c>
      <c r="B1351" s="15" t="s">
        <v>87</v>
      </c>
      <c r="C1351" s="15" t="s">
        <v>1658</v>
      </c>
      <c r="D1351" s="16" t="s">
        <v>1038</v>
      </c>
      <c r="E1351" s="16" t="s">
        <v>2785</v>
      </c>
      <c r="F1351" s="15">
        <v>142722</v>
      </c>
      <c r="G1351" s="15" t="s">
        <v>734</v>
      </c>
      <c r="H1351" s="16" t="s">
        <v>1631</v>
      </c>
      <c r="I1351" s="15">
        <v>4</v>
      </c>
      <c r="J1351" s="17">
        <v>74.75</v>
      </c>
      <c r="K1351" s="17" t="s">
        <v>3</v>
      </c>
      <c r="L1351" s="15" t="s">
        <v>535</v>
      </c>
    </row>
    <row r="1352" spans="1:12" ht="24.95" customHeight="1" x14ac:dyDescent="0.25">
      <c r="A1352" s="15" t="s">
        <v>1495</v>
      </c>
      <c r="B1352" s="15" t="s">
        <v>87</v>
      </c>
      <c r="C1352" s="15" t="s">
        <v>1658</v>
      </c>
      <c r="D1352" s="16" t="s">
        <v>1045</v>
      </c>
      <c r="E1352" s="16" t="s">
        <v>2316</v>
      </c>
      <c r="F1352" s="15">
        <v>142960</v>
      </c>
      <c r="G1352" s="15" t="s">
        <v>1273</v>
      </c>
      <c r="H1352" s="16" t="s">
        <v>1614</v>
      </c>
      <c r="I1352" s="15">
        <v>3</v>
      </c>
      <c r="J1352" s="17">
        <v>79</v>
      </c>
      <c r="K1352" s="17" t="s">
        <v>13</v>
      </c>
      <c r="L1352" s="15" t="s">
        <v>535</v>
      </c>
    </row>
    <row r="1353" spans="1:12" ht="24.95" customHeight="1" x14ac:dyDescent="0.25">
      <c r="A1353" s="15" t="s">
        <v>1495</v>
      </c>
      <c r="B1353" s="15" t="s">
        <v>87</v>
      </c>
      <c r="C1353" s="15" t="s">
        <v>1658</v>
      </c>
      <c r="D1353" s="16" t="s">
        <v>1045</v>
      </c>
      <c r="E1353" s="16" t="s">
        <v>2316</v>
      </c>
      <c r="F1353" s="15">
        <v>142722</v>
      </c>
      <c r="G1353" s="15" t="s">
        <v>734</v>
      </c>
      <c r="H1353" s="16" t="s">
        <v>1631</v>
      </c>
      <c r="I1353" s="15">
        <v>4</v>
      </c>
      <c r="J1353" s="17">
        <v>66.75</v>
      </c>
      <c r="K1353" s="17" t="s">
        <v>10</v>
      </c>
      <c r="L1353" s="15" t="s">
        <v>535</v>
      </c>
    </row>
    <row r="1354" spans="1:12" ht="24.95" customHeight="1" x14ac:dyDescent="0.25">
      <c r="A1354" s="15" t="s">
        <v>1495</v>
      </c>
      <c r="B1354" s="15" t="s">
        <v>87</v>
      </c>
      <c r="C1354" s="15" t="s">
        <v>1658</v>
      </c>
      <c r="D1354" s="16" t="s">
        <v>865</v>
      </c>
      <c r="E1354" s="16" t="s">
        <v>2447</v>
      </c>
      <c r="F1354" s="15">
        <v>142728</v>
      </c>
      <c r="G1354" s="15" t="s">
        <v>792</v>
      </c>
      <c r="H1354" s="16" t="s">
        <v>2941</v>
      </c>
      <c r="I1354" s="15">
        <v>3</v>
      </c>
      <c r="J1354" s="17">
        <v>0</v>
      </c>
      <c r="K1354" s="17" t="s">
        <v>6</v>
      </c>
      <c r="L1354" s="15" t="s">
        <v>535</v>
      </c>
    </row>
    <row r="1355" spans="1:12" ht="24.95" customHeight="1" x14ac:dyDescent="0.25">
      <c r="A1355" s="15" t="s">
        <v>1495</v>
      </c>
      <c r="B1355" s="15" t="s">
        <v>87</v>
      </c>
      <c r="C1355" s="15" t="s">
        <v>1658</v>
      </c>
      <c r="D1355" s="16" t="s">
        <v>865</v>
      </c>
      <c r="E1355" s="16" t="s">
        <v>2447</v>
      </c>
      <c r="F1355" s="15">
        <v>142736</v>
      </c>
      <c r="G1355" s="15" t="s">
        <v>908</v>
      </c>
      <c r="H1355" s="16" t="s">
        <v>1513</v>
      </c>
      <c r="I1355" s="15">
        <v>3</v>
      </c>
      <c r="J1355" s="17">
        <v>0</v>
      </c>
      <c r="K1355" s="17" t="s">
        <v>6</v>
      </c>
      <c r="L1355" s="15" t="s">
        <v>535</v>
      </c>
    </row>
    <row r="1356" spans="1:12" ht="24.95" customHeight="1" x14ac:dyDescent="0.25">
      <c r="A1356" s="15" t="s">
        <v>1495</v>
      </c>
      <c r="B1356" s="15" t="s">
        <v>87</v>
      </c>
      <c r="C1356" s="15" t="s">
        <v>1658</v>
      </c>
      <c r="D1356" s="16" t="s">
        <v>911</v>
      </c>
      <c r="E1356" s="16" t="s">
        <v>2120</v>
      </c>
      <c r="F1356" s="15">
        <v>142731</v>
      </c>
      <c r="G1356" s="15" t="s">
        <v>921</v>
      </c>
      <c r="H1356" s="16" t="s">
        <v>1551</v>
      </c>
      <c r="I1356" s="15">
        <v>3</v>
      </c>
      <c r="J1356" s="17">
        <v>71</v>
      </c>
      <c r="K1356" s="17" t="s">
        <v>3</v>
      </c>
      <c r="L1356" s="15" t="s">
        <v>535</v>
      </c>
    </row>
    <row r="1357" spans="1:12" ht="24.95" customHeight="1" x14ac:dyDescent="0.25">
      <c r="A1357" s="15" t="s">
        <v>1495</v>
      </c>
      <c r="B1357" s="15" t="s">
        <v>87</v>
      </c>
      <c r="C1357" s="15" t="s">
        <v>1658</v>
      </c>
      <c r="D1357" s="16" t="s">
        <v>923</v>
      </c>
      <c r="E1357" s="16" t="s">
        <v>2609</v>
      </c>
      <c r="F1357" s="15">
        <v>142995</v>
      </c>
      <c r="G1357" s="15" t="s">
        <v>452</v>
      </c>
      <c r="H1357" s="16" t="s">
        <v>1508</v>
      </c>
      <c r="I1357" s="15">
        <v>3</v>
      </c>
      <c r="J1357" s="17">
        <v>70.5</v>
      </c>
      <c r="K1357" s="17" t="s">
        <v>19</v>
      </c>
      <c r="L1357" s="15" t="s">
        <v>535</v>
      </c>
    </row>
    <row r="1358" spans="1:12" ht="24.95" customHeight="1" x14ac:dyDescent="0.25">
      <c r="A1358" s="15" t="s">
        <v>1495</v>
      </c>
      <c r="B1358" s="15" t="s">
        <v>87</v>
      </c>
      <c r="C1358" s="15" t="s">
        <v>1658</v>
      </c>
      <c r="D1358" s="16" t="s">
        <v>923</v>
      </c>
      <c r="E1358" s="16" t="s">
        <v>2609</v>
      </c>
      <c r="F1358" s="15">
        <v>142722</v>
      </c>
      <c r="G1358" s="15" t="s">
        <v>734</v>
      </c>
      <c r="H1358" s="16" t="s">
        <v>1631</v>
      </c>
      <c r="I1358" s="15">
        <v>4</v>
      </c>
      <c r="J1358" s="17">
        <v>79.5</v>
      </c>
      <c r="K1358" s="17" t="s">
        <v>14</v>
      </c>
      <c r="L1358" s="15" t="s">
        <v>535</v>
      </c>
    </row>
    <row r="1359" spans="1:12" ht="24.95" customHeight="1" x14ac:dyDescent="0.25">
      <c r="A1359" s="15" t="s">
        <v>1495</v>
      </c>
      <c r="B1359" s="15" t="s">
        <v>87</v>
      </c>
      <c r="C1359" s="15" t="s">
        <v>1658</v>
      </c>
      <c r="D1359" s="16" t="s">
        <v>898</v>
      </c>
      <c r="E1359" s="16" t="s">
        <v>2497</v>
      </c>
      <c r="F1359" s="15">
        <v>142728</v>
      </c>
      <c r="G1359" s="15" t="s">
        <v>792</v>
      </c>
      <c r="H1359" s="16" t="s">
        <v>2941</v>
      </c>
      <c r="I1359" s="15">
        <v>3</v>
      </c>
      <c r="J1359" s="17">
        <v>57.2</v>
      </c>
      <c r="K1359" s="17" t="s">
        <v>10</v>
      </c>
      <c r="L1359" s="15" t="s">
        <v>535</v>
      </c>
    </row>
    <row r="1360" spans="1:12" ht="24.95" customHeight="1" x14ac:dyDescent="0.25">
      <c r="A1360" s="15" t="s">
        <v>1495</v>
      </c>
      <c r="B1360" s="15" t="s">
        <v>87</v>
      </c>
      <c r="C1360" s="15" t="s">
        <v>1658</v>
      </c>
      <c r="D1360" s="16" t="s">
        <v>898</v>
      </c>
      <c r="E1360" s="16" t="s">
        <v>2497</v>
      </c>
      <c r="F1360" s="15">
        <v>142995</v>
      </c>
      <c r="G1360" s="15" t="s">
        <v>452</v>
      </c>
      <c r="H1360" s="16" t="s">
        <v>1508</v>
      </c>
      <c r="I1360" s="15">
        <v>3</v>
      </c>
      <c r="J1360" s="17">
        <v>75.5</v>
      </c>
      <c r="K1360" s="17" t="s">
        <v>3</v>
      </c>
      <c r="L1360" s="15" t="s">
        <v>535</v>
      </c>
    </row>
    <row r="1361" spans="1:12" ht="24.95" customHeight="1" x14ac:dyDescent="0.25">
      <c r="A1361" s="15" t="s">
        <v>1495</v>
      </c>
      <c r="B1361" s="15" t="s">
        <v>87</v>
      </c>
      <c r="C1361" s="15" t="s">
        <v>1658</v>
      </c>
      <c r="D1361" s="16" t="s">
        <v>907</v>
      </c>
      <c r="E1361" s="16" t="s">
        <v>2679</v>
      </c>
      <c r="F1361" s="15">
        <v>142757</v>
      </c>
      <c r="G1361" s="15" t="s">
        <v>452</v>
      </c>
      <c r="H1361" s="16" t="s">
        <v>1508</v>
      </c>
      <c r="I1361" s="15">
        <v>3</v>
      </c>
      <c r="J1361" s="17">
        <v>77</v>
      </c>
      <c r="K1361" s="17" t="s">
        <v>13</v>
      </c>
      <c r="L1361" s="15" t="s">
        <v>535</v>
      </c>
    </row>
    <row r="1362" spans="1:12" ht="24.95" customHeight="1" x14ac:dyDescent="0.25">
      <c r="A1362" s="15" t="s">
        <v>1495</v>
      </c>
      <c r="B1362" s="15" t="s">
        <v>87</v>
      </c>
      <c r="C1362" s="15" t="s">
        <v>1658</v>
      </c>
      <c r="D1362" s="16" t="s">
        <v>907</v>
      </c>
      <c r="E1362" s="16" t="s">
        <v>2679</v>
      </c>
      <c r="F1362" s="15">
        <v>142724</v>
      </c>
      <c r="G1362" s="15" t="s">
        <v>568</v>
      </c>
      <c r="H1362" s="16" t="s">
        <v>1511</v>
      </c>
      <c r="I1362" s="15">
        <v>4</v>
      </c>
      <c r="J1362" s="17">
        <v>84.5</v>
      </c>
      <c r="K1362" s="17" t="s">
        <v>2</v>
      </c>
      <c r="L1362" s="15" t="s">
        <v>535</v>
      </c>
    </row>
    <row r="1363" spans="1:12" ht="24.95" customHeight="1" x14ac:dyDescent="0.25">
      <c r="A1363" s="15" t="s">
        <v>1495</v>
      </c>
      <c r="B1363" s="15" t="s">
        <v>87</v>
      </c>
      <c r="C1363" s="15" t="s">
        <v>1658</v>
      </c>
      <c r="D1363" s="16" t="s">
        <v>917</v>
      </c>
      <c r="E1363" s="16" t="s">
        <v>2044</v>
      </c>
      <c r="F1363" s="15">
        <v>142708</v>
      </c>
      <c r="G1363" s="15" t="s">
        <v>1369</v>
      </c>
      <c r="H1363" s="16" t="s">
        <v>1611</v>
      </c>
      <c r="I1363" s="15">
        <v>3</v>
      </c>
      <c r="J1363" s="17">
        <v>75</v>
      </c>
      <c r="K1363" s="17" t="s">
        <v>14</v>
      </c>
      <c r="L1363" s="15" t="s">
        <v>535</v>
      </c>
    </row>
    <row r="1364" spans="1:12" ht="24.95" customHeight="1" x14ac:dyDescent="0.25">
      <c r="A1364" s="15" t="s">
        <v>1495</v>
      </c>
      <c r="B1364" s="15" t="s">
        <v>87</v>
      </c>
      <c r="C1364" s="15" t="s">
        <v>1658</v>
      </c>
      <c r="D1364" s="16" t="s">
        <v>918</v>
      </c>
      <c r="E1364" s="16" t="s">
        <v>1902</v>
      </c>
      <c r="F1364" s="15">
        <v>142715</v>
      </c>
      <c r="G1364" s="15" t="s">
        <v>565</v>
      </c>
      <c r="H1364" s="16" t="s">
        <v>2889</v>
      </c>
      <c r="I1364" s="15">
        <v>4</v>
      </c>
      <c r="J1364" s="17">
        <v>86.45</v>
      </c>
      <c r="K1364" s="17" t="s">
        <v>2</v>
      </c>
      <c r="L1364" s="15" t="s">
        <v>535</v>
      </c>
    </row>
    <row r="1365" spans="1:12" ht="24.95" customHeight="1" x14ac:dyDescent="0.25">
      <c r="A1365" s="15" t="s">
        <v>1495</v>
      </c>
      <c r="B1365" s="15" t="s">
        <v>87</v>
      </c>
      <c r="C1365" s="15" t="s">
        <v>1658</v>
      </c>
      <c r="D1365" s="16" t="s">
        <v>1109</v>
      </c>
      <c r="E1365" s="16" t="s">
        <v>2224</v>
      </c>
      <c r="F1365" s="15">
        <v>142715</v>
      </c>
      <c r="G1365" s="15" t="s">
        <v>565</v>
      </c>
      <c r="H1365" s="16" t="s">
        <v>2889</v>
      </c>
      <c r="I1365" s="15">
        <v>4</v>
      </c>
      <c r="J1365" s="17">
        <v>89.88</v>
      </c>
      <c r="K1365" s="17" t="s">
        <v>2</v>
      </c>
      <c r="L1365" s="15" t="s">
        <v>535</v>
      </c>
    </row>
    <row r="1366" spans="1:12" ht="24.95" customHeight="1" x14ac:dyDescent="0.25">
      <c r="A1366" s="15" t="s">
        <v>1495</v>
      </c>
      <c r="B1366" s="15" t="s">
        <v>87</v>
      </c>
      <c r="C1366" s="15" t="s">
        <v>1658</v>
      </c>
      <c r="D1366" s="16" t="s">
        <v>1110</v>
      </c>
      <c r="E1366" s="16" t="s">
        <v>2747</v>
      </c>
      <c r="F1366" s="15">
        <v>142724</v>
      </c>
      <c r="G1366" s="15" t="s">
        <v>568</v>
      </c>
      <c r="H1366" s="16" t="s">
        <v>1511</v>
      </c>
      <c r="I1366" s="15">
        <v>4</v>
      </c>
      <c r="J1366" s="17">
        <v>69.75</v>
      </c>
      <c r="K1366" s="17" t="s">
        <v>14</v>
      </c>
      <c r="L1366" s="15" t="s">
        <v>535</v>
      </c>
    </row>
    <row r="1367" spans="1:12" ht="24.95" customHeight="1" x14ac:dyDescent="0.25">
      <c r="A1367" s="15" t="s">
        <v>1495</v>
      </c>
      <c r="B1367" s="15" t="s">
        <v>87</v>
      </c>
      <c r="C1367" s="15" t="s">
        <v>1658</v>
      </c>
      <c r="D1367" s="16" t="s">
        <v>1110</v>
      </c>
      <c r="E1367" s="16" t="s">
        <v>2747</v>
      </c>
      <c r="F1367" s="15">
        <v>142715</v>
      </c>
      <c r="G1367" s="15" t="s">
        <v>565</v>
      </c>
      <c r="H1367" s="16" t="s">
        <v>2889</v>
      </c>
      <c r="I1367" s="15">
        <v>4</v>
      </c>
      <c r="J1367" s="17">
        <v>85.88</v>
      </c>
      <c r="K1367" s="17" t="s">
        <v>2</v>
      </c>
      <c r="L1367" s="15" t="s">
        <v>535</v>
      </c>
    </row>
    <row r="1368" spans="1:12" ht="24.95" customHeight="1" x14ac:dyDescent="0.25">
      <c r="A1368" s="15" t="s">
        <v>1495</v>
      </c>
      <c r="B1368" s="15" t="s">
        <v>87</v>
      </c>
      <c r="C1368" s="15" t="s">
        <v>1658</v>
      </c>
      <c r="D1368" s="16" t="s">
        <v>1101</v>
      </c>
      <c r="E1368" s="16" t="s">
        <v>1996</v>
      </c>
      <c r="F1368" s="15">
        <v>142708</v>
      </c>
      <c r="G1368" s="15" t="s">
        <v>1369</v>
      </c>
      <c r="H1368" s="16" t="s">
        <v>1611</v>
      </c>
      <c r="I1368" s="15">
        <v>3</v>
      </c>
      <c r="J1368" s="17">
        <v>75</v>
      </c>
      <c r="K1368" s="17" t="s">
        <v>14</v>
      </c>
      <c r="L1368" s="15" t="s">
        <v>535</v>
      </c>
    </row>
    <row r="1369" spans="1:12" ht="24.95" customHeight="1" x14ac:dyDescent="0.25">
      <c r="A1369" s="15" t="s">
        <v>1495</v>
      </c>
      <c r="B1369" s="15" t="s">
        <v>87</v>
      </c>
      <c r="C1369" s="15" t="s">
        <v>1658</v>
      </c>
      <c r="D1369" s="16" t="s">
        <v>1101</v>
      </c>
      <c r="E1369" s="16" t="s">
        <v>1996</v>
      </c>
      <c r="F1369" s="15">
        <v>142724</v>
      </c>
      <c r="G1369" s="15" t="s">
        <v>568</v>
      </c>
      <c r="H1369" s="16" t="s">
        <v>1511</v>
      </c>
      <c r="I1369" s="15">
        <v>4</v>
      </c>
      <c r="J1369" s="17">
        <v>78.25</v>
      </c>
      <c r="K1369" s="17" t="s">
        <v>13</v>
      </c>
      <c r="L1369" s="15" t="s">
        <v>535</v>
      </c>
    </row>
    <row r="1370" spans="1:12" ht="24.95" customHeight="1" x14ac:dyDescent="0.25">
      <c r="A1370" s="15" t="s">
        <v>1495</v>
      </c>
      <c r="B1370" s="15" t="s">
        <v>87</v>
      </c>
      <c r="C1370" s="15" t="s">
        <v>1658</v>
      </c>
      <c r="D1370" s="16" t="s">
        <v>795</v>
      </c>
      <c r="E1370" s="16" t="s">
        <v>2050</v>
      </c>
      <c r="F1370" s="15">
        <v>142738</v>
      </c>
      <c r="G1370" s="15" t="s">
        <v>2825</v>
      </c>
      <c r="H1370" s="16" t="s">
        <v>2910</v>
      </c>
      <c r="I1370" s="15">
        <v>3</v>
      </c>
      <c r="J1370" s="17">
        <v>69</v>
      </c>
      <c r="K1370" s="17" t="s">
        <v>19</v>
      </c>
      <c r="L1370" s="15" t="s">
        <v>535</v>
      </c>
    </row>
    <row r="1371" spans="1:12" ht="24.95" customHeight="1" x14ac:dyDescent="0.25">
      <c r="A1371" s="15" t="s">
        <v>1495</v>
      </c>
      <c r="B1371" s="15" t="s">
        <v>87</v>
      </c>
      <c r="C1371" s="15" t="s">
        <v>1658</v>
      </c>
      <c r="D1371" s="16" t="s">
        <v>795</v>
      </c>
      <c r="E1371" s="16" t="s">
        <v>2050</v>
      </c>
      <c r="F1371" s="15">
        <v>142724</v>
      </c>
      <c r="G1371" s="15" t="s">
        <v>568</v>
      </c>
      <c r="H1371" s="16" t="s">
        <v>1511</v>
      </c>
      <c r="I1371" s="15">
        <v>4</v>
      </c>
      <c r="J1371" s="17">
        <v>53</v>
      </c>
      <c r="K1371" s="17" t="s">
        <v>10</v>
      </c>
      <c r="L1371" s="15" t="s">
        <v>535</v>
      </c>
    </row>
    <row r="1372" spans="1:12" ht="24.95" customHeight="1" x14ac:dyDescent="0.25">
      <c r="A1372" s="15" t="s">
        <v>1495</v>
      </c>
      <c r="B1372" s="15" t="s">
        <v>87</v>
      </c>
      <c r="C1372" s="15" t="s">
        <v>1658</v>
      </c>
      <c r="D1372" s="16" t="s">
        <v>860</v>
      </c>
      <c r="E1372" s="16" t="s">
        <v>2072</v>
      </c>
      <c r="F1372" s="15">
        <v>142719</v>
      </c>
      <c r="G1372" s="15" t="s">
        <v>1029</v>
      </c>
      <c r="H1372" s="16" t="s">
        <v>1515</v>
      </c>
      <c r="I1372" s="15">
        <v>3</v>
      </c>
      <c r="J1372" s="17">
        <v>60.5</v>
      </c>
      <c r="K1372" s="17" t="s">
        <v>19</v>
      </c>
      <c r="L1372" s="15" t="s">
        <v>535</v>
      </c>
    </row>
    <row r="1373" spans="1:12" ht="24.95" customHeight="1" x14ac:dyDescent="0.25">
      <c r="A1373" s="15" t="s">
        <v>1495</v>
      </c>
      <c r="B1373" s="15" t="s">
        <v>87</v>
      </c>
      <c r="C1373" s="15" t="s">
        <v>1658</v>
      </c>
      <c r="D1373" s="16" t="s">
        <v>803</v>
      </c>
      <c r="E1373" s="16" t="s">
        <v>2510</v>
      </c>
      <c r="F1373" s="15">
        <v>142728</v>
      </c>
      <c r="G1373" s="15" t="s">
        <v>792</v>
      </c>
      <c r="H1373" s="16" t="s">
        <v>2941</v>
      </c>
      <c r="I1373" s="15">
        <v>3</v>
      </c>
      <c r="J1373" s="17">
        <v>55.3</v>
      </c>
      <c r="K1373" s="17" t="s">
        <v>10</v>
      </c>
      <c r="L1373" s="15" t="s">
        <v>535</v>
      </c>
    </row>
    <row r="1374" spans="1:12" ht="24.95" customHeight="1" x14ac:dyDescent="0.25">
      <c r="A1374" s="15" t="s">
        <v>1495</v>
      </c>
      <c r="B1374" s="15" t="s">
        <v>87</v>
      </c>
      <c r="C1374" s="15" t="s">
        <v>1658</v>
      </c>
      <c r="D1374" s="16" t="s">
        <v>803</v>
      </c>
      <c r="E1374" s="16" t="s">
        <v>2510</v>
      </c>
      <c r="F1374" s="15">
        <v>142724</v>
      </c>
      <c r="G1374" s="15" t="s">
        <v>568</v>
      </c>
      <c r="H1374" s="16" t="s">
        <v>1511</v>
      </c>
      <c r="I1374" s="15">
        <v>4</v>
      </c>
      <c r="J1374" s="17">
        <v>69</v>
      </c>
      <c r="K1374" s="17" t="s">
        <v>14</v>
      </c>
      <c r="L1374" s="15" t="s">
        <v>535</v>
      </c>
    </row>
    <row r="1375" spans="1:12" ht="24.95" customHeight="1" x14ac:dyDescent="0.25">
      <c r="A1375" s="15" t="s">
        <v>1495</v>
      </c>
      <c r="B1375" s="15" t="s">
        <v>87</v>
      </c>
      <c r="C1375" s="15" t="s">
        <v>1658</v>
      </c>
      <c r="D1375" s="16" t="s">
        <v>810</v>
      </c>
      <c r="E1375" s="16" t="s">
        <v>2687</v>
      </c>
      <c r="F1375" s="15">
        <v>142757</v>
      </c>
      <c r="G1375" s="15" t="s">
        <v>452</v>
      </c>
      <c r="H1375" s="16" t="s">
        <v>1508</v>
      </c>
      <c r="I1375" s="15">
        <v>3</v>
      </c>
      <c r="J1375" s="17">
        <v>0</v>
      </c>
      <c r="K1375" s="17" t="s">
        <v>6</v>
      </c>
      <c r="L1375" s="15" t="s">
        <v>535</v>
      </c>
    </row>
    <row r="1376" spans="1:12" ht="24.95" customHeight="1" x14ac:dyDescent="0.25">
      <c r="A1376" s="15" t="s">
        <v>1495</v>
      </c>
      <c r="B1376" s="15" t="s">
        <v>87</v>
      </c>
      <c r="C1376" s="15" t="s">
        <v>1658</v>
      </c>
      <c r="D1376" s="16" t="s">
        <v>794</v>
      </c>
      <c r="E1376" s="16" t="s">
        <v>2060</v>
      </c>
      <c r="F1376" s="15">
        <v>142708</v>
      </c>
      <c r="G1376" s="15" t="s">
        <v>1369</v>
      </c>
      <c r="H1376" s="16" t="s">
        <v>1611</v>
      </c>
      <c r="I1376" s="15">
        <v>3</v>
      </c>
      <c r="J1376" s="17">
        <v>69</v>
      </c>
      <c r="K1376" s="17" t="s">
        <v>3</v>
      </c>
      <c r="L1376" s="15" t="s">
        <v>535</v>
      </c>
    </row>
    <row r="1377" spans="1:12" ht="24.95" customHeight="1" x14ac:dyDescent="0.25">
      <c r="A1377" s="15" t="s">
        <v>1495</v>
      </c>
      <c r="B1377" s="15" t="s">
        <v>87</v>
      </c>
      <c r="C1377" s="15" t="s">
        <v>1658</v>
      </c>
      <c r="D1377" s="16" t="s">
        <v>794</v>
      </c>
      <c r="E1377" s="16" t="s">
        <v>2060</v>
      </c>
      <c r="F1377" s="15">
        <v>142751</v>
      </c>
      <c r="G1377" s="15" t="s">
        <v>1281</v>
      </c>
      <c r="H1377" s="16" t="s">
        <v>1512</v>
      </c>
      <c r="I1377" s="15">
        <v>4</v>
      </c>
      <c r="J1377" s="17">
        <v>72.5</v>
      </c>
      <c r="K1377" s="17" t="s">
        <v>3</v>
      </c>
      <c r="L1377" s="15" t="s">
        <v>535</v>
      </c>
    </row>
    <row r="1378" spans="1:12" ht="24.95" customHeight="1" x14ac:dyDescent="0.25">
      <c r="A1378" s="15" t="s">
        <v>1495</v>
      </c>
      <c r="B1378" s="15" t="s">
        <v>87</v>
      </c>
      <c r="C1378" s="15" t="s">
        <v>1658</v>
      </c>
      <c r="D1378" s="16" t="s">
        <v>890</v>
      </c>
      <c r="E1378" s="16" t="s">
        <v>2676</v>
      </c>
      <c r="F1378" s="15">
        <v>142757</v>
      </c>
      <c r="G1378" s="15" t="s">
        <v>452</v>
      </c>
      <c r="H1378" s="16" t="s">
        <v>1508</v>
      </c>
      <c r="I1378" s="15">
        <v>3</v>
      </c>
      <c r="J1378" s="17">
        <v>45</v>
      </c>
      <c r="K1378" s="17" t="s">
        <v>16</v>
      </c>
      <c r="L1378" s="15" t="s">
        <v>535</v>
      </c>
    </row>
    <row r="1379" spans="1:12" ht="24.95" customHeight="1" x14ac:dyDescent="0.25">
      <c r="A1379" s="15" t="s">
        <v>1495</v>
      </c>
      <c r="B1379" s="15" t="s">
        <v>87</v>
      </c>
      <c r="C1379" s="15" t="s">
        <v>1658</v>
      </c>
      <c r="D1379" s="16" t="s">
        <v>890</v>
      </c>
      <c r="E1379" s="16" t="s">
        <v>2676</v>
      </c>
      <c r="F1379" s="15">
        <v>142724</v>
      </c>
      <c r="G1379" s="15" t="s">
        <v>568</v>
      </c>
      <c r="H1379" s="16" t="s">
        <v>1511</v>
      </c>
      <c r="I1379" s="15">
        <v>4</v>
      </c>
      <c r="J1379" s="17">
        <v>73.5</v>
      </c>
      <c r="K1379" s="17" t="s">
        <v>14</v>
      </c>
      <c r="L1379" s="15" t="s">
        <v>535</v>
      </c>
    </row>
    <row r="1380" spans="1:12" ht="24.95" customHeight="1" x14ac:dyDescent="0.25">
      <c r="A1380" s="15" t="s">
        <v>1495</v>
      </c>
      <c r="B1380" s="15" t="s">
        <v>87</v>
      </c>
      <c r="C1380" s="15" t="s">
        <v>1658</v>
      </c>
      <c r="D1380" s="16" t="s">
        <v>1032</v>
      </c>
      <c r="E1380" s="16" t="s">
        <v>2150</v>
      </c>
      <c r="F1380" s="15">
        <v>142730</v>
      </c>
      <c r="G1380" s="15" t="s">
        <v>964</v>
      </c>
      <c r="H1380" s="16" t="s">
        <v>1550</v>
      </c>
      <c r="I1380" s="15">
        <v>3</v>
      </c>
      <c r="J1380" s="17">
        <v>62.1</v>
      </c>
      <c r="K1380" s="17" t="s">
        <v>19</v>
      </c>
      <c r="L1380" s="15" t="s">
        <v>535</v>
      </c>
    </row>
    <row r="1381" spans="1:12" ht="24.95" customHeight="1" x14ac:dyDescent="0.25">
      <c r="A1381" s="15" t="s">
        <v>1495</v>
      </c>
      <c r="B1381" s="15" t="s">
        <v>845</v>
      </c>
      <c r="C1381" s="15" t="s">
        <v>1658</v>
      </c>
      <c r="D1381" s="16" t="s">
        <v>932</v>
      </c>
      <c r="E1381" s="16" t="s">
        <v>2180</v>
      </c>
      <c r="F1381" s="15">
        <v>142736</v>
      </c>
      <c r="G1381" s="15" t="s">
        <v>908</v>
      </c>
      <c r="H1381" s="16" t="s">
        <v>1513</v>
      </c>
      <c r="I1381" s="15">
        <v>3</v>
      </c>
      <c r="J1381" s="17">
        <v>64</v>
      </c>
      <c r="K1381" s="17" t="s">
        <v>3</v>
      </c>
      <c r="L1381" s="15" t="s">
        <v>535</v>
      </c>
    </row>
    <row r="1382" spans="1:12" ht="24.95" customHeight="1" x14ac:dyDescent="0.25">
      <c r="A1382" s="15" t="s">
        <v>1495</v>
      </c>
      <c r="B1382" s="15" t="s">
        <v>845</v>
      </c>
      <c r="C1382" s="15" t="s">
        <v>1658</v>
      </c>
      <c r="D1382" s="16" t="s">
        <v>932</v>
      </c>
      <c r="E1382" s="16" t="s">
        <v>2180</v>
      </c>
      <c r="F1382" s="15">
        <v>142728</v>
      </c>
      <c r="G1382" s="15" t="s">
        <v>792</v>
      </c>
      <c r="H1382" s="16" t="s">
        <v>2941</v>
      </c>
      <c r="I1382" s="15">
        <v>3</v>
      </c>
      <c r="J1382" s="17">
        <v>45.9</v>
      </c>
      <c r="K1382" s="17" t="s">
        <v>16</v>
      </c>
      <c r="L1382" s="15" t="s">
        <v>535</v>
      </c>
    </row>
    <row r="1383" spans="1:12" ht="24.95" customHeight="1" x14ac:dyDescent="0.25">
      <c r="A1383" s="15" t="s">
        <v>1495</v>
      </c>
      <c r="B1383" s="15" t="s">
        <v>845</v>
      </c>
      <c r="C1383" s="15" t="s">
        <v>1658</v>
      </c>
      <c r="D1383" s="16" t="s">
        <v>927</v>
      </c>
      <c r="E1383" s="16" t="s">
        <v>2308</v>
      </c>
      <c r="F1383" s="15">
        <v>142960</v>
      </c>
      <c r="G1383" s="15" t="s">
        <v>1273</v>
      </c>
      <c r="H1383" s="16" t="s">
        <v>1614</v>
      </c>
      <c r="I1383" s="15">
        <v>3</v>
      </c>
      <c r="J1383" s="17">
        <v>19</v>
      </c>
      <c r="K1383" s="17" t="s">
        <v>6</v>
      </c>
      <c r="L1383" s="15" t="s">
        <v>535</v>
      </c>
    </row>
    <row r="1384" spans="1:12" ht="24.95" customHeight="1" x14ac:dyDescent="0.25">
      <c r="A1384" s="15" t="s">
        <v>1495</v>
      </c>
      <c r="B1384" s="15" t="s">
        <v>845</v>
      </c>
      <c r="C1384" s="15" t="s">
        <v>1658</v>
      </c>
      <c r="D1384" s="16" t="s">
        <v>919</v>
      </c>
      <c r="E1384" s="16" t="s">
        <v>2073</v>
      </c>
      <c r="F1384" s="15">
        <v>142719</v>
      </c>
      <c r="G1384" s="15" t="s">
        <v>1029</v>
      </c>
      <c r="H1384" s="16" t="s">
        <v>1515</v>
      </c>
      <c r="I1384" s="15">
        <v>3</v>
      </c>
      <c r="J1384" s="17">
        <v>66</v>
      </c>
      <c r="K1384" s="17" t="s">
        <v>3</v>
      </c>
      <c r="L1384" s="15" t="s">
        <v>535</v>
      </c>
    </row>
    <row r="1385" spans="1:12" ht="24.95" customHeight="1" x14ac:dyDescent="0.25">
      <c r="A1385" s="15" t="s">
        <v>1495</v>
      </c>
      <c r="B1385" s="15" t="s">
        <v>845</v>
      </c>
      <c r="C1385" s="15" t="s">
        <v>1658</v>
      </c>
      <c r="D1385" s="16" t="s">
        <v>937</v>
      </c>
      <c r="E1385" s="16" t="s">
        <v>2498</v>
      </c>
      <c r="F1385" s="15">
        <v>142728</v>
      </c>
      <c r="G1385" s="15" t="s">
        <v>792</v>
      </c>
      <c r="H1385" s="16" t="s">
        <v>2941</v>
      </c>
      <c r="I1385" s="15">
        <v>3</v>
      </c>
      <c r="J1385" s="17">
        <v>77.8</v>
      </c>
      <c r="K1385" s="17" t="s">
        <v>2</v>
      </c>
      <c r="L1385" s="15" t="s">
        <v>535</v>
      </c>
    </row>
    <row r="1386" spans="1:12" ht="24.95" customHeight="1" x14ac:dyDescent="0.25">
      <c r="A1386" s="15" t="s">
        <v>1495</v>
      </c>
      <c r="B1386" s="15" t="s">
        <v>845</v>
      </c>
      <c r="C1386" s="15" t="s">
        <v>1658</v>
      </c>
      <c r="D1386" s="16" t="s">
        <v>937</v>
      </c>
      <c r="E1386" s="16" t="s">
        <v>2498</v>
      </c>
      <c r="F1386" s="15">
        <v>142736</v>
      </c>
      <c r="G1386" s="15" t="s">
        <v>908</v>
      </c>
      <c r="H1386" s="16" t="s">
        <v>1513</v>
      </c>
      <c r="I1386" s="15">
        <v>3</v>
      </c>
      <c r="J1386" s="17">
        <v>91</v>
      </c>
      <c r="K1386" s="17" t="s">
        <v>2</v>
      </c>
      <c r="L1386" s="15" t="s">
        <v>535</v>
      </c>
    </row>
    <row r="1387" spans="1:12" ht="24.95" customHeight="1" x14ac:dyDescent="0.25">
      <c r="A1387" s="15" t="s">
        <v>1495</v>
      </c>
      <c r="B1387" s="15" t="s">
        <v>845</v>
      </c>
      <c r="C1387" s="15" t="s">
        <v>1658</v>
      </c>
      <c r="D1387" s="16" t="s">
        <v>914</v>
      </c>
      <c r="E1387" s="16" t="s">
        <v>2482</v>
      </c>
      <c r="F1387" s="15">
        <v>142728</v>
      </c>
      <c r="G1387" s="15" t="s">
        <v>792</v>
      </c>
      <c r="H1387" s="16" t="s">
        <v>2941</v>
      </c>
      <c r="I1387" s="15">
        <v>3</v>
      </c>
      <c r="J1387" s="17">
        <v>67.5</v>
      </c>
      <c r="K1387" s="17" t="s">
        <v>14</v>
      </c>
      <c r="L1387" s="15" t="s">
        <v>535</v>
      </c>
    </row>
    <row r="1388" spans="1:12" ht="24.95" customHeight="1" x14ac:dyDescent="0.25">
      <c r="A1388" s="15" t="s">
        <v>1495</v>
      </c>
      <c r="B1388" s="15" t="s">
        <v>845</v>
      </c>
      <c r="C1388" s="15" t="s">
        <v>1658</v>
      </c>
      <c r="D1388" s="16" t="s">
        <v>913</v>
      </c>
      <c r="E1388" s="16" t="s">
        <v>2253</v>
      </c>
      <c r="F1388" s="15">
        <v>142719</v>
      </c>
      <c r="G1388" s="15" t="s">
        <v>1029</v>
      </c>
      <c r="H1388" s="16" t="s">
        <v>1515</v>
      </c>
      <c r="I1388" s="15">
        <v>3</v>
      </c>
      <c r="J1388" s="17">
        <v>65.5</v>
      </c>
      <c r="K1388" s="17" t="s">
        <v>3</v>
      </c>
      <c r="L1388" s="15" t="s">
        <v>535</v>
      </c>
    </row>
    <row r="1389" spans="1:12" ht="24.95" customHeight="1" x14ac:dyDescent="0.25">
      <c r="A1389" s="15" t="s">
        <v>1495</v>
      </c>
      <c r="B1389" s="15" t="s">
        <v>845</v>
      </c>
      <c r="C1389" s="15" t="s">
        <v>1658</v>
      </c>
      <c r="D1389" s="16" t="s">
        <v>913</v>
      </c>
      <c r="E1389" s="16" t="s">
        <v>2253</v>
      </c>
      <c r="F1389" s="15">
        <v>142728</v>
      </c>
      <c r="G1389" s="15" t="s">
        <v>792</v>
      </c>
      <c r="H1389" s="16" t="s">
        <v>2941</v>
      </c>
      <c r="I1389" s="15">
        <v>3</v>
      </c>
      <c r="J1389" s="17">
        <v>67.3</v>
      </c>
      <c r="K1389" s="17" t="s">
        <v>14</v>
      </c>
      <c r="L1389" s="15" t="s">
        <v>535</v>
      </c>
    </row>
    <row r="1390" spans="1:12" ht="24.95" customHeight="1" x14ac:dyDescent="0.25">
      <c r="A1390" s="15" t="s">
        <v>1495</v>
      </c>
      <c r="B1390" s="15" t="s">
        <v>845</v>
      </c>
      <c r="C1390" s="15" t="s">
        <v>1658</v>
      </c>
      <c r="D1390" s="16" t="s">
        <v>920</v>
      </c>
      <c r="E1390" s="16" t="s">
        <v>2168</v>
      </c>
      <c r="F1390" s="15">
        <v>142732</v>
      </c>
      <c r="G1390" s="15" t="s">
        <v>964</v>
      </c>
      <c r="H1390" s="16" t="s">
        <v>1550</v>
      </c>
      <c r="I1390" s="15">
        <v>3</v>
      </c>
      <c r="J1390" s="17">
        <v>57.7</v>
      </c>
      <c r="K1390" s="17" t="s">
        <v>16</v>
      </c>
      <c r="L1390" s="15" t="s">
        <v>535</v>
      </c>
    </row>
    <row r="1391" spans="1:12" ht="24.95" customHeight="1" x14ac:dyDescent="0.25">
      <c r="A1391" s="15" t="s">
        <v>1495</v>
      </c>
      <c r="B1391" s="15" t="s">
        <v>845</v>
      </c>
      <c r="C1391" s="15" t="s">
        <v>1658</v>
      </c>
      <c r="D1391" s="16" t="s">
        <v>920</v>
      </c>
      <c r="E1391" s="16" t="s">
        <v>2168</v>
      </c>
      <c r="F1391" s="15">
        <v>142722</v>
      </c>
      <c r="G1391" s="15" t="s">
        <v>734</v>
      </c>
      <c r="H1391" s="16" t="s">
        <v>1631</v>
      </c>
      <c r="I1391" s="15">
        <v>4</v>
      </c>
      <c r="J1391" s="17">
        <v>79.5</v>
      </c>
      <c r="K1391" s="17" t="s">
        <v>14</v>
      </c>
      <c r="L1391" s="15" t="s">
        <v>535</v>
      </c>
    </row>
    <row r="1392" spans="1:12" ht="24.95" customHeight="1" x14ac:dyDescent="0.25">
      <c r="A1392" s="15" t="s">
        <v>1495</v>
      </c>
      <c r="B1392" s="15" t="s">
        <v>845</v>
      </c>
      <c r="C1392" s="15" t="s">
        <v>1658</v>
      </c>
      <c r="D1392" s="16" t="s">
        <v>912</v>
      </c>
      <c r="E1392" s="16" t="s">
        <v>2104</v>
      </c>
      <c r="F1392" s="15">
        <v>142995</v>
      </c>
      <c r="G1392" s="15" t="s">
        <v>452</v>
      </c>
      <c r="H1392" s="16" t="s">
        <v>1508</v>
      </c>
      <c r="I1392" s="15">
        <v>3</v>
      </c>
      <c r="J1392" s="17">
        <v>91</v>
      </c>
      <c r="K1392" s="17" t="s">
        <v>2</v>
      </c>
      <c r="L1392" s="15" t="s">
        <v>535</v>
      </c>
    </row>
    <row r="1393" spans="1:12" ht="24.95" customHeight="1" x14ac:dyDescent="0.25">
      <c r="A1393" s="15" t="s">
        <v>1495</v>
      </c>
      <c r="B1393" s="15" t="s">
        <v>845</v>
      </c>
      <c r="C1393" s="15" t="s">
        <v>1658</v>
      </c>
      <c r="D1393" s="16" t="s">
        <v>912</v>
      </c>
      <c r="E1393" s="16" t="s">
        <v>2104</v>
      </c>
      <c r="F1393" s="15">
        <v>142728</v>
      </c>
      <c r="G1393" s="15" t="s">
        <v>792</v>
      </c>
      <c r="H1393" s="16" t="s">
        <v>2941</v>
      </c>
      <c r="I1393" s="15">
        <v>3</v>
      </c>
      <c r="J1393" s="17">
        <v>71.400000000000006</v>
      </c>
      <c r="K1393" s="17" t="s">
        <v>13</v>
      </c>
      <c r="L1393" s="15" t="s">
        <v>535</v>
      </c>
    </row>
    <row r="1394" spans="1:12" ht="24.95" customHeight="1" x14ac:dyDescent="0.25">
      <c r="A1394" s="15" t="s">
        <v>1495</v>
      </c>
      <c r="B1394" s="15" t="s">
        <v>845</v>
      </c>
      <c r="C1394" s="15" t="s">
        <v>1658</v>
      </c>
      <c r="D1394" s="16" t="s">
        <v>1054</v>
      </c>
      <c r="E1394" s="16" t="s">
        <v>2330</v>
      </c>
      <c r="F1394" s="15">
        <v>142960</v>
      </c>
      <c r="G1394" s="15" t="s">
        <v>1273</v>
      </c>
      <c r="H1394" s="16" t="s">
        <v>1614</v>
      </c>
      <c r="I1394" s="15">
        <v>3</v>
      </c>
      <c r="J1394" s="17">
        <v>66</v>
      </c>
      <c r="K1394" s="17" t="s">
        <v>19</v>
      </c>
      <c r="L1394" s="15" t="s">
        <v>535</v>
      </c>
    </row>
    <row r="1395" spans="1:12" ht="24.95" customHeight="1" x14ac:dyDescent="0.25">
      <c r="A1395" s="15" t="s">
        <v>1495</v>
      </c>
      <c r="B1395" s="15" t="s">
        <v>845</v>
      </c>
      <c r="C1395" s="15" t="s">
        <v>1658</v>
      </c>
      <c r="D1395" s="16" t="s">
        <v>1054</v>
      </c>
      <c r="E1395" s="16" t="s">
        <v>2330</v>
      </c>
      <c r="F1395" s="15">
        <v>142733</v>
      </c>
      <c r="G1395" s="15" t="s">
        <v>1443</v>
      </c>
      <c r="H1395" s="16" t="s">
        <v>1510</v>
      </c>
      <c r="I1395" s="15">
        <v>4</v>
      </c>
      <c r="J1395" s="17">
        <v>54.38</v>
      </c>
      <c r="K1395" s="17" t="s">
        <v>16</v>
      </c>
      <c r="L1395" s="15" t="s">
        <v>535</v>
      </c>
    </row>
    <row r="1396" spans="1:12" ht="24.95" customHeight="1" x14ac:dyDescent="0.25">
      <c r="A1396" s="15" t="s">
        <v>1495</v>
      </c>
      <c r="B1396" s="15" t="s">
        <v>845</v>
      </c>
      <c r="C1396" s="15" t="s">
        <v>1658</v>
      </c>
      <c r="D1396" s="16" t="s">
        <v>1056</v>
      </c>
      <c r="E1396" s="16" t="s">
        <v>2291</v>
      </c>
      <c r="F1396" s="15">
        <v>142995</v>
      </c>
      <c r="G1396" s="15" t="s">
        <v>452</v>
      </c>
      <c r="H1396" s="16" t="s">
        <v>1508</v>
      </c>
      <c r="I1396" s="15">
        <v>3</v>
      </c>
      <c r="J1396" s="17">
        <v>35.5</v>
      </c>
      <c r="K1396" s="17" t="s">
        <v>6</v>
      </c>
      <c r="L1396" s="15" t="s">
        <v>535</v>
      </c>
    </row>
    <row r="1397" spans="1:12" ht="24.95" customHeight="1" x14ac:dyDescent="0.25">
      <c r="A1397" s="15" t="s">
        <v>1495</v>
      </c>
      <c r="B1397" s="15" t="s">
        <v>845</v>
      </c>
      <c r="C1397" s="15" t="s">
        <v>1658</v>
      </c>
      <c r="D1397" s="16" t="s">
        <v>1056</v>
      </c>
      <c r="E1397" s="16" t="s">
        <v>2291</v>
      </c>
      <c r="F1397" s="15">
        <v>142728</v>
      </c>
      <c r="G1397" s="15" t="s">
        <v>792</v>
      </c>
      <c r="H1397" s="16" t="s">
        <v>2941</v>
      </c>
      <c r="I1397" s="15">
        <v>3</v>
      </c>
      <c r="J1397" s="17">
        <v>45.6</v>
      </c>
      <c r="K1397" s="17" t="s">
        <v>16</v>
      </c>
      <c r="L1397" s="15" t="s">
        <v>535</v>
      </c>
    </row>
    <row r="1398" spans="1:12" ht="24.95" customHeight="1" x14ac:dyDescent="0.25">
      <c r="A1398" s="15" t="s">
        <v>1495</v>
      </c>
      <c r="B1398" s="15" t="s">
        <v>845</v>
      </c>
      <c r="C1398" s="15" t="s">
        <v>1658</v>
      </c>
      <c r="D1398" s="16" t="s">
        <v>1046</v>
      </c>
      <c r="E1398" s="16" t="s">
        <v>2105</v>
      </c>
      <c r="F1398" s="15">
        <v>142730</v>
      </c>
      <c r="G1398" s="15" t="s">
        <v>964</v>
      </c>
      <c r="H1398" s="16" t="s">
        <v>1550</v>
      </c>
      <c r="I1398" s="15">
        <v>3</v>
      </c>
      <c r="J1398" s="17">
        <v>76.599999999999994</v>
      </c>
      <c r="K1398" s="17" t="s">
        <v>14</v>
      </c>
      <c r="L1398" s="15" t="s">
        <v>535</v>
      </c>
    </row>
    <row r="1399" spans="1:12" ht="24.95" customHeight="1" x14ac:dyDescent="0.25">
      <c r="A1399" s="15" t="s">
        <v>1495</v>
      </c>
      <c r="B1399" s="15" t="s">
        <v>845</v>
      </c>
      <c r="C1399" s="15" t="s">
        <v>1658</v>
      </c>
      <c r="D1399" s="16" t="s">
        <v>1046</v>
      </c>
      <c r="E1399" s="16" t="s">
        <v>2105</v>
      </c>
      <c r="F1399" s="15">
        <v>142715</v>
      </c>
      <c r="G1399" s="15" t="s">
        <v>565</v>
      </c>
      <c r="H1399" s="16" t="s">
        <v>2889</v>
      </c>
      <c r="I1399" s="15">
        <v>4</v>
      </c>
      <c r="J1399" s="17">
        <v>84.4</v>
      </c>
      <c r="K1399" s="17" t="s">
        <v>13</v>
      </c>
      <c r="L1399" s="15" t="s">
        <v>535</v>
      </c>
    </row>
    <row r="1400" spans="1:12" ht="24.95" customHeight="1" x14ac:dyDescent="0.25">
      <c r="A1400" s="15" t="s">
        <v>1495</v>
      </c>
      <c r="B1400" s="15" t="s">
        <v>845</v>
      </c>
      <c r="C1400" s="15" t="s">
        <v>1658</v>
      </c>
      <c r="D1400" s="16" t="s">
        <v>858</v>
      </c>
      <c r="E1400" s="16" t="s">
        <v>2644</v>
      </c>
      <c r="F1400" s="15">
        <v>142733</v>
      </c>
      <c r="G1400" s="15" t="s">
        <v>1443</v>
      </c>
      <c r="H1400" s="16" t="s">
        <v>1510</v>
      </c>
      <c r="I1400" s="15">
        <v>4</v>
      </c>
      <c r="J1400" s="17">
        <v>88.38</v>
      </c>
      <c r="K1400" s="17" t="s">
        <v>2</v>
      </c>
      <c r="L1400" s="15" t="s">
        <v>535</v>
      </c>
    </row>
    <row r="1401" spans="1:12" ht="24.95" customHeight="1" x14ac:dyDescent="0.25">
      <c r="A1401" s="15" t="s">
        <v>1495</v>
      </c>
      <c r="B1401" s="15" t="s">
        <v>845</v>
      </c>
      <c r="C1401" s="15" t="s">
        <v>1658</v>
      </c>
      <c r="D1401" s="16" t="s">
        <v>1043</v>
      </c>
      <c r="E1401" s="16" t="s">
        <v>1864</v>
      </c>
      <c r="F1401" s="15">
        <v>142730</v>
      </c>
      <c r="G1401" s="15" t="s">
        <v>964</v>
      </c>
      <c r="H1401" s="16" t="s">
        <v>1550</v>
      </c>
      <c r="I1401" s="15">
        <v>3</v>
      </c>
      <c r="J1401" s="17">
        <v>54.6</v>
      </c>
      <c r="K1401" s="17" t="s">
        <v>4</v>
      </c>
      <c r="L1401" s="15" t="s">
        <v>535</v>
      </c>
    </row>
    <row r="1402" spans="1:12" ht="24.95" customHeight="1" x14ac:dyDescent="0.25">
      <c r="A1402" s="15" t="s">
        <v>1495</v>
      </c>
      <c r="B1402" s="15" t="s">
        <v>845</v>
      </c>
      <c r="C1402" s="15" t="s">
        <v>1658</v>
      </c>
      <c r="D1402" s="16" t="s">
        <v>1048</v>
      </c>
      <c r="E1402" s="16" t="s">
        <v>2201</v>
      </c>
      <c r="F1402" s="15">
        <v>142747</v>
      </c>
      <c r="G1402" s="15" t="s">
        <v>461</v>
      </c>
      <c r="H1402" s="16" t="s">
        <v>1537</v>
      </c>
      <c r="I1402" s="15">
        <v>3</v>
      </c>
      <c r="J1402" s="17">
        <v>82</v>
      </c>
      <c r="K1402" s="17" t="s">
        <v>13</v>
      </c>
      <c r="L1402" s="15" t="s">
        <v>535</v>
      </c>
    </row>
    <row r="1403" spans="1:12" ht="24.95" customHeight="1" x14ac:dyDescent="0.25">
      <c r="A1403" s="15" t="s">
        <v>1495</v>
      </c>
      <c r="B1403" s="15" t="s">
        <v>845</v>
      </c>
      <c r="C1403" s="15" t="s">
        <v>1658</v>
      </c>
      <c r="D1403" s="16" t="s">
        <v>1048</v>
      </c>
      <c r="E1403" s="16" t="s">
        <v>2201</v>
      </c>
      <c r="F1403" s="15">
        <v>142722</v>
      </c>
      <c r="G1403" s="15" t="s">
        <v>734</v>
      </c>
      <c r="H1403" s="16" t="s">
        <v>1631</v>
      </c>
      <c r="I1403" s="15">
        <v>4</v>
      </c>
      <c r="J1403" s="17">
        <v>73.25</v>
      </c>
      <c r="K1403" s="17" t="s">
        <v>3</v>
      </c>
      <c r="L1403" s="15" t="s">
        <v>535</v>
      </c>
    </row>
    <row r="1404" spans="1:12" ht="24.95" customHeight="1" x14ac:dyDescent="0.25">
      <c r="A1404" s="15" t="s">
        <v>1495</v>
      </c>
      <c r="B1404" s="15" t="s">
        <v>845</v>
      </c>
      <c r="C1404" s="15" t="s">
        <v>1658</v>
      </c>
      <c r="D1404" s="16" t="s">
        <v>1064</v>
      </c>
      <c r="E1404" s="16" t="s">
        <v>2544</v>
      </c>
      <c r="F1404" s="15">
        <v>142995</v>
      </c>
      <c r="G1404" s="15" t="s">
        <v>452</v>
      </c>
      <c r="H1404" s="16" t="s">
        <v>1508</v>
      </c>
      <c r="I1404" s="15">
        <v>3</v>
      </c>
      <c r="J1404" s="17">
        <v>80</v>
      </c>
      <c r="K1404" s="17" t="s">
        <v>13</v>
      </c>
      <c r="L1404" s="15" t="s">
        <v>535</v>
      </c>
    </row>
    <row r="1405" spans="1:12" ht="24.95" customHeight="1" x14ac:dyDescent="0.25">
      <c r="A1405" s="15" t="s">
        <v>1495</v>
      </c>
      <c r="B1405" s="15" t="s">
        <v>845</v>
      </c>
      <c r="C1405" s="15" t="s">
        <v>1658</v>
      </c>
      <c r="D1405" s="16" t="s">
        <v>1065</v>
      </c>
      <c r="E1405" s="16" t="s">
        <v>2610</v>
      </c>
      <c r="F1405" s="15">
        <v>142995</v>
      </c>
      <c r="G1405" s="15" t="s">
        <v>452</v>
      </c>
      <c r="H1405" s="16" t="s">
        <v>1508</v>
      </c>
      <c r="I1405" s="15">
        <v>3</v>
      </c>
      <c r="J1405" s="17">
        <v>78.5</v>
      </c>
      <c r="K1405" s="17" t="s">
        <v>14</v>
      </c>
      <c r="L1405" s="15" t="s">
        <v>535</v>
      </c>
    </row>
    <row r="1406" spans="1:12" ht="24.95" customHeight="1" x14ac:dyDescent="0.25">
      <c r="A1406" s="15" t="s">
        <v>1495</v>
      </c>
      <c r="B1406" s="15" t="s">
        <v>845</v>
      </c>
      <c r="C1406" s="15" t="s">
        <v>1658</v>
      </c>
      <c r="D1406" s="16" t="s">
        <v>944</v>
      </c>
      <c r="E1406" s="16" t="s">
        <v>2109</v>
      </c>
      <c r="F1406" s="15">
        <v>142731</v>
      </c>
      <c r="G1406" s="15" t="s">
        <v>921</v>
      </c>
      <c r="H1406" s="16" t="s">
        <v>1551</v>
      </c>
      <c r="I1406" s="15">
        <v>3</v>
      </c>
      <c r="J1406" s="17">
        <v>66</v>
      </c>
      <c r="K1406" s="17" t="s">
        <v>19</v>
      </c>
      <c r="L1406" s="15" t="s">
        <v>535</v>
      </c>
    </row>
    <row r="1407" spans="1:12" ht="24.95" customHeight="1" x14ac:dyDescent="0.25">
      <c r="A1407" s="15" t="s">
        <v>1495</v>
      </c>
      <c r="B1407" s="15" t="s">
        <v>845</v>
      </c>
      <c r="C1407" s="15" t="s">
        <v>1658</v>
      </c>
      <c r="D1407" s="16" t="s">
        <v>944</v>
      </c>
      <c r="E1407" s="16" t="s">
        <v>2109</v>
      </c>
      <c r="F1407" s="15">
        <v>142747</v>
      </c>
      <c r="G1407" s="15" t="s">
        <v>461</v>
      </c>
      <c r="H1407" s="16" t="s">
        <v>1537</v>
      </c>
      <c r="I1407" s="15">
        <v>3</v>
      </c>
      <c r="J1407" s="17">
        <v>76</v>
      </c>
      <c r="K1407" s="17" t="s">
        <v>14</v>
      </c>
      <c r="L1407" s="15" t="s">
        <v>535</v>
      </c>
    </row>
    <row r="1408" spans="1:12" ht="24.95" customHeight="1" x14ac:dyDescent="0.25">
      <c r="A1408" s="15" t="s">
        <v>1495</v>
      </c>
      <c r="B1408" s="15" t="s">
        <v>845</v>
      </c>
      <c r="C1408" s="15" t="s">
        <v>1658</v>
      </c>
      <c r="D1408" s="16" t="s">
        <v>1010</v>
      </c>
      <c r="E1408" s="16" t="s">
        <v>2579</v>
      </c>
      <c r="F1408" s="15">
        <v>142995</v>
      </c>
      <c r="G1408" s="15" t="s">
        <v>452</v>
      </c>
      <c r="H1408" s="16" t="s">
        <v>1508</v>
      </c>
      <c r="I1408" s="15">
        <v>3</v>
      </c>
      <c r="J1408" s="17">
        <v>74</v>
      </c>
      <c r="K1408" s="17" t="s">
        <v>3</v>
      </c>
      <c r="L1408" s="15" t="s">
        <v>535</v>
      </c>
    </row>
    <row r="1409" spans="1:12" ht="24.95" customHeight="1" x14ac:dyDescent="0.25">
      <c r="A1409" s="15" t="s">
        <v>1495</v>
      </c>
      <c r="B1409" s="15" t="s">
        <v>845</v>
      </c>
      <c r="C1409" s="15" t="s">
        <v>1658</v>
      </c>
      <c r="D1409" s="16" t="s">
        <v>1010</v>
      </c>
      <c r="E1409" s="16" t="s">
        <v>2579</v>
      </c>
      <c r="F1409" s="15">
        <v>142722</v>
      </c>
      <c r="G1409" s="15" t="s">
        <v>734</v>
      </c>
      <c r="H1409" s="16" t="s">
        <v>1631</v>
      </c>
      <c r="I1409" s="15">
        <v>4</v>
      </c>
      <c r="J1409" s="17">
        <v>82.25</v>
      </c>
      <c r="K1409" s="17" t="s">
        <v>14</v>
      </c>
      <c r="L1409" s="15" t="s">
        <v>535</v>
      </c>
    </row>
    <row r="1410" spans="1:12" ht="24.95" customHeight="1" x14ac:dyDescent="0.25">
      <c r="A1410" s="15" t="s">
        <v>1495</v>
      </c>
      <c r="B1410" s="15" t="s">
        <v>845</v>
      </c>
      <c r="C1410" s="15" t="s">
        <v>1658</v>
      </c>
      <c r="D1410" s="16" t="s">
        <v>1055</v>
      </c>
      <c r="E1410" s="16" t="s">
        <v>2434</v>
      </c>
      <c r="F1410" s="15">
        <v>142728</v>
      </c>
      <c r="G1410" s="15" t="s">
        <v>792</v>
      </c>
      <c r="H1410" s="16" t="s">
        <v>2941</v>
      </c>
      <c r="I1410" s="15">
        <v>3</v>
      </c>
      <c r="J1410" s="17">
        <v>58.35</v>
      </c>
      <c r="K1410" s="17" t="s">
        <v>19</v>
      </c>
      <c r="L1410" s="15" t="s">
        <v>535</v>
      </c>
    </row>
    <row r="1411" spans="1:12" ht="24.95" customHeight="1" x14ac:dyDescent="0.25">
      <c r="A1411" s="15" t="s">
        <v>1495</v>
      </c>
      <c r="B1411" s="15" t="s">
        <v>845</v>
      </c>
      <c r="C1411" s="15" t="s">
        <v>1658</v>
      </c>
      <c r="D1411" s="16" t="s">
        <v>1055</v>
      </c>
      <c r="E1411" s="16" t="s">
        <v>2434</v>
      </c>
      <c r="F1411" s="15">
        <v>142995</v>
      </c>
      <c r="G1411" s="15" t="s">
        <v>452</v>
      </c>
      <c r="H1411" s="16" t="s">
        <v>1508</v>
      </c>
      <c r="I1411" s="15">
        <v>3</v>
      </c>
      <c r="J1411" s="17">
        <v>76</v>
      </c>
      <c r="K1411" s="17" t="s">
        <v>3</v>
      </c>
      <c r="L1411" s="15" t="s">
        <v>535</v>
      </c>
    </row>
    <row r="1412" spans="1:12" ht="24.95" customHeight="1" x14ac:dyDescent="0.25">
      <c r="A1412" s="15" t="s">
        <v>1495</v>
      </c>
      <c r="B1412" s="15" t="s">
        <v>845</v>
      </c>
      <c r="C1412" s="15" t="s">
        <v>1658</v>
      </c>
      <c r="D1412" s="16" t="s">
        <v>1041</v>
      </c>
      <c r="E1412" s="16" t="s">
        <v>2458</v>
      </c>
      <c r="F1412" s="15">
        <v>142728</v>
      </c>
      <c r="G1412" s="15" t="s">
        <v>792</v>
      </c>
      <c r="H1412" s="16" t="s">
        <v>2941</v>
      </c>
      <c r="I1412" s="15">
        <v>3</v>
      </c>
      <c r="J1412" s="17">
        <v>73</v>
      </c>
      <c r="K1412" s="17" t="s">
        <v>13</v>
      </c>
      <c r="L1412" s="15" t="s">
        <v>535</v>
      </c>
    </row>
    <row r="1413" spans="1:12" ht="24.95" customHeight="1" x14ac:dyDescent="0.25">
      <c r="A1413" s="15" t="s">
        <v>1495</v>
      </c>
      <c r="B1413" s="15" t="s">
        <v>845</v>
      </c>
      <c r="C1413" s="15" t="s">
        <v>1658</v>
      </c>
      <c r="D1413" s="16" t="s">
        <v>1041</v>
      </c>
      <c r="E1413" s="16" t="s">
        <v>2458</v>
      </c>
      <c r="F1413" s="15">
        <v>142995</v>
      </c>
      <c r="G1413" s="15" t="s">
        <v>452</v>
      </c>
      <c r="H1413" s="16" t="s">
        <v>1508</v>
      </c>
      <c r="I1413" s="15">
        <v>3</v>
      </c>
      <c r="J1413" s="17">
        <v>78.5</v>
      </c>
      <c r="K1413" s="17" t="s">
        <v>14</v>
      </c>
      <c r="L1413" s="15" t="s">
        <v>535</v>
      </c>
    </row>
    <row r="1414" spans="1:12" ht="24.95" customHeight="1" x14ac:dyDescent="0.25">
      <c r="A1414" s="15" t="s">
        <v>1495</v>
      </c>
      <c r="B1414" s="15" t="s">
        <v>845</v>
      </c>
      <c r="C1414" s="15" t="s">
        <v>1658</v>
      </c>
      <c r="D1414" s="16" t="s">
        <v>864</v>
      </c>
      <c r="E1414" s="16" t="s">
        <v>2697</v>
      </c>
      <c r="F1414" s="15">
        <v>142724</v>
      </c>
      <c r="G1414" s="15" t="s">
        <v>568</v>
      </c>
      <c r="H1414" s="16" t="s">
        <v>1511</v>
      </c>
      <c r="I1414" s="15">
        <v>4</v>
      </c>
      <c r="J1414" s="17">
        <v>60.5</v>
      </c>
      <c r="K1414" s="17" t="s">
        <v>19</v>
      </c>
      <c r="L1414" s="15" t="s">
        <v>535</v>
      </c>
    </row>
    <row r="1415" spans="1:12" ht="24.95" customHeight="1" x14ac:dyDescent="0.25">
      <c r="A1415" s="15" t="s">
        <v>1495</v>
      </c>
      <c r="B1415" s="15" t="s">
        <v>845</v>
      </c>
      <c r="C1415" s="15" t="s">
        <v>1658</v>
      </c>
      <c r="D1415" s="16" t="s">
        <v>940</v>
      </c>
      <c r="E1415" s="16" t="s">
        <v>2623</v>
      </c>
      <c r="F1415" s="15">
        <v>142711</v>
      </c>
      <c r="G1415" s="15" t="s">
        <v>1273</v>
      </c>
      <c r="H1415" s="16" t="s">
        <v>1614</v>
      </c>
      <c r="I1415" s="15">
        <v>3</v>
      </c>
      <c r="J1415" s="17">
        <v>83</v>
      </c>
      <c r="K1415" s="17" t="s">
        <v>13</v>
      </c>
      <c r="L1415" s="15" t="s">
        <v>535</v>
      </c>
    </row>
    <row r="1416" spans="1:12" ht="24.95" customHeight="1" x14ac:dyDescent="0.25">
      <c r="A1416" s="15" t="s">
        <v>1495</v>
      </c>
      <c r="B1416" s="15" t="s">
        <v>845</v>
      </c>
      <c r="C1416" s="15" t="s">
        <v>1658</v>
      </c>
      <c r="D1416" s="16" t="s">
        <v>940</v>
      </c>
      <c r="E1416" s="16" t="s">
        <v>2623</v>
      </c>
      <c r="F1416" s="15">
        <v>142722</v>
      </c>
      <c r="G1416" s="15" t="s">
        <v>734</v>
      </c>
      <c r="H1416" s="16" t="s">
        <v>1631</v>
      </c>
      <c r="I1416" s="15">
        <v>4</v>
      </c>
      <c r="J1416" s="17">
        <v>68.25</v>
      </c>
      <c r="K1416" s="17" t="s">
        <v>19</v>
      </c>
      <c r="L1416" s="15" t="s">
        <v>535</v>
      </c>
    </row>
    <row r="1417" spans="1:12" ht="24.95" customHeight="1" x14ac:dyDescent="0.25">
      <c r="A1417" s="15" t="s">
        <v>1495</v>
      </c>
      <c r="B1417" s="15" t="s">
        <v>845</v>
      </c>
      <c r="C1417" s="15" t="s">
        <v>1658</v>
      </c>
      <c r="D1417" s="16" t="s">
        <v>922</v>
      </c>
      <c r="E1417" s="16" t="s">
        <v>2129</v>
      </c>
      <c r="F1417" s="15">
        <v>142719</v>
      </c>
      <c r="G1417" s="15" t="s">
        <v>1029</v>
      </c>
      <c r="H1417" s="16" t="s">
        <v>1515</v>
      </c>
      <c r="I1417" s="15">
        <v>3</v>
      </c>
      <c r="J1417" s="17">
        <v>41.5</v>
      </c>
      <c r="K1417" s="17" t="s">
        <v>5</v>
      </c>
      <c r="L1417" s="15" t="s">
        <v>535</v>
      </c>
    </row>
    <row r="1418" spans="1:12" ht="24.95" customHeight="1" x14ac:dyDescent="0.25">
      <c r="A1418" s="15" t="s">
        <v>1495</v>
      </c>
      <c r="B1418" s="15" t="s">
        <v>845</v>
      </c>
      <c r="C1418" s="15" t="s">
        <v>1658</v>
      </c>
      <c r="D1418" s="16" t="s">
        <v>922</v>
      </c>
      <c r="E1418" s="16" t="s">
        <v>2129</v>
      </c>
      <c r="F1418" s="15">
        <v>142747</v>
      </c>
      <c r="G1418" s="15" t="s">
        <v>461</v>
      </c>
      <c r="H1418" s="16" t="s">
        <v>1537</v>
      </c>
      <c r="I1418" s="15">
        <v>3</v>
      </c>
      <c r="J1418" s="17">
        <v>86</v>
      </c>
      <c r="K1418" s="17" t="s">
        <v>2</v>
      </c>
      <c r="L1418" s="15" t="s">
        <v>535</v>
      </c>
    </row>
    <row r="1419" spans="1:12" ht="24.95" customHeight="1" x14ac:dyDescent="0.25">
      <c r="A1419" s="15" t="s">
        <v>1495</v>
      </c>
      <c r="B1419" s="15" t="s">
        <v>845</v>
      </c>
      <c r="C1419" s="15" t="s">
        <v>1658</v>
      </c>
      <c r="D1419" s="16" t="s">
        <v>1006</v>
      </c>
      <c r="E1419" s="16" t="s">
        <v>2599</v>
      </c>
      <c r="F1419" s="15">
        <v>142995</v>
      </c>
      <c r="G1419" s="15" t="s">
        <v>452</v>
      </c>
      <c r="H1419" s="16" t="s">
        <v>1508</v>
      </c>
      <c r="I1419" s="15">
        <v>3</v>
      </c>
      <c r="J1419" s="17">
        <v>74.5</v>
      </c>
      <c r="K1419" s="17" t="s">
        <v>3</v>
      </c>
      <c r="L1419" s="15" t="s">
        <v>535</v>
      </c>
    </row>
    <row r="1420" spans="1:12" ht="24.95" customHeight="1" x14ac:dyDescent="0.25">
      <c r="A1420" s="15" t="s">
        <v>1495</v>
      </c>
      <c r="B1420" s="15" t="s">
        <v>845</v>
      </c>
      <c r="C1420" s="15" t="s">
        <v>1658</v>
      </c>
      <c r="D1420" s="16" t="s">
        <v>1006</v>
      </c>
      <c r="E1420" s="16" t="s">
        <v>2599</v>
      </c>
      <c r="F1420" s="15">
        <v>142733</v>
      </c>
      <c r="G1420" s="15" t="s">
        <v>1443</v>
      </c>
      <c r="H1420" s="16" t="s">
        <v>1510</v>
      </c>
      <c r="I1420" s="15">
        <v>4</v>
      </c>
      <c r="J1420" s="17">
        <v>71.27</v>
      </c>
      <c r="K1420" s="17" t="s">
        <v>3</v>
      </c>
      <c r="L1420" s="15" t="s">
        <v>535</v>
      </c>
    </row>
    <row r="1421" spans="1:12" ht="24.95" customHeight="1" x14ac:dyDescent="0.25">
      <c r="A1421" s="15" t="s">
        <v>1495</v>
      </c>
      <c r="B1421" s="15" t="s">
        <v>845</v>
      </c>
      <c r="C1421" s="15" t="s">
        <v>1658</v>
      </c>
      <c r="D1421" s="16" t="s">
        <v>868</v>
      </c>
      <c r="E1421" s="16" t="s">
        <v>2328</v>
      </c>
      <c r="F1421" s="15">
        <v>142960</v>
      </c>
      <c r="G1421" s="15" t="s">
        <v>1273</v>
      </c>
      <c r="H1421" s="16" t="s">
        <v>1614</v>
      </c>
      <c r="I1421" s="15">
        <v>3</v>
      </c>
      <c r="J1421" s="17">
        <v>59</v>
      </c>
      <c r="K1421" s="17" t="s">
        <v>4</v>
      </c>
      <c r="L1421" s="15" t="s">
        <v>535</v>
      </c>
    </row>
    <row r="1422" spans="1:12" ht="24.95" customHeight="1" x14ac:dyDescent="0.25">
      <c r="A1422" s="15" t="s">
        <v>1495</v>
      </c>
      <c r="B1422" s="15" t="s">
        <v>845</v>
      </c>
      <c r="C1422" s="15" t="s">
        <v>1658</v>
      </c>
      <c r="D1422" s="16" t="s">
        <v>1036</v>
      </c>
      <c r="E1422" s="16" t="s">
        <v>2794</v>
      </c>
      <c r="F1422" s="15">
        <v>142722</v>
      </c>
      <c r="G1422" s="15" t="s">
        <v>734</v>
      </c>
      <c r="H1422" s="16" t="s">
        <v>1631</v>
      </c>
      <c r="I1422" s="15">
        <v>4</v>
      </c>
      <c r="J1422" s="17">
        <v>85.75</v>
      </c>
      <c r="K1422" s="17" t="s">
        <v>13</v>
      </c>
      <c r="L1422" s="15" t="s">
        <v>535</v>
      </c>
    </row>
    <row r="1423" spans="1:12" ht="24.95" customHeight="1" x14ac:dyDescent="0.25">
      <c r="A1423" s="15" t="s">
        <v>1495</v>
      </c>
      <c r="B1423" s="15" t="s">
        <v>845</v>
      </c>
      <c r="C1423" s="15" t="s">
        <v>1658</v>
      </c>
      <c r="D1423" s="16" t="s">
        <v>1050</v>
      </c>
      <c r="E1423" s="16" t="s">
        <v>2317</v>
      </c>
      <c r="F1423" s="15">
        <v>142960</v>
      </c>
      <c r="G1423" s="15" t="s">
        <v>1273</v>
      </c>
      <c r="H1423" s="16" t="s">
        <v>1614</v>
      </c>
      <c r="I1423" s="15">
        <v>3</v>
      </c>
      <c r="J1423" s="17">
        <v>58</v>
      </c>
      <c r="K1423" s="17" t="s">
        <v>4</v>
      </c>
      <c r="L1423" s="15" t="s">
        <v>535</v>
      </c>
    </row>
    <row r="1424" spans="1:12" ht="24.95" customHeight="1" x14ac:dyDescent="0.25">
      <c r="A1424" s="15" t="s">
        <v>1495</v>
      </c>
      <c r="B1424" s="15" t="s">
        <v>845</v>
      </c>
      <c r="C1424" s="15" t="s">
        <v>1658</v>
      </c>
      <c r="D1424" s="16" t="s">
        <v>1050</v>
      </c>
      <c r="E1424" s="16" t="s">
        <v>2317</v>
      </c>
      <c r="F1424" s="15">
        <v>142722</v>
      </c>
      <c r="G1424" s="15" t="s">
        <v>734</v>
      </c>
      <c r="H1424" s="16" t="s">
        <v>1631</v>
      </c>
      <c r="I1424" s="15">
        <v>4</v>
      </c>
      <c r="J1424" s="17">
        <v>72.75</v>
      </c>
      <c r="K1424" s="17" t="s">
        <v>19</v>
      </c>
      <c r="L1424" s="15" t="s">
        <v>535</v>
      </c>
    </row>
    <row r="1425" spans="1:12" ht="24.95" customHeight="1" x14ac:dyDescent="0.25">
      <c r="A1425" s="15" t="s">
        <v>1495</v>
      </c>
      <c r="B1425" s="15" t="s">
        <v>845</v>
      </c>
      <c r="C1425" s="15" t="s">
        <v>1658</v>
      </c>
      <c r="D1425" s="16" t="s">
        <v>1049</v>
      </c>
      <c r="E1425" s="16" t="s">
        <v>2521</v>
      </c>
      <c r="F1425" s="15">
        <v>142736</v>
      </c>
      <c r="G1425" s="15" t="s">
        <v>908</v>
      </c>
      <c r="H1425" s="16" t="s">
        <v>1513</v>
      </c>
      <c r="I1425" s="15">
        <v>3</v>
      </c>
      <c r="J1425" s="17">
        <v>91.5</v>
      </c>
      <c r="K1425" s="17" t="s">
        <v>2</v>
      </c>
      <c r="L1425" s="15" t="s">
        <v>535</v>
      </c>
    </row>
    <row r="1426" spans="1:12" ht="24.95" customHeight="1" x14ac:dyDescent="0.25">
      <c r="A1426" s="15" t="s">
        <v>1495</v>
      </c>
      <c r="B1426" s="15" t="s">
        <v>845</v>
      </c>
      <c r="C1426" s="15" t="s">
        <v>1658</v>
      </c>
      <c r="D1426" s="16" t="s">
        <v>1049</v>
      </c>
      <c r="E1426" s="16" t="s">
        <v>2521</v>
      </c>
      <c r="F1426" s="15">
        <v>142724</v>
      </c>
      <c r="G1426" s="15" t="s">
        <v>568</v>
      </c>
      <c r="H1426" s="16" t="s">
        <v>1511</v>
      </c>
      <c r="I1426" s="15">
        <v>4</v>
      </c>
      <c r="J1426" s="17">
        <v>66</v>
      </c>
      <c r="K1426" s="17" t="s">
        <v>3</v>
      </c>
      <c r="L1426" s="15" t="s">
        <v>535</v>
      </c>
    </row>
    <row r="1427" spans="1:12" ht="24.95" customHeight="1" x14ac:dyDescent="0.25">
      <c r="A1427" s="15" t="s">
        <v>1495</v>
      </c>
      <c r="B1427" s="15" t="s">
        <v>845</v>
      </c>
      <c r="C1427" s="15" t="s">
        <v>1658</v>
      </c>
      <c r="D1427" s="16" t="s">
        <v>1039</v>
      </c>
      <c r="E1427" s="16" t="s">
        <v>2790</v>
      </c>
      <c r="F1427" s="15">
        <v>142722</v>
      </c>
      <c r="G1427" s="15" t="s">
        <v>734</v>
      </c>
      <c r="H1427" s="16" t="s">
        <v>1631</v>
      </c>
      <c r="I1427" s="15">
        <v>4</v>
      </c>
      <c r="J1427" s="17">
        <v>69.5</v>
      </c>
      <c r="K1427" s="17" t="s">
        <v>19</v>
      </c>
      <c r="L1427" s="15" t="s">
        <v>535</v>
      </c>
    </row>
    <row r="1428" spans="1:12" ht="24.95" customHeight="1" x14ac:dyDescent="0.25">
      <c r="A1428" s="15" t="s">
        <v>1495</v>
      </c>
      <c r="B1428" s="15" t="s">
        <v>845</v>
      </c>
      <c r="C1428" s="15" t="s">
        <v>1658</v>
      </c>
      <c r="D1428" s="16" t="s">
        <v>1034</v>
      </c>
      <c r="E1428" s="16" t="s">
        <v>2094</v>
      </c>
      <c r="F1428" s="15">
        <v>142731</v>
      </c>
      <c r="G1428" s="15" t="s">
        <v>921</v>
      </c>
      <c r="H1428" s="16" t="s">
        <v>1551</v>
      </c>
      <c r="I1428" s="15">
        <v>3</v>
      </c>
      <c r="J1428" s="17">
        <v>74</v>
      </c>
      <c r="K1428" s="17" t="s">
        <v>14</v>
      </c>
      <c r="L1428" s="15" t="s">
        <v>535</v>
      </c>
    </row>
    <row r="1429" spans="1:12" ht="24.95" customHeight="1" x14ac:dyDescent="0.25">
      <c r="A1429" s="15" t="s">
        <v>1495</v>
      </c>
      <c r="B1429" s="15" t="s">
        <v>845</v>
      </c>
      <c r="C1429" s="15" t="s">
        <v>1658</v>
      </c>
      <c r="D1429" s="16" t="s">
        <v>1034</v>
      </c>
      <c r="E1429" s="16" t="s">
        <v>2094</v>
      </c>
      <c r="F1429" s="15">
        <v>142722</v>
      </c>
      <c r="G1429" s="15" t="s">
        <v>734</v>
      </c>
      <c r="H1429" s="16" t="s">
        <v>1631</v>
      </c>
      <c r="I1429" s="15">
        <v>4</v>
      </c>
      <c r="J1429" s="17">
        <v>92</v>
      </c>
      <c r="K1429" s="17" t="s">
        <v>2</v>
      </c>
      <c r="L1429" s="15" t="s">
        <v>535</v>
      </c>
    </row>
    <row r="1430" spans="1:12" ht="24.95" customHeight="1" x14ac:dyDescent="0.25">
      <c r="A1430" s="15" t="s">
        <v>1495</v>
      </c>
      <c r="B1430" s="15" t="s">
        <v>845</v>
      </c>
      <c r="C1430" s="15" t="s">
        <v>1658</v>
      </c>
      <c r="D1430" s="16" t="s">
        <v>872</v>
      </c>
      <c r="E1430" s="16" t="s">
        <v>2107</v>
      </c>
      <c r="F1430" s="15">
        <v>142731</v>
      </c>
      <c r="G1430" s="15" t="s">
        <v>921</v>
      </c>
      <c r="H1430" s="16" t="s">
        <v>1551</v>
      </c>
      <c r="I1430" s="15">
        <v>3</v>
      </c>
      <c r="J1430" s="17">
        <v>67</v>
      </c>
      <c r="K1430" s="17" t="s">
        <v>19</v>
      </c>
      <c r="L1430" s="15" t="s">
        <v>535</v>
      </c>
    </row>
    <row r="1431" spans="1:12" ht="24.95" customHeight="1" x14ac:dyDescent="0.25">
      <c r="A1431" s="15" t="s">
        <v>1495</v>
      </c>
      <c r="B1431" s="15" t="s">
        <v>845</v>
      </c>
      <c r="C1431" s="15" t="s">
        <v>1658</v>
      </c>
      <c r="D1431" s="16" t="s">
        <v>872</v>
      </c>
      <c r="E1431" s="16" t="s">
        <v>2107</v>
      </c>
      <c r="F1431" s="15">
        <v>142711</v>
      </c>
      <c r="G1431" s="15" t="s">
        <v>1273</v>
      </c>
      <c r="H1431" s="16" t="s">
        <v>1614</v>
      </c>
      <c r="I1431" s="15">
        <v>3</v>
      </c>
      <c r="J1431" s="17">
        <v>50</v>
      </c>
      <c r="K1431" s="17" t="s">
        <v>4</v>
      </c>
      <c r="L1431" s="15" t="s">
        <v>535</v>
      </c>
    </row>
    <row r="1432" spans="1:12" ht="24.95" customHeight="1" x14ac:dyDescent="0.25">
      <c r="A1432" s="15" t="s">
        <v>1495</v>
      </c>
      <c r="B1432" s="15" t="s">
        <v>845</v>
      </c>
      <c r="C1432" s="15" t="s">
        <v>1658</v>
      </c>
      <c r="D1432" s="16" t="s">
        <v>997</v>
      </c>
      <c r="E1432" s="16" t="s">
        <v>1984</v>
      </c>
      <c r="F1432" s="15">
        <v>142736</v>
      </c>
      <c r="G1432" s="15" t="s">
        <v>908</v>
      </c>
      <c r="H1432" s="16" t="s">
        <v>1513</v>
      </c>
      <c r="I1432" s="15">
        <v>3</v>
      </c>
      <c r="J1432" s="17">
        <v>95</v>
      </c>
      <c r="K1432" s="17" t="s">
        <v>2</v>
      </c>
      <c r="L1432" s="15" t="s">
        <v>535</v>
      </c>
    </row>
    <row r="1433" spans="1:12" ht="24.95" customHeight="1" x14ac:dyDescent="0.25">
      <c r="A1433" s="15" t="s">
        <v>1495</v>
      </c>
      <c r="B1433" s="15" t="s">
        <v>845</v>
      </c>
      <c r="C1433" s="15" t="s">
        <v>1658</v>
      </c>
      <c r="D1433" s="16" t="s">
        <v>997</v>
      </c>
      <c r="E1433" s="16" t="s">
        <v>1984</v>
      </c>
      <c r="F1433" s="15">
        <v>142722</v>
      </c>
      <c r="G1433" s="15" t="s">
        <v>734</v>
      </c>
      <c r="H1433" s="16" t="s">
        <v>1631</v>
      </c>
      <c r="I1433" s="15">
        <v>4</v>
      </c>
      <c r="J1433" s="17">
        <v>88</v>
      </c>
      <c r="K1433" s="17" t="s">
        <v>13</v>
      </c>
      <c r="L1433" s="15" t="s">
        <v>535</v>
      </c>
    </row>
    <row r="1434" spans="1:12" ht="24.95" customHeight="1" x14ac:dyDescent="0.25">
      <c r="A1434" s="15" t="s">
        <v>1495</v>
      </c>
      <c r="B1434" s="15" t="s">
        <v>845</v>
      </c>
      <c r="C1434" s="15" t="s">
        <v>1658</v>
      </c>
      <c r="D1434" s="16" t="s">
        <v>816</v>
      </c>
      <c r="E1434" s="16" t="s">
        <v>1964</v>
      </c>
      <c r="F1434" s="15">
        <v>142736</v>
      </c>
      <c r="G1434" s="15" t="s">
        <v>908</v>
      </c>
      <c r="H1434" s="16" t="s">
        <v>1513</v>
      </c>
      <c r="I1434" s="15">
        <v>3</v>
      </c>
      <c r="J1434" s="17">
        <v>85</v>
      </c>
      <c r="K1434" s="17" t="s">
        <v>13</v>
      </c>
      <c r="L1434" s="15" t="s">
        <v>535</v>
      </c>
    </row>
    <row r="1435" spans="1:12" ht="24.95" customHeight="1" x14ac:dyDescent="0.25">
      <c r="A1435" s="15" t="s">
        <v>1495</v>
      </c>
      <c r="B1435" s="15" t="s">
        <v>845</v>
      </c>
      <c r="C1435" s="15" t="s">
        <v>1658</v>
      </c>
      <c r="D1435" s="16" t="s">
        <v>926</v>
      </c>
      <c r="E1435" s="16" t="s">
        <v>2132</v>
      </c>
      <c r="F1435" s="15">
        <v>142719</v>
      </c>
      <c r="G1435" s="15" t="s">
        <v>1029</v>
      </c>
      <c r="H1435" s="16" t="s">
        <v>1515</v>
      </c>
      <c r="I1435" s="15">
        <v>3</v>
      </c>
      <c r="J1435" s="17">
        <v>63</v>
      </c>
      <c r="K1435" s="17" t="s">
        <v>3</v>
      </c>
      <c r="L1435" s="15" t="s">
        <v>535</v>
      </c>
    </row>
    <row r="1436" spans="1:12" ht="24.95" customHeight="1" x14ac:dyDescent="0.25">
      <c r="A1436" s="15" t="s">
        <v>1495</v>
      </c>
      <c r="B1436" s="15" t="s">
        <v>845</v>
      </c>
      <c r="C1436" s="15" t="s">
        <v>1658</v>
      </c>
      <c r="D1436" s="16" t="s">
        <v>926</v>
      </c>
      <c r="E1436" s="16" t="s">
        <v>2132</v>
      </c>
      <c r="F1436" s="15">
        <v>142736</v>
      </c>
      <c r="G1436" s="15" t="s">
        <v>908</v>
      </c>
      <c r="H1436" s="16" t="s">
        <v>1513</v>
      </c>
      <c r="I1436" s="15">
        <v>3</v>
      </c>
      <c r="J1436" s="17">
        <v>66.5</v>
      </c>
      <c r="K1436" s="17" t="s">
        <v>3</v>
      </c>
      <c r="L1436" s="15" t="s">
        <v>535</v>
      </c>
    </row>
    <row r="1437" spans="1:12" ht="24.95" customHeight="1" x14ac:dyDescent="0.25">
      <c r="A1437" s="15" t="s">
        <v>1495</v>
      </c>
      <c r="B1437" s="15" t="s">
        <v>845</v>
      </c>
      <c r="C1437" s="15" t="s">
        <v>1658</v>
      </c>
      <c r="D1437" s="16" t="s">
        <v>936</v>
      </c>
      <c r="E1437" s="16" t="s">
        <v>2523</v>
      </c>
      <c r="F1437" s="15">
        <v>142728</v>
      </c>
      <c r="G1437" s="15" t="s">
        <v>792</v>
      </c>
      <c r="H1437" s="16" t="s">
        <v>2941</v>
      </c>
      <c r="I1437" s="15">
        <v>3</v>
      </c>
      <c r="J1437" s="17">
        <v>69.599999999999994</v>
      </c>
      <c r="K1437" s="17" t="s">
        <v>14</v>
      </c>
      <c r="L1437" s="15" t="s">
        <v>535</v>
      </c>
    </row>
    <row r="1438" spans="1:12" ht="24.95" customHeight="1" x14ac:dyDescent="0.25">
      <c r="A1438" s="15" t="s">
        <v>1495</v>
      </c>
      <c r="B1438" s="15" t="s">
        <v>845</v>
      </c>
      <c r="C1438" s="15" t="s">
        <v>1658</v>
      </c>
      <c r="D1438" s="16" t="s">
        <v>936</v>
      </c>
      <c r="E1438" s="16" t="s">
        <v>2523</v>
      </c>
      <c r="F1438" s="15">
        <v>142724</v>
      </c>
      <c r="G1438" s="15" t="s">
        <v>568</v>
      </c>
      <c r="H1438" s="16" t="s">
        <v>1511</v>
      </c>
      <c r="I1438" s="15">
        <v>4</v>
      </c>
      <c r="J1438" s="17">
        <v>74.75</v>
      </c>
      <c r="K1438" s="17" t="s">
        <v>13</v>
      </c>
      <c r="L1438" s="15" t="s">
        <v>535</v>
      </c>
    </row>
    <row r="1439" spans="1:12" ht="24.95" customHeight="1" x14ac:dyDescent="0.25">
      <c r="A1439" s="15" t="s">
        <v>1495</v>
      </c>
      <c r="B1439" s="15" t="s">
        <v>845</v>
      </c>
      <c r="C1439" s="15" t="s">
        <v>1658</v>
      </c>
      <c r="D1439" s="16" t="s">
        <v>925</v>
      </c>
      <c r="E1439" s="16" t="s">
        <v>2386</v>
      </c>
      <c r="F1439" s="15">
        <v>142719</v>
      </c>
      <c r="G1439" s="15" t="s">
        <v>1029</v>
      </c>
      <c r="H1439" s="16" t="s">
        <v>1515</v>
      </c>
      <c r="I1439" s="15">
        <v>3</v>
      </c>
      <c r="J1439" s="17">
        <v>50</v>
      </c>
      <c r="K1439" s="17" t="s">
        <v>4</v>
      </c>
      <c r="L1439" s="15" t="s">
        <v>535</v>
      </c>
    </row>
    <row r="1440" spans="1:12" ht="24.95" customHeight="1" x14ac:dyDescent="0.25">
      <c r="A1440" s="15" t="s">
        <v>1495</v>
      </c>
      <c r="B1440" s="15" t="s">
        <v>845</v>
      </c>
      <c r="C1440" s="15" t="s">
        <v>1658</v>
      </c>
      <c r="D1440" s="16" t="s">
        <v>925</v>
      </c>
      <c r="E1440" s="16" t="s">
        <v>2386</v>
      </c>
      <c r="F1440" s="15">
        <v>142728</v>
      </c>
      <c r="G1440" s="15" t="s">
        <v>792</v>
      </c>
      <c r="H1440" s="16" t="s">
        <v>2941</v>
      </c>
      <c r="I1440" s="15">
        <v>3</v>
      </c>
      <c r="J1440" s="17">
        <v>62.3</v>
      </c>
      <c r="K1440" s="17" t="s">
        <v>3</v>
      </c>
      <c r="L1440" s="15" t="s">
        <v>535</v>
      </c>
    </row>
    <row r="1441" spans="1:12" ht="24.95" customHeight="1" x14ac:dyDescent="0.25">
      <c r="A1441" s="15" t="s">
        <v>1495</v>
      </c>
      <c r="B1441" s="15" t="s">
        <v>845</v>
      </c>
      <c r="C1441" s="15" t="s">
        <v>1658</v>
      </c>
      <c r="D1441" s="16" t="s">
        <v>933</v>
      </c>
      <c r="E1441" s="16" t="s">
        <v>2252</v>
      </c>
      <c r="F1441" s="15">
        <v>142719</v>
      </c>
      <c r="G1441" s="15" t="s">
        <v>1029</v>
      </c>
      <c r="H1441" s="16" t="s">
        <v>1515</v>
      </c>
      <c r="I1441" s="15">
        <v>3</v>
      </c>
      <c r="J1441" s="17">
        <v>64.5</v>
      </c>
      <c r="K1441" s="17" t="s">
        <v>3</v>
      </c>
      <c r="L1441" s="15" t="s">
        <v>535</v>
      </c>
    </row>
    <row r="1442" spans="1:12" ht="24.95" customHeight="1" x14ac:dyDescent="0.25">
      <c r="A1442" s="15" t="s">
        <v>1495</v>
      </c>
      <c r="B1442" s="15" t="s">
        <v>845</v>
      </c>
      <c r="C1442" s="15" t="s">
        <v>1658</v>
      </c>
      <c r="D1442" s="16" t="s">
        <v>933</v>
      </c>
      <c r="E1442" s="16" t="s">
        <v>2252</v>
      </c>
      <c r="F1442" s="15">
        <v>142736</v>
      </c>
      <c r="G1442" s="15" t="s">
        <v>908</v>
      </c>
      <c r="H1442" s="16" t="s">
        <v>1513</v>
      </c>
      <c r="I1442" s="15">
        <v>3</v>
      </c>
      <c r="J1442" s="17">
        <v>87</v>
      </c>
      <c r="K1442" s="17" t="s">
        <v>13</v>
      </c>
      <c r="L1442" s="15" t="s">
        <v>535</v>
      </c>
    </row>
    <row r="1443" spans="1:12" ht="24.95" customHeight="1" x14ac:dyDescent="0.25">
      <c r="A1443" s="15" t="s">
        <v>1495</v>
      </c>
      <c r="B1443" s="15" t="s">
        <v>845</v>
      </c>
      <c r="C1443" s="15" t="s">
        <v>1658</v>
      </c>
      <c r="D1443" s="16" t="s">
        <v>1047</v>
      </c>
      <c r="E1443" s="16" t="s">
        <v>2506</v>
      </c>
      <c r="F1443" s="15">
        <v>142728</v>
      </c>
      <c r="G1443" s="15" t="s">
        <v>792</v>
      </c>
      <c r="H1443" s="16" t="s">
        <v>2941</v>
      </c>
      <c r="I1443" s="15">
        <v>3</v>
      </c>
      <c r="J1443" s="17">
        <v>24.6</v>
      </c>
      <c r="K1443" s="17" t="s">
        <v>6</v>
      </c>
      <c r="L1443" s="15" t="s">
        <v>535</v>
      </c>
    </row>
    <row r="1444" spans="1:12" ht="24.95" customHeight="1" x14ac:dyDescent="0.25">
      <c r="A1444" s="15" t="s">
        <v>1495</v>
      </c>
      <c r="B1444" s="15" t="s">
        <v>845</v>
      </c>
      <c r="C1444" s="15" t="s">
        <v>1658</v>
      </c>
      <c r="D1444" s="16" t="s">
        <v>1047</v>
      </c>
      <c r="E1444" s="16" t="s">
        <v>2506</v>
      </c>
      <c r="F1444" s="15">
        <v>142722</v>
      </c>
      <c r="G1444" s="15" t="s">
        <v>734</v>
      </c>
      <c r="H1444" s="16" t="s">
        <v>1631</v>
      </c>
      <c r="I1444" s="15">
        <v>4</v>
      </c>
      <c r="J1444" s="17">
        <v>18.75</v>
      </c>
      <c r="K1444" s="17" t="s">
        <v>6</v>
      </c>
      <c r="L1444" s="15" t="s">
        <v>535</v>
      </c>
    </row>
    <row r="1445" spans="1:12" ht="24.95" customHeight="1" x14ac:dyDescent="0.25">
      <c r="A1445" s="15" t="s">
        <v>1495</v>
      </c>
      <c r="B1445" s="15" t="s">
        <v>845</v>
      </c>
      <c r="C1445" s="15" t="s">
        <v>1658</v>
      </c>
      <c r="D1445" s="16" t="s">
        <v>809</v>
      </c>
      <c r="E1445" s="16" t="s">
        <v>2266</v>
      </c>
      <c r="F1445" s="15">
        <v>142719</v>
      </c>
      <c r="G1445" s="15" t="s">
        <v>1029</v>
      </c>
      <c r="H1445" s="16" t="s">
        <v>1515</v>
      </c>
      <c r="I1445" s="15">
        <v>3</v>
      </c>
      <c r="J1445" s="17">
        <v>67.5</v>
      </c>
      <c r="K1445" s="17" t="s">
        <v>14</v>
      </c>
      <c r="L1445" s="15" t="s">
        <v>535</v>
      </c>
    </row>
    <row r="1446" spans="1:12" ht="24.95" customHeight="1" x14ac:dyDescent="0.25">
      <c r="A1446" s="15" t="s">
        <v>1495</v>
      </c>
      <c r="B1446" s="15" t="s">
        <v>845</v>
      </c>
      <c r="C1446" s="15" t="s">
        <v>1658</v>
      </c>
      <c r="D1446" s="16" t="s">
        <v>809</v>
      </c>
      <c r="E1446" s="16" t="s">
        <v>2266</v>
      </c>
      <c r="F1446" s="15">
        <v>142736</v>
      </c>
      <c r="G1446" s="15" t="s">
        <v>908</v>
      </c>
      <c r="H1446" s="16" t="s">
        <v>1513</v>
      </c>
      <c r="I1446" s="15">
        <v>3</v>
      </c>
      <c r="J1446" s="17">
        <v>86</v>
      </c>
      <c r="K1446" s="17" t="s">
        <v>13</v>
      </c>
      <c r="L1446" s="15" t="s">
        <v>535</v>
      </c>
    </row>
    <row r="1447" spans="1:12" ht="24.95" customHeight="1" x14ac:dyDescent="0.25">
      <c r="A1447" s="15" t="s">
        <v>1495</v>
      </c>
      <c r="B1447" s="15" t="s">
        <v>845</v>
      </c>
      <c r="C1447" s="15" t="s">
        <v>1658</v>
      </c>
      <c r="D1447" s="16" t="s">
        <v>817</v>
      </c>
      <c r="E1447" s="16" t="s">
        <v>1848</v>
      </c>
      <c r="F1447" s="15">
        <v>142730</v>
      </c>
      <c r="G1447" s="15" t="s">
        <v>964</v>
      </c>
      <c r="H1447" s="16" t="s">
        <v>1550</v>
      </c>
      <c r="I1447" s="15">
        <v>3</v>
      </c>
      <c r="J1447" s="17">
        <v>71.8</v>
      </c>
      <c r="K1447" s="17" t="s">
        <v>3</v>
      </c>
      <c r="L1447" s="15" t="s">
        <v>535</v>
      </c>
    </row>
    <row r="1448" spans="1:12" ht="24.95" customHeight="1" x14ac:dyDescent="0.25">
      <c r="A1448" s="15" t="s">
        <v>1495</v>
      </c>
      <c r="B1448" s="15" t="s">
        <v>845</v>
      </c>
      <c r="C1448" s="15" t="s">
        <v>1658</v>
      </c>
      <c r="D1448" s="16" t="s">
        <v>817</v>
      </c>
      <c r="E1448" s="16" t="s">
        <v>1848</v>
      </c>
      <c r="F1448" s="15">
        <v>142733</v>
      </c>
      <c r="G1448" s="15" t="s">
        <v>1443</v>
      </c>
      <c r="H1448" s="16" t="s">
        <v>1510</v>
      </c>
      <c r="I1448" s="15">
        <v>4</v>
      </c>
      <c r="J1448" s="17">
        <v>74.31</v>
      </c>
      <c r="K1448" s="17" t="s">
        <v>14</v>
      </c>
      <c r="L1448" s="15" t="s">
        <v>535</v>
      </c>
    </row>
    <row r="1449" spans="1:12" ht="24.95" customHeight="1" x14ac:dyDescent="0.25">
      <c r="A1449" s="15" t="s">
        <v>1495</v>
      </c>
      <c r="B1449" s="15" t="s">
        <v>845</v>
      </c>
      <c r="C1449" s="15" t="s">
        <v>1658</v>
      </c>
      <c r="D1449" s="16" t="s">
        <v>1061</v>
      </c>
      <c r="E1449" s="16" t="s">
        <v>2791</v>
      </c>
      <c r="F1449" s="15">
        <v>142722</v>
      </c>
      <c r="G1449" s="15" t="s">
        <v>734</v>
      </c>
      <c r="H1449" s="16" t="s">
        <v>1631</v>
      </c>
      <c r="I1449" s="15">
        <v>4</v>
      </c>
      <c r="J1449" s="17">
        <v>82.5</v>
      </c>
      <c r="K1449" s="17" t="s">
        <v>14</v>
      </c>
      <c r="L1449" s="15" t="s">
        <v>535</v>
      </c>
    </row>
    <row r="1450" spans="1:12" ht="24.95" customHeight="1" x14ac:dyDescent="0.25">
      <c r="A1450" s="15" t="s">
        <v>1495</v>
      </c>
      <c r="B1450" s="15" t="s">
        <v>1077</v>
      </c>
      <c r="C1450" s="15" t="s">
        <v>1658</v>
      </c>
      <c r="D1450" s="16" t="s">
        <v>904</v>
      </c>
      <c r="E1450" s="16" t="s">
        <v>1726</v>
      </c>
      <c r="F1450" s="15">
        <v>142960</v>
      </c>
      <c r="G1450" s="15" t="s">
        <v>1273</v>
      </c>
      <c r="H1450" s="16" t="s">
        <v>1614</v>
      </c>
      <c r="I1450" s="15">
        <v>3</v>
      </c>
      <c r="J1450" s="17">
        <v>80</v>
      </c>
      <c r="K1450" s="17" t="s">
        <v>13</v>
      </c>
      <c r="L1450" s="15" t="s">
        <v>535</v>
      </c>
    </row>
    <row r="1451" spans="1:12" ht="24.95" customHeight="1" x14ac:dyDescent="0.25">
      <c r="A1451" s="15" t="s">
        <v>1495</v>
      </c>
      <c r="B1451" s="15" t="s">
        <v>1077</v>
      </c>
      <c r="C1451" s="15" t="s">
        <v>1658</v>
      </c>
      <c r="D1451" s="16" t="s">
        <v>1100</v>
      </c>
      <c r="E1451" s="16" t="s">
        <v>2170</v>
      </c>
      <c r="F1451" s="15">
        <v>142730</v>
      </c>
      <c r="G1451" s="15" t="s">
        <v>964</v>
      </c>
      <c r="H1451" s="16" t="s">
        <v>1550</v>
      </c>
      <c r="I1451" s="15">
        <v>3</v>
      </c>
      <c r="J1451" s="17">
        <v>55.5</v>
      </c>
      <c r="K1451" s="17" t="s">
        <v>10</v>
      </c>
      <c r="L1451" s="15" t="s">
        <v>535</v>
      </c>
    </row>
    <row r="1452" spans="1:12" ht="24.95" customHeight="1" x14ac:dyDescent="0.25">
      <c r="A1452" s="15" t="s">
        <v>1495</v>
      </c>
      <c r="B1452" s="15" t="s">
        <v>1077</v>
      </c>
      <c r="C1452" s="15" t="s">
        <v>1658</v>
      </c>
      <c r="D1452" s="16" t="s">
        <v>1100</v>
      </c>
      <c r="E1452" s="16" t="s">
        <v>2170</v>
      </c>
      <c r="F1452" s="15">
        <v>142722</v>
      </c>
      <c r="G1452" s="15" t="s">
        <v>734</v>
      </c>
      <c r="H1452" s="16" t="s">
        <v>1631</v>
      </c>
      <c r="I1452" s="15">
        <v>4</v>
      </c>
      <c r="J1452" s="17">
        <v>65</v>
      </c>
      <c r="K1452" s="17" t="s">
        <v>10</v>
      </c>
      <c r="L1452" s="15" t="s">
        <v>535</v>
      </c>
    </row>
    <row r="1453" spans="1:12" ht="24.95" customHeight="1" x14ac:dyDescent="0.25">
      <c r="A1453" s="15" t="s">
        <v>1495</v>
      </c>
      <c r="B1453" s="15" t="s">
        <v>1077</v>
      </c>
      <c r="C1453" s="15" t="s">
        <v>1658</v>
      </c>
      <c r="D1453" s="16" t="s">
        <v>889</v>
      </c>
      <c r="E1453" s="16" t="s">
        <v>2139</v>
      </c>
      <c r="F1453" s="15">
        <v>142732</v>
      </c>
      <c r="G1453" s="15" t="s">
        <v>964</v>
      </c>
      <c r="H1453" s="16" t="s">
        <v>1550</v>
      </c>
      <c r="I1453" s="15">
        <v>3</v>
      </c>
      <c r="J1453" s="17">
        <v>86.9</v>
      </c>
      <c r="K1453" s="17" t="s">
        <v>2</v>
      </c>
      <c r="L1453" s="15" t="s">
        <v>535</v>
      </c>
    </row>
    <row r="1454" spans="1:12" ht="24.95" customHeight="1" x14ac:dyDescent="0.25">
      <c r="A1454" s="15" t="s">
        <v>1495</v>
      </c>
      <c r="B1454" s="15" t="s">
        <v>1077</v>
      </c>
      <c r="C1454" s="15" t="s">
        <v>1658</v>
      </c>
      <c r="D1454" s="16" t="s">
        <v>1083</v>
      </c>
      <c r="E1454" s="16" t="s">
        <v>2319</v>
      </c>
      <c r="F1454" s="15">
        <v>142960</v>
      </c>
      <c r="G1454" s="15" t="s">
        <v>1273</v>
      </c>
      <c r="H1454" s="16" t="s">
        <v>1614</v>
      </c>
      <c r="I1454" s="15">
        <v>3</v>
      </c>
      <c r="J1454" s="17">
        <v>20</v>
      </c>
      <c r="K1454" s="17" t="s">
        <v>6</v>
      </c>
      <c r="L1454" s="15" t="s">
        <v>535</v>
      </c>
    </row>
    <row r="1455" spans="1:12" ht="24.95" customHeight="1" x14ac:dyDescent="0.25">
      <c r="A1455" s="15" t="s">
        <v>1495</v>
      </c>
      <c r="B1455" s="15" t="s">
        <v>1077</v>
      </c>
      <c r="C1455" s="15" t="s">
        <v>1658</v>
      </c>
      <c r="D1455" s="16" t="s">
        <v>827</v>
      </c>
      <c r="E1455" s="16" t="s">
        <v>2732</v>
      </c>
      <c r="F1455" s="15">
        <v>142724</v>
      </c>
      <c r="G1455" s="15" t="s">
        <v>568</v>
      </c>
      <c r="H1455" s="16" t="s">
        <v>1511</v>
      </c>
      <c r="I1455" s="15">
        <v>4</v>
      </c>
      <c r="J1455" s="17">
        <v>73.5</v>
      </c>
      <c r="K1455" s="17" t="s">
        <v>14</v>
      </c>
      <c r="L1455" s="15" t="s">
        <v>535</v>
      </c>
    </row>
    <row r="1456" spans="1:12" ht="24.95" customHeight="1" x14ac:dyDescent="0.25">
      <c r="A1456" s="15" t="s">
        <v>1495</v>
      </c>
      <c r="B1456" s="15" t="s">
        <v>1077</v>
      </c>
      <c r="C1456" s="15" t="s">
        <v>1658</v>
      </c>
      <c r="D1456" s="16" t="s">
        <v>877</v>
      </c>
      <c r="E1456" s="16" t="s">
        <v>1982</v>
      </c>
      <c r="F1456" s="15">
        <v>142736</v>
      </c>
      <c r="G1456" s="15" t="s">
        <v>908</v>
      </c>
      <c r="H1456" s="16" t="s">
        <v>1513</v>
      </c>
      <c r="I1456" s="15">
        <v>3</v>
      </c>
      <c r="J1456" s="17">
        <v>83</v>
      </c>
      <c r="K1456" s="17" t="s">
        <v>13</v>
      </c>
      <c r="L1456" s="15" t="s">
        <v>535</v>
      </c>
    </row>
    <row r="1457" spans="1:12" ht="24.95" customHeight="1" x14ac:dyDescent="0.25">
      <c r="A1457" s="15" t="s">
        <v>1495</v>
      </c>
      <c r="B1457" s="15" t="s">
        <v>1077</v>
      </c>
      <c r="C1457" s="15" t="s">
        <v>1658</v>
      </c>
      <c r="D1457" s="16" t="s">
        <v>951</v>
      </c>
      <c r="E1457" s="16" t="s">
        <v>2140</v>
      </c>
      <c r="F1457" s="15">
        <v>142722</v>
      </c>
      <c r="G1457" s="15" t="s">
        <v>734</v>
      </c>
      <c r="H1457" s="16" t="s">
        <v>1631</v>
      </c>
      <c r="I1457" s="15">
        <v>4</v>
      </c>
      <c r="J1457" s="17">
        <v>59</v>
      </c>
      <c r="K1457" s="17" t="s">
        <v>4</v>
      </c>
      <c r="L1457" s="15" t="s">
        <v>535</v>
      </c>
    </row>
    <row r="1458" spans="1:12" ht="24.95" customHeight="1" x14ac:dyDescent="0.25">
      <c r="A1458" s="15" t="s">
        <v>1495</v>
      </c>
      <c r="B1458" s="15" t="s">
        <v>1077</v>
      </c>
      <c r="C1458" s="15" t="s">
        <v>1658</v>
      </c>
      <c r="D1458" s="16" t="s">
        <v>951</v>
      </c>
      <c r="E1458" s="16" t="s">
        <v>2140</v>
      </c>
      <c r="F1458" s="15">
        <v>142724</v>
      </c>
      <c r="G1458" s="15" t="s">
        <v>568</v>
      </c>
      <c r="H1458" s="16" t="s">
        <v>1511</v>
      </c>
      <c r="I1458" s="15">
        <v>4</v>
      </c>
      <c r="J1458" s="17">
        <v>73.75</v>
      </c>
      <c r="K1458" s="17" t="s">
        <v>13</v>
      </c>
      <c r="L1458" s="15" t="s">
        <v>535</v>
      </c>
    </row>
    <row r="1459" spans="1:12" ht="24.95" customHeight="1" x14ac:dyDescent="0.25">
      <c r="A1459" s="15" t="s">
        <v>1495</v>
      </c>
      <c r="B1459" s="15" t="s">
        <v>1077</v>
      </c>
      <c r="C1459" s="15" t="s">
        <v>1658</v>
      </c>
      <c r="D1459" s="16" t="s">
        <v>931</v>
      </c>
      <c r="E1459" s="16" t="s">
        <v>2672</v>
      </c>
      <c r="F1459" s="15">
        <v>142711</v>
      </c>
      <c r="G1459" s="15" t="s">
        <v>1273</v>
      </c>
      <c r="H1459" s="16" t="s">
        <v>1614</v>
      </c>
      <c r="I1459" s="15">
        <v>3</v>
      </c>
      <c r="J1459" s="17">
        <v>70</v>
      </c>
      <c r="K1459" s="17" t="s">
        <v>14</v>
      </c>
      <c r="L1459" s="15" t="s">
        <v>535</v>
      </c>
    </row>
    <row r="1460" spans="1:12" ht="24.95" customHeight="1" x14ac:dyDescent="0.25">
      <c r="A1460" s="15" t="s">
        <v>1495</v>
      </c>
      <c r="B1460" s="15" t="s">
        <v>1077</v>
      </c>
      <c r="C1460" s="15" t="s">
        <v>1658</v>
      </c>
      <c r="D1460" s="16" t="s">
        <v>902</v>
      </c>
      <c r="E1460" s="16" t="s">
        <v>1980</v>
      </c>
      <c r="F1460" s="15">
        <v>142708</v>
      </c>
      <c r="G1460" s="15" t="s">
        <v>1369</v>
      </c>
      <c r="H1460" s="16" t="s">
        <v>1611</v>
      </c>
      <c r="I1460" s="15">
        <v>3</v>
      </c>
      <c r="J1460" s="17">
        <v>68</v>
      </c>
      <c r="K1460" s="17" t="s">
        <v>3</v>
      </c>
      <c r="L1460" s="15" t="s">
        <v>535</v>
      </c>
    </row>
    <row r="1461" spans="1:12" ht="24.95" customHeight="1" x14ac:dyDescent="0.25">
      <c r="A1461" s="15" t="s">
        <v>1495</v>
      </c>
      <c r="B1461" s="15" t="s">
        <v>1077</v>
      </c>
      <c r="C1461" s="15" t="s">
        <v>1658</v>
      </c>
      <c r="D1461" s="16" t="s">
        <v>902</v>
      </c>
      <c r="E1461" s="16" t="s">
        <v>1980</v>
      </c>
      <c r="F1461" s="15">
        <v>142711</v>
      </c>
      <c r="G1461" s="15" t="s">
        <v>1273</v>
      </c>
      <c r="H1461" s="16" t="s">
        <v>1614</v>
      </c>
      <c r="I1461" s="15">
        <v>3</v>
      </c>
      <c r="J1461" s="17">
        <v>70</v>
      </c>
      <c r="K1461" s="17" t="s">
        <v>14</v>
      </c>
      <c r="L1461" s="15" t="s">
        <v>535</v>
      </c>
    </row>
    <row r="1462" spans="1:12" ht="24.95" customHeight="1" x14ac:dyDescent="0.25">
      <c r="A1462" s="15" t="s">
        <v>1495</v>
      </c>
      <c r="B1462" s="15" t="s">
        <v>1077</v>
      </c>
      <c r="C1462" s="15" t="s">
        <v>1658</v>
      </c>
      <c r="D1462" s="16" t="s">
        <v>801</v>
      </c>
      <c r="E1462" s="16" t="s">
        <v>2118</v>
      </c>
      <c r="F1462" s="15">
        <v>142731</v>
      </c>
      <c r="G1462" s="15" t="s">
        <v>921</v>
      </c>
      <c r="H1462" s="16" t="s">
        <v>1551</v>
      </c>
      <c r="I1462" s="15">
        <v>3</v>
      </c>
      <c r="J1462" s="17">
        <v>82</v>
      </c>
      <c r="K1462" s="17" t="s">
        <v>13</v>
      </c>
      <c r="L1462" s="15" t="s">
        <v>535</v>
      </c>
    </row>
    <row r="1463" spans="1:12" ht="24.95" customHeight="1" x14ac:dyDescent="0.25">
      <c r="A1463" s="15" t="s">
        <v>1495</v>
      </c>
      <c r="B1463" s="15" t="s">
        <v>1077</v>
      </c>
      <c r="C1463" s="15" t="s">
        <v>1658</v>
      </c>
      <c r="D1463" s="16" t="s">
        <v>801</v>
      </c>
      <c r="E1463" s="16" t="s">
        <v>2118</v>
      </c>
      <c r="F1463" s="15">
        <v>142724</v>
      </c>
      <c r="G1463" s="15" t="s">
        <v>568</v>
      </c>
      <c r="H1463" s="16" t="s">
        <v>1511</v>
      </c>
      <c r="I1463" s="15">
        <v>4</v>
      </c>
      <c r="J1463" s="17">
        <v>76.5</v>
      </c>
      <c r="K1463" s="17" t="s">
        <v>13</v>
      </c>
      <c r="L1463" s="15" t="s">
        <v>535</v>
      </c>
    </row>
    <row r="1464" spans="1:12" ht="24.95" customHeight="1" x14ac:dyDescent="0.25">
      <c r="A1464" s="15" t="s">
        <v>1495</v>
      </c>
      <c r="B1464" s="15" t="s">
        <v>1077</v>
      </c>
      <c r="C1464" s="15" t="s">
        <v>1658</v>
      </c>
      <c r="D1464" s="16" t="s">
        <v>869</v>
      </c>
      <c r="E1464" s="16" t="s">
        <v>2267</v>
      </c>
      <c r="F1464" s="15">
        <v>142719</v>
      </c>
      <c r="G1464" s="15" t="s">
        <v>1029</v>
      </c>
      <c r="H1464" s="16" t="s">
        <v>1515</v>
      </c>
      <c r="I1464" s="15">
        <v>3</v>
      </c>
      <c r="J1464" s="17">
        <v>66</v>
      </c>
      <c r="K1464" s="17" t="s">
        <v>3</v>
      </c>
      <c r="L1464" s="15" t="s">
        <v>535</v>
      </c>
    </row>
    <row r="1465" spans="1:12" ht="24.95" customHeight="1" x14ac:dyDescent="0.25">
      <c r="A1465" s="15" t="s">
        <v>1495</v>
      </c>
      <c r="B1465" s="15" t="s">
        <v>1077</v>
      </c>
      <c r="C1465" s="15" t="s">
        <v>1658</v>
      </c>
      <c r="D1465" s="16" t="s">
        <v>869</v>
      </c>
      <c r="E1465" s="16" t="s">
        <v>2267</v>
      </c>
      <c r="F1465" s="15">
        <v>142960</v>
      </c>
      <c r="G1465" s="15" t="s">
        <v>1273</v>
      </c>
      <c r="H1465" s="16" t="s">
        <v>1614</v>
      </c>
      <c r="I1465" s="15">
        <v>3</v>
      </c>
      <c r="J1465" s="17">
        <v>58</v>
      </c>
      <c r="K1465" s="17" t="s">
        <v>4</v>
      </c>
      <c r="L1465" s="15" t="s">
        <v>535</v>
      </c>
    </row>
    <row r="1466" spans="1:12" ht="24.95" customHeight="1" x14ac:dyDescent="0.25">
      <c r="A1466" s="15" t="s">
        <v>1495</v>
      </c>
      <c r="B1466" s="15" t="s">
        <v>1077</v>
      </c>
      <c r="C1466" s="15" t="s">
        <v>1658</v>
      </c>
      <c r="D1466" s="16" t="s">
        <v>1072</v>
      </c>
      <c r="E1466" s="16" t="s">
        <v>1937</v>
      </c>
      <c r="F1466" s="15">
        <v>142719</v>
      </c>
      <c r="G1466" s="15" t="s">
        <v>1029</v>
      </c>
      <c r="H1466" s="16" t="s">
        <v>1515</v>
      </c>
      <c r="I1466" s="15">
        <v>3</v>
      </c>
      <c r="J1466" s="17">
        <v>0</v>
      </c>
      <c r="K1466" s="17" t="s">
        <v>6</v>
      </c>
      <c r="L1466" s="15" t="s">
        <v>535</v>
      </c>
    </row>
    <row r="1467" spans="1:12" ht="24.95" customHeight="1" x14ac:dyDescent="0.25">
      <c r="A1467" s="15" t="s">
        <v>1495</v>
      </c>
      <c r="B1467" s="15" t="s">
        <v>1077</v>
      </c>
      <c r="C1467" s="15" t="s">
        <v>1658</v>
      </c>
      <c r="D1467" s="16" t="s">
        <v>1072</v>
      </c>
      <c r="E1467" s="16" t="s">
        <v>1937</v>
      </c>
      <c r="F1467" s="15">
        <v>142722</v>
      </c>
      <c r="G1467" s="15" t="s">
        <v>734</v>
      </c>
      <c r="H1467" s="16" t="s">
        <v>1631</v>
      </c>
      <c r="I1467" s="15">
        <v>4</v>
      </c>
      <c r="J1467" s="17">
        <v>24</v>
      </c>
      <c r="K1467" s="17" t="s">
        <v>6</v>
      </c>
      <c r="L1467" s="15" t="s">
        <v>535</v>
      </c>
    </row>
    <row r="1468" spans="1:12" ht="24.95" customHeight="1" x14ac:dyDescent="0.25">
      <c r="A1468" s="15" t="s">
        <v>1495</v>
      </c>
      <c r="B1468" s="15" t="s">
        <v>1077</v>
      </c>
      <c r="C1468" s="15" t="s">
        <v>1658</v>
      </c>
      <c r="D1468" s="16" t="s">
        <v>915</v>
      </c>
      <c r="E1468" s="16" t="s">
        <v>2279</v>
      </c>
      <c r="F1468" s="15">
        <v>142719</v>
      </c>
      <c r="G1468" s="15" t="s">
        <v>1029</v>
      </c>
      <c r="H1468" s="16" t="s">
        <v>1515</v>
      </c>
      <c r="I1468" s="15">
        <v>3</v>
      </c>
      <c r="J1468" s="17">
        <v>64.5</v>
      </c>
      <c r="K1468" s="17" t="s">
        <v>3</v>
      </c>
      <c r="L1468" s="15" t="s">
        <v>535</v>
      </c>
    </row>
    <row r="1469" spans="1:12" ht="24.95" customHeight="1" x14ac:dyDescent="0.25">
      <c r="A1469" s="15" t="s">
        <v>1495</v>
      </c>
      <c r="B1469" s="15" t="s">
        <v>1077</v>
      </c>
      <c r="C1469" s="15" t="s">
        <v>1658</v>
      </c>
      <c r="D1469" s="16" t="s">
        <v>915</v>
      </c>
      <c r="E1469" s="16" t="s">
        <v>2279</v>
      </c>
      <c r="F1469" s="15">
        <v>142728</v>
      </c>
      <c r="G1469" s="15" t="s">
        <v>792</v>
      </c>
      <c r="H1469" s="16" t="s">
        <v>2941</v>
      </c>
      <c r="I1469" s="15">
        <v>3</v>
      </c>
      <c r="J1469" s="17">
        <v>72.900000000000006</v>
      </c>
      <c r="K1469" s="17" t="s">
        <v>13</v>
      </c>
      <c r="L1469" s="15" t="s">
        <v>535</v>
      </c>
    </row>
    <row r="1470" spans="1:12" ht="24.95" customHeight="1" x14ac:dyDescent="0.25">
      <c r="A1470" s="15" t="s">
        <v>1495</v>
      </c>
      <c r="B1470" s="15" t="s">
        <v>1077</v>
      </c>
      <c r="C1470" s="15" t="s">
        <v>1658</v>
      </c>
      <c r="D1470" s="16" t="s">
        <v>947</v>
      </c>
      <c r="E1470" s="16" t="s">
        <v>2051</v>
      </c>
      <c r="F1470" s="15">
        <v>142738</v>
      </c>
      <c r="G1470" s="15" t="s">
        <v>2825</v>
      </c>
      <c r="H1470" s="16" t="s">
        <v>2910</v>
      </c>
      <c r="I1470" s="15">
        <v>3</v>
      </c>
      <c r="J1470" s="17">
        <v>75</v>
      </c>
      <c r="K1470" s="17" t="s">
        <v>14</v>
      </c>
      <c r="L1470" s="15" t="s">
        <v>535</v>
      </c>
    </row>
    <row r="1471" spans="1:12" ht="24.95" customHeight="1" x14ac:dyDescent="0.25">
      <c r="A1471" s="15" t="s">
        <v>1495</v>
      </c>
      <c r="B1471" s="15" t="s">
        <v>1077</v>
      </c>
      <c r="C1471" s="15" t="s">
        <v>1658</v>
      </c>
      <c r="D1471" s="16" t="s">
        <v>947</v>
      </c>
      <c r="E1471" s="16" t="s">
        <v>2051</v>
      </c>
      <c r="F1471" s="15">
        <v>142708</v>
      </c>
      <c r="G1471" s="15" t="s">
        <v>1369</v>
      </c>
      <c r="H1471" s="16" t="s">
        <v>1611</v>
      </c>
      <c r="I1471" s="15">
        <v>3</v>
      </c>
      <c r="J1471" s="17">
        <v>90</v>
      </c>
      <c r="K1471" s="17" t="s">
        <v>13</v>
      </c>
      <c r="L1471" s="15" t="s">
        <v>535</v>
      </c>
    </row>
    <row r="1472" spans="1:12" ht="24.95" customHeight="1" x14ac:dyDescent="0.25">
      <c r="A1472" s="15" t="s">
        <v>1496</v>
      </c>
      <c r="B1472" s="15" t="s">
        <v>1087</v>
      </c>
      <c r="C1472" s="15" t="s">
        <v>1658</v>
      </c>
      <c r="D1472" s="16" t="s">
        <v>1365</v>
      </c>
      <c r="E1472" s="16" t="s">
        <v>2058</v>
      </c>
      <c r="F1472" s="15">
        <v>142690</v>
      </c>
      <c r="G1472" s="15" t="s">
        <v>1412</v>
      </c>
      <c r="H1472" s="16" t="s">
        <v>2912</v>
      </c>
      <c r="I1472" s="15">
        <v>0</v>
      </c>
      <c r="J1472" s="17">
        <v>0</v>
      </c>
      <c r="K1472" s="17" t="s">
        <v>1505</v>
      </c>
      <c r="L1472" s="15" t="s">
        <v>1366</v>
      </c>
    </row>
    <row r="1473" spans="1:12" ht="24.95" customHeight="1" x14ac:dyDescent="0.25">
      <c r="A1473" s="15" t="s">
        <v>1496</v>
      </c>
      <c r="B1473" s="15" t="s">
        <v>1077</v>
      </c>
      <c r="C1473" s="15" t="s">
        <v>1658</v>
      </c>
      <c r="D1473" s="16" t="s">
        <v>207</v>
      </c>
      <c r="E1473" s="16" t="s">
        <v>2004</v>
      </c>
      <c r="F1473" s="15">
        <v>142857</v>
      </c>
      <c r="G1473" s="15" t="s">
        <v>37</v>
      </c>
      <c r="H1473" s="16" t="s">
        <v>1545</v>
      </c>
      <c r="I1473" s="15">
        <v>3</v>
      </c>
      <c r="J1473" s="17">
        <v>66</v>
      </c>
      <c r="K1473" s="17" t="s">
        <v>19</v>
      </c>
      <c r="L1473" s="15" t="s">
        <v>114</v>
      </c>
    </row>
    <row r="1474" spans="1:12" ht="24.95" customHeight="1" x14ac:dyDescent="0.25">
      <c r="A1474" s="15" t="s">
        <v>1496</v>
      </c>
      <c r="B1474" s="15" t="s">
        <v>1077</v>
      </c>
      <c r="C1474" s="15" t="s">
        <v>1658</v>
      </c>
      <c r="D1474" s="16" t="s">
        <v>207</v>
      </c>
      <c r="E1474" s="16" t="s">
        <v>2004</v>
      </c>
      <c r="F1474" s="15">
        <v>142866</v>
      </c>
      <c r="G1474" s="15" t="s">
        <v>2866</v>
      </c>
      <c r="H1474" s="16" t="s">
        <v>1651</v>
      </c>
      <c r="I1474" s="15">
        <v>3</v>
      </c>
      <c r="J1474" s="17">
        <v>84</v>
      </c>
      <c r="K1474" s="17" t="s">
        <v>13</v>
      </c>
      <c r="L1474" s="15" t="s">
        <v>114</v>
      </c>
    </row>
    <row r="1475" spans="1:12" ht="24.95" customHeight="1" x14ac:dyDescent="0.25">
      <c r="A1475" s="15" t="s">
        <v>1496</v>
      </c>
      <c r="B1475" s="15" t="s">
        <v>1077</v>
      </c>
      <c r="C1475" s="15" t="s">
        <v>1658</v>
      </c>
      <c r="D1475" s="16" t="s">
        <v>201</v>
      </c>
      <c r="E1475" s="16" t="s">
        <v>2485</v>
      </c>
      <c r="F1475" s="15">
        <v>142862</v>
      </c>
      <c r="G1475" s="15" t="s">
        <v>106</v>
      </c>
      <c r="H1475" s="16" t="s">
        <v>1509</v>
      </c>
      <c r="I1475" s="15">
        <v>2</v>
      </c>
      <c r="J1475" s="17">
        <v>73.5</v>
      </c>
      <c r="K1475" s="17" t="s">
        <v>3</v>
      </c>
      <c r="L1475" s="15" t="s">
        <v>114</v>
      </c>
    </row>
    <row r="1476" spans="1:12" ht="24.95" customHeight="1" x14ac:dyDescent="0.25">
      <c r="A1476" s="15" t="s">
        <v>1496</v>
      </c>
      <c r="B1476" s="15" t="s">
        <v>1077</v>
      </c>
      <c r="C1476" s="15" t="s">
        <v>1658</v>
      </c>
      <c r="D1476" s="16" t="s">
        <v>201</v>
      </c>
      <c r="E1476" s="16" t="s">
        <v>2485</v>
      </c>
      <c r="F1476" s="15">
        <v>142866</v>
      </c>
      <c r="G1476" s="15" t="s">
        <v>2866</v>
      </c>
      <c r="H1476" s="16" t="s">
        <v>1651</v>
      </c>
      <c r="I1476" s="15">
        <v>3</v>
      </c>
      <c r="J1476" s="17">
        <v>65</v>
      </c>
      <c r="K1476" s="17" t="s">
        <v>10</v>
      </c>
      <c r="L1476" s="15" t="s">
        <v>114</v>
      </c>
    </row>
    <row r="1477" spans="1:12" ht="24.95" customHeight="1" x14ac:dyDescent="0.25">
      <c r="A1477" s="15" t="s">
        <v>1496</v>
      </c>
      <c r="B1477" s="15" t="s">
        <v>1077</v>
      </c>
      <c r="C1477" s="15" t="s">
        <v>1658</v>
      </c>
      <c r="D1477" s="16" t="s">
        <v>208</v>
      </c>
      <c r="E1477" s="16" t="s">
        <v>1886</v>
      </c>
      <c r="F1477" s="15">
        <v>142689</v>
      </c>
      <c r="G1477" s="15" t="s">
        <v>71</v>
      </c>
      <c r="H1477" s="16" t="s">
        <v>2882</v>
      </c>
      <c r="I1477" s="15">
        <v>3</v>
      </c>
      <c r="J1477" s="17">
        <v>76</v>
      </c>
      <c r="K1477" s="17" t="s">
        <v>14</v>
      </c>
      <c r="L1477" s="15" t="s">
        <v>114</v>
      </c>
    </row>
    <row r="1478" spans="1:12" ht="24.95" customHeight="1" x14ac:dyDescent="0.25">
      <c r="A1478" s="15" t="s">
        <v>1496</v>
      </c>
      <c r="B1478" s="15" t="s">
        <v>1077</v>
      </c>
      <c r="C1478" s="15" t="s">
        <v>1658</v>
      </c>
      <c r="D1478" s="16" t="s">
        <v>203</v>
      </c>
      <c r="E1478" s="16" t="s">
        <v>1988</v>
      </c>
      <c r="F1478" s="15">
        <v>142857</v>
      </c>
      <c r="G1478" s="15" t="s">
        <v>37</v>
      </c>
      <c r="H1478" s="16" t="s">
        <v>1545</v>
      </c>
      <c r="I1478" s="15">
        <v>3</v>
      </c>
      <c r="J1478" s="17">
        <v>22</v>
      </c>
      <c r="K1478" s="17" t="s">
        <v>6</v>
      </c>
      <c r="L1478" s="15" t="s">
        <v>114</v>
      </c>
    </row>
    <row r="1479" spans="1:12" ht="24.95" customHeight="1" x14ac:dyDescent="0.25">
      <c r="A1479" s="15" t="s">
        <v>1496</v>
      </c>
      <c r="B1479" s="15" t="s">
        <v>1077</v>
      </c>
      <c r="C1479" s="15" t="s">
        <v>1658</v>
      </c>
      <c r="D1479" s="16" t="s">
        <v>203</v>
      </c>
      <c r="E1479" s="16" t="s">
        <v>1988</v>
      </c>
      <c r="F1479" s="15">
        <v>142866</v>
      </c>
      <c r="G1479" s="15" t="s">
        <v>2866</v>
      </c>
      <c r="H1479" s="16" t="s">
        <v>1651</v>
      </c>
      <c r="I1479" s="15">
        <v>3</v>
      </c>
      <c r="J1479" s="17">
        <v>26.33</v>
      </c>
      <c r="K1479" s="17" t="s">
        <v>6</v>
      </c>
      <c r="L1479" s="15" t="s">
        <v>114</v>
      </c>
    </row>
    <row r="1480" spans="1:12" ht="24.95" customHeight="1" x14ac:dyDescent="0.25">
      <c r="A1480" s="15" t="s">
        <v>1496</v>
      </c>
      <c r="B1480" s="15" t="s">
        <v>1077</v>
      </c>
      <c r="C1480" s="15" t="s">
        <v>1658</v>
      </c>
      <c r="D1480" s="16" t="s">
        <v>205</v>
      </c>
      <c r="E1480" s="16" t="s">
        <v>2463</v>
      </c>
      <c r="F1480" s="15">
        <v>142792</v>
      </c>
      <c r="G1480" s="15" t="s">
        <v>199</v>
      </c>
      <c r="H1480" s="16" t="s">
        <v>1569</v>
      </c>
      <c r="I1480" s="15">
        <v>3</v>
      </c>
      <c r="J1480" s="17">
        <v>72.5</v>
      </c>
      <c r="K1480" s="17" t="s">
        <v>3</v>
      </c>
      <c r="L1480" s="15" t="s">
        <v>114</v>
      </c>
    </row>
    <row r="1481" spans="1:12" ht="24.95" customHeight="1" x14ac:dyDescent="0.25">
      <c r="A1481" s="15" t="s">
        <v>1496</v>
      </c>
      <c r="B1481" s="15" t="s">
        <v>1077</v>
      </c>
      <c r="C1481" s="15" t="s">
        <v>1658</v>
      </c>
      <c r="D1481" s="16" t="s">
        <v>202</v>
      </c>
      <c r="E1481" s="16" t="s">
        <v>2005</v>
      </c>
      <c r="F1481" s="15">
        <v>142857</v>
      </c>
      <c r="G1481" s="15" t="s">
        <v>37</v>
      </c>
      <c r="H1481" s="16" t="s">
        <v>1545</v>
      </c>
      <c r="I1481" s="15">
        <v>3</v>
      </c>
      <c r="J1481" s="17">
        <v>64</v>
      </c>
      <c r="K1481" s="17" t="s">
        <v>10</v>
      </c>
      <c r="L1481" s="15" t="s">
        <v>114</v>
      </c>
    </row>
    <row r="1482" spans="1:12" ht="24.95" customHeight="1" x14ac:dyDescent="0.25">
      <c r="A1482" s="15" t="s">
        <v>1496</v>
      </c>
      <c r="B1482" s="15" t="s">
        <v>1077</v>
      </c>
      <c r="C1482" s="15" t="s">
        <v>1658</v>
      </c>
      <c r="D1482" s="16" t="s">
        <v>202</v>
      </c>
      <c r="E1482" s="16" t="s">
        <v>2005</v>
      </c>
      <c r="F1482" s="15">
        <v>142866</v>
      </c>
      <c r="G1482" s="15" t="s">
        <v>2866</v>
      </c>
      <c r="H1482" s="16" t="s">
        <v>1651</v>
      </c>
      <c r="I1482" s="15">
        <v>3</v>
      </c>
      <c r="J1482" s="17">
        <v>71.66</v>
      </c>
      <c r="K1482" s="17" t="s">
        <v>3</v>
      </c>
      <c r="L1482" s="15" t="s">
        <v>114</v>
      </c>
    </row>
    <row r="1483" spans="1:12" ht="24.95" customHeight="1" x14ac:dyDescent="0.25">
      <c r="A1483" s="15" t="s">
        <v>1496</v>
      </c>
      <c r="B1483" s="15" t="s">
        <v>1077</v>
      </c>
      <c r="C1483" s="15" t="s">
        <v>1658</v>
      </c>
      <c r="D1483" s="16" t="s">
        <v>206</v>
      </c>
      <c r="E1483" s="16" t="s">
        <v>2035</v>
      </c>
      <c r="F1483" s="15">
        <v>142857</v>
      </c>
      <c r="G1483" s="15" t="s">
        <v>37</v>
      </c>
      <c r="H1483" s="16" t="s">
        <v>1545</v>
      </c>
      <c r="I1483" s="15">
        <v>3</v>
      </c>
      <c r="J1483" s="17">
        <v>68</v>
      </c>
      <c r="K1483" s="17" t="s">
        <v>19</v>
      </c>
      <c r="L1483" s="15" t="s">
        <v>114</v>
      </c>
    </row>
    <row r="1484" spans="1:12" ht="24.95" customHeight="1" x14ac:dyDescent="0.25">
      <c r="A1484" s="15" t="s">
        <v>1496</v>
      </c>
      <c r="B1484" s="15" t="s">
        <v>1077</v>
      </c>
      <c r="C1484" s="15" t="s">
        <v>1658</v>
      </c>
      <c r="D1484" s="16" t="s">
        <v>206</v>
      </c>
      <c r="E1484" s="16" t="s">
        <v>2035</v>
      </c>
      <c r="F1484" s="15">
        <v>142792</v>
      </c>
      <c r="G1484" s="15" t="s">
        <v>199</v>
      </c>
      <c r="H1484" s="16" t="s">
        <v>1569</v>
      </c>
      <c r="I1484" s="15">
        <v>3</v>
      </c>
      <c r="J1484" s="17">
        <v>62</v>
      </c>
      <c r="K1484" s="17" t="s">
        <v>10</v>
      </c>
      <c r="L1484" s="15" t="s">
        <v>114</v>
      </c>
    </row>
    <row r="1485" spans="1:12" ht="24.95" customHeight="1" x14ac:dyDescent="0.25">
      <c r="A1485" s="15" t="s">
        <v>1496</v>
      </c>
      <c r="B1485" s="15" t="s">
        <v>1077</v>
      </c>
      <c r="C1485" s="15" t="s">
        <v>1658</v>
      </c>
      <c r="D1485" s="16" t="s">
        <v>204</v>
      </c>
      <c r="E1485" s="16" t="s">
        <v>1691</v>
      </c>
      <c r="F1485" s="15">
        <v>142849</v>
      </c>
      <c r="G1485" s="15" t="s">
        <v>47</v>
      </c>
      <c r="H1485" s="16" t="s">
        <v>1527</v>
      </c>
      <c r="I1485" s="15">
        <v>1</v>
      </c>
      <c r="J1485" s="17">
        <v>26</v>
      </c>
      <c r="K1485" s="17" t="s">
        <v>6</v>
      </c>
      <c r="L1485" s="15" t="s">
        <v>114</v>
      </c>
    </row>
    <row r="1486" spans="1:12" ht="24.95" customHeight="1" x14ac:dyDescent="0.25">
      <c r="A1486" s="15" t="s">
        <v>1496</v>
      </c>
      <c r="B1486" s="15" t="s">
        <v>1077</v>
      </c>
      <c r="C1486" s="15" t="s">
        <v>1658</v>
      </c>
      <c r="D1486" s="16" t="s">
        <v>204</v>
      </c>
      <c r="E1486" s="16" t="s">
        <v>1691</v>
      </c>
      <c r="F1486" s="15">
        <v>142857</v>
      </c>
      <c r="G1486" s="15" t="s">
        <v>37</v>
      </c>
      <c r="H1486" s="16" t="s">
        <v>1545</v>
      </c>
      <c r="I1486" s="15">
        <v>3</v>
      </c>
      <c r="J1486" s="17">
        <v>73</v>
      </c>
      <c r="K1486" s="17" t="s">
        <v>3</v>
      </c>
      <c r="L1486" s="15" t="s">
        <v>114</v>
      </c>
    </row>
    <row r="1487" spans="1:12" ht="24.95" customHeight="1" x14ac:dyDescent="0.25">
      <c r="A1487" s="15" t="s">
        <v>1496</v>
      </c>
      <c r="B1487" s="15" t="s">
        <v>1077</v>
      </c>
      <c r="C1487" s="15" t="s">
        <v>1658</v>
      </c>
      <c r="D1487" s="16" t="s">
        <v>204</v>
      </c>
      <c r="E1487" s="16" t="s">
        <v>1691</v>
      </c>
      <c r="F1487" s="15">
        <v>142792</v>
      </c>
      <c r="G1487" s="15" t="s">
        <v>199</v>
      </c>
      <c r="H1487" s="16" t="s">
        <v>1569</v>
      </c>
      <c r="I1487" s="15">
        <v>3</v>
      </c>
      <c r="J1487" s="17">
        <v>68</v>
      </c>
      <c r="K1487" s="17" t="s">
        <v>19</v>
      </c>
      <c r="L1487" s="15" t="s">
        <v>114</v>
      </c>
    </row>
    <row r="1488" spans="1:12" ht="24.95" customHeight="1" x14ac:dyDescent="0.25">
      <c r="A1488" s="15" t="s">
        <v>1496</v>
      </c>
      <c r="B1488" s="15" t="s">
        <v>845</v>
      </c>
      <c r="C1488" s="15" t="s">
        <v>1658</v>
      </c>
      <c r="D1488" s="16" t="s">
        <v>182</v>
      </c>
      <c r="E1488" s="16" t="s">
        <v>183</v>
      </c>
      <c r="F1488" s="15">
        <v>142849</v>
      </c>
      <c r="G1488" s="15" t="s">
        <v>47</v>
      </c>
      <c r="H1488" s="16" t="s">
        <v>1527</v>
      </c>
      <c r="I1488" s="15">
        <v>1</v>
      </c>
      <c r="J1488" s="17">
        <v>29</v>
      </c>
      <c r="K1488" s="17" t="s">
        <v>6</v>
      </c>
      <c r="L1488" s="15" t="s">
        <v>107</v>
      </c>
    </row>
    <row r="1489" spans="1:12" ht="24.95" customHeight="1" x14ac:dyDescent="0.25">
      <c r="A1489" s="15" t="s">
        <v>1496</v>
      </c>
      <c r="B1489" s="15" t="s">
        <v>845</v>
      </c>
      <c r="C1489" s="15" t="s">
        <v>1658</v>
      </c>
      <c r="D1489" s="16" t="s">
        <v>182</v>
      </c>
      <c r="E1489" s="16" t="s">
        <v>183</v>
      </c>
      <c r="F1489" s="15">
        <v>142988</v>
      </c>
      <c r="G1489" s="15" t="s">
        <v>1433</v>
      </c>
      <c r="H1489" s="16" t="s">
        <v>1617</v>
      </c>
      <c r="I1489" s="15">
        <v>3</v>
      </c>
      <c r="J1489" s="17">
        <v>42</v>
      </c>
      <c r="K1489" s="17" t="s">
        <v>6</v>
      </c>
      <c r="L1489" s="15" t="s">
        <v>107</v>
      </c>
    </row>
    <row r="1490" spans="1:12" ht="24.95" customHeight="1" x14ac:dyDescent="0.25">
      <c r="A1490" s="15" t="s">
        <v>1496</v>
      </c>
      <c r="B1490" s="15" t="s">
        <v>845</v>
      </c>
      <c r="C1490" s="15" t="s">
        <v>1658</v>
      </c>
      <c r="D1490" s="16" t="s">
        <v>173</v>
      </c>
      <c r="E1490" s="16" t="s">
        <v>1684</v>
      </c>
      <c r="F1490" s="15">
        <v>142849</v>
      </c>
      <c r="G1490" s="15" t="s">
        <v>47</v>
      </c>
      <c r="H1490" s="16" t="s">
        <v>1527</v>
      </c>
      <c r="I1490" s="15">
        <v>1</v>
      </c>
      <c r="J1490" s="17">
        <v>21</v>
      </c>
      <c r="K1490" s="17" t="s">
        <v>6</v>
      </c>
      <c r="L1490" s="15" t="s">
        <v>107</v>
      </c>
    </row>
    <row r="1491" spans="1:12" ht="24.95" customHeight="1" x14ac:dyDescent="0.25">
      <c r="A1491" s="15" t="s">
        <v>1496</v>
      </c>
      <c r="B1491" s="15" t="s">
        <v>845</v>
      </c>
      <c r="C1491" s="15" t="s">
        <v>1658</v>
      </c>
      <c r="D1491" s="16" t="s">
        <v>173</v>
      </c>
      <c r="E1491" s="16" t="s">
        <v>1684</v>
      </c>
      <c r="F1491" s="15">
        <v>142988</v>
      </c>
      <c r="G1491" s="15" t="s">
        <v>1433</v>
      </c>
      <c r="H1491" s="16" t="s">
        <v>1617</v>
      </c>
      <c r="I1491" s="15">
        <v>3</v>
      </c>
      <c r="J1491" s="17">
        <v>79</v>
      </c>
      <c r="K1491" s="17" t="s">
        <v>13</v>
      </c>
      <c r="L1491" s="15" t="s">
        <v>107</v>
      </c>
    </row>
    <row r="1492" spans="1:12" ht="24.95" customHeight="1" x14ac:dyDescent="0.25">
      <c r="A1492" s="15" t="s">
        <v>1496</v>
      </c>
      <c r="B1492" s="15" t="s">
        <v>845</v>
      </c>
      <c r="C1492" s="15" t="s">
        <v>1658</v>
      </c>
      <c r="D1492" s="16" t="s">
        <v>173</v>
      </c>
      <c r="E1492" s="16" t="s">
        <v>1684</v>
      </c>
      <c r="F1492" s="15">
        <v>142991</v>
      </c>
      <c r="G1492" s="15" t="s">
        <v>181</v>
      </c>
      <c r="H1492" s="16" t="s">
        <v>1569</v>
      </c>
      <c r="I1492" s="15">
        <v>3</v>
      </c>
      <c r="J1492" s="17">
        <v>62</v>
      </c>
      <c r="K1492" s="17" t="s">
        <v>10</v>
      </c>
      <c r="L1492" s="15" t="s">
        <v>107</v>
      </c>
    </row>
    <row r="1493" spans="1:12" ht="24.95" customHeight="1" x14ac:dyDescent="0.25">
      <c r="A1493" s="15" t="s">
        <v>1496</v>
      </c>
      <c r="B1493" s="15" t="s">
        <v>845</v>
      </c>
      <c r="C1493" s="15" t="s">
        <v>1658</v>
      </c>
      <c r="D1493" s="16" t="s">
        <v>109</v>
      </c>
      <c r="E1493" s="16" t="s">
        <v>2452</v>
      </c>
      <c r="F1493" s="15">
        <v>142991</v>
      </c>
      <c r="G1493" s="15" t="s">
        <v>181</v>
      </c>
      <c r="H1493" s="16" t="s">
        <v>1569</v>
      </c>
      <c r="I1493" s="15">
        <v>3</v>
      </c>
      <c r="J1493" s="17">
        <v>50</v>
      </c>
      <c r="K1493" s="17" t="s">
        <v>5</v>
      </c>
      <c r="L1493" s="15" t="s">
        <v>107</v>
      </c>
    </row>
    <row r="1494" spans="1:12" ht="24.95" customHeight="1" x14ac:dyDescent="0.25">
      <c r="A1494" s="15" t="s">
        <v>1496</v>
      </c>
      <c r="B1494" s="15" t="s">
        <v>845</v>
      </c>
      <c r="C1494" s="15" t="s">
        <v>1658</v>
      </c>
      <c r="D1494" s="16" t="s">
        <v>110</v>
      </c>
      <c r="E1494" s="16" t="s">
        <v>1837</v>
      </c>
      <c r="F1494" s="15">
        <v>142991</v>
      </c>
      <c r="G1494" s="15" t="s">
        <v>181</v>
      </c>
      <c r="H1494" s="16" t="s">
        <v>1569</v>
      </c>
      <c r="I1494" s="15">
        <v>3</v>
      </c>
      <c r="J1494" s="17">
        <v>79</v>
      </c>
      <c r="K1494" s="17" t="s">
        <v>13</v>
      </c>
      <c r="L1494" s="15" t="s">
        <v>107</v>
      </c>
    </row>
    <row r="1495" spans="1:12" ht="24.95" customHeight="1" x14ac:dyDescent="0.25">
      <c r="A1495" s="15" t="s">
        <v>1496</v>
      </c>
      <c r="B1495" s="15" t="s">
        <v>845</v>
      </c>
      <c r="C1495" s="15" t="s">
        <v>1658</v>
      </c>
      <c r="D1495" s="16" t="s">
        <v>111</v>
      </c>
      <c r="E1495" s="16" t="s">
        <v>2340</v>
      </c>
      <c r="F1495" s="15">
        <v>142991</v>
      </c>
      <c r="G1495" s="15" t="s">
        <v>181</v>
      </c>
      <c r="H1495" s="16" t="s">
        <v>1569</v>
      </c>
      <c r="I1495" s="15">
        <v>3</v>
      </c>
      <c r="J1495" s="17">
        <v>54</v>
      </c>
      <c r="K1495" s="17" t="s">
        <v>16</v>
      </c>
      <c r="L1495" s="15" t="s">
        <v>107</v>
      </c>
    </row>
    <row r="1496" spans="1:12" ht="24.95" customHeight="1" x14ac:dyDescent="0.25">
      <c r="A1496" s="15" t="s">
        <v>1496</v>
      </c>
      <c r="B1496" s="15" t="s">
        <v>845</v>
      </c>
      <c r="C1496" s="15" t="s">
        <v>1658</v>
      </c>
      <c r="D1496" s="16" t="s">
        <v>178</v>
      </c>
      <c r="E1496" s="16" t="s">
        <v>1713</v>
      </c>
      <c r="F1496" s="15">
        <v>142754</v>
      </c>
      <c r="G1496" s="15" t="s">
        <v>640</v>
      </c>
      <c r="H1496" s="16" t="s">
        <v>1507</v>
      </c>
      <c r="I1496" s="15">
        <v>2</v>
      </c>
      <c r="J1496" s="17">
        <v>29</v>
      </c>
      <c r="K1496" s="17" t="s">
        <v>6</v>
      </c>
      <c r="L1496" s="15" t="s">
        <v>107</v>
      </c>
    </row>
    <row r="1497" spans="1:12" ht="24.95" customHeight="1" x14ac:dyDescent="0.25">
      <c r="A1497" s="15" t="s">
        <v>1496</v>
      </c>
      <c r="B1497" s="15" t="s">
        <v>845</v>
      </c>
      <c r="C1497" s="15" t="s">
        <v>1658</v>
      </c>
      <c r="D1497" s="16" t="s">
        <v>178</v>
      </c>
      <c r="E1497" s="16" t="s">
        <v>1713</v>
      </c>
      <c r="F1497" s="15">
        <v>142689</v>
      </c>
      <c r="G1497" s="15" t="s">
        <v>71</v>
      </c>
      <c r="H1497" s="16" t="s">
        <v>2882</v>
      </c>
      <c r="I1497" s="15">
        <v>3</v>
      </c>
      <c r="J1497" s="17">
        <v>16</v>
      </c>
      <c r="K1497" s="17" t="s">
        <v>6</v>
      </c>
      <c r="L1497" s="15" t="s">
        <v>107</v>
      </c>
    </row>
    <row r="1498" spans="1:12" ht="24.95" customHeight="1" x14ac:dyDescent="0.25">
      <c r="A1498" s="15" t="s">
        <v>1496</v>
      </c>
      <c r="B1498" s="15" t="s">
        <v>845</v>
      </c>
      <c r="C1498" s="15" t="s">
        <v>1658</v>
      </c>
      <c r="D1498" s="16" t="s">
        <v>178</v>
      </c>
      <c r="E1498" s="16" t="s">
        <v>1713</v>
      </c>
      <c r="F1498" s="15">
        <v>142991</v>
      </c>
      <c r="G1498" s="15" t="s">
        <v>181</v>
      </c>
      <c r="H1498" s="16" t="s">
        <v>1569</v>
      </c>
      <c r="I1498" s="15">
        <v>3</v>
      </c>
      <c r="J1498" s="17">
        <v>54.5</v>
      </c>
      <c r="K1498" s="17" t="s">
        <v>16</v>
      </c>
      <c r="L1498" s="15" t="s">
        <v>107</v>
      </c>
    </row>
    <row r="1499" spans="1:12" ht="24.95" customHeight="1" x14ac:dyDescent="0.25">
      <c r="A1499" s="15" t="s">
        <v>1496</v>
      </c>
      <c r="B1499" s="15" t="s">
        <v>1087</v>
      </c>
      <c r="C1499" s="15" t="s">
        <v>1658</v>
      </c>
      <c r="D1499" s="16" t="s">
        <v>61</v>
      </c>
      <c r="E1499" s="16" t="s">
        <v>2307</v>
      </c>
      <c r="F1499" s="15">
        <v>142789</v>
      </c>
      <c r="G1499" s="15" t="s">
        <v>82</v>
      </c>
      <c r="H1499" s="16" t="s">
        <v>1553</v>
      </c>
      <c r="I1499" s="15">
        <v>3</v>
      </c>
      <c r="J1499" s="17">
        <v>72</v>
      </c>
      <c r="K1499" s="17" t="s">
        <v>3</v>
      </c>
      <c r="L1499" s="15" t="s">
        <v>58</v>
      </c>
    </row>
    <row r="1500" spans="1:12" ht="24.95" customHeight="1" x14ac:dyDescent="0.25">
      <c r="A1500" s="15" t="s">
        <v>1496</v>
      </c>
      <c r="B1500" s="15" t="s">
        <v>1087</v>
      </c>
      <c r="C1500" s="15" t="s">
        <v>1658</v>
      </c>
      <c r="D1500" s="16" t="s">
        <v>61</v>
      </c>
      <c r="E1500" s="16" t="s">
        <v>2307</v>
      </c>
      <c r="F1500" s="15">
        <v>142791</v>
      </c>
      <c r="G1500" s="15" t="s">
        <v>57</v>
      </c>
      <c r="H1500" s="16" t="s">
        <v>1644</v>
      </c>
      <c r="I1500" s="15">
        <v>3</v>
      </c>
      <c r="J1500" s="17">
        <v>67</v>
      </c>
      <c r="K1500" s="17" t="s">
        <v>19</v>
      </c>
      <c r="L1500" s="15" t="s">
        <v>58</v>
      </c>
    </row>
    <row r="1501" spans="1:12" ht="24.95" customHeight="1" x14ac:dyDescent="0.25">
      <c r="A1501" s="15" t="s">
        <v>1496</v>
      </c>
      <c r="B1501" s="15" t="s">
        <v>1087</v>
      </c>
      <c r="C1501" s="15" t="s">
        <v>1658</v>
      </c>
      <c r="D1501" s="16" t="s">
        <v>62</v>
      </c>
      <c r="E1501" s="16" t="s">
        <v>2305</v>
      </c>
      <c r="F1501" s="15">
        <v>142789</v>
      </c>
      <c r="G1501" s="15" t="s">
        <v>82</v>
      </c>
      <c r="H1501" s="16" t="s">
        <v>1553</v>
      </c>
      <c r="I1501" s="15">
        <v>3</v>
      </c>
      <c r="J1501" s="17">
        <v>73</v>
      </c>
      <c r="K1501" s="17" t="s">
        <v>3</v>
      </c>
      <c r="L1501" s="15" t="s">
        <v>58</v>
      </c>
    </row>
    <row r="1502" spans="1:12" ht="24.95" customHeight="1" x14ac:dyDescent="0.25">
      <c r="A1502" s="15" t="s">
        <v>1496</v>
      </c>
      <c r="B1502" s="15" t="s">
        <v>1087</v>
      </c>
      <c r="C1502" s="15" t="s">
        <v>1658</v>
      </c>
      <c r="D1502" s="16" t="s">
        <v>62</v>
      </c>
      <c r="E1502" s="16" t="s">
        <v>2305</v>
      </c>
      <c r="F1502" s="15">
        <v>142791</v>
      </c>
      <c r="G1502" s="15" t="s">
        <v>57</v>
      </c>
      <c r="H1502" s="16" t="s">
        <v>1644</v>
      </c>
      <c r="I1502" s="15">
        <v>3</v>
      </c>
      <c r="J1502" s="17">
        <v>38</v>
      </c>
      <c r="K1502" s="17" t="s">
        <v>6</v>
      </c>
      <c r="L1502" s="15" t="s">
        <v>58</v>
      </c>
    </row>
    <row r="1503" spans="1:12" ht="24.95" customHeight="1" x14ac:dyDescent="0.25">
      <c r="A1503" s="15" t="s">
        <v>1496</v>
      </c>
      <c r="B1503" s="15" t="s">
        <v>1087</v>
      </c>
      <c r="C1503" s="15" t="s">
        <v>1658</v>
      </c>
      <c r="D1503" s="16" t="s">
        <v>60</v>
      </c>
      <c r="E1503" s="16" t="s">
        <v>2056</v>
      </c>
      <c r="F1503" s="15">
        <v>142689</v>
      </c>
      <c r="G1503" s="15" t="s">
        <v>71</v>
      </c>
      <c r="H1503" s="16" t="s">
        <v>2882</v>
      </c>
      <c r="I1503" s="15">
        <v>3</v>
      </c>
      <c r="J1503" s="17">
        <v>58</v>
      </c>
      <c r="K1503" s="17" t="s">
        <v>4</v>
      </c>
      <c r="L1503" s="15" t="s">
        <v>58</v>
      </c>
    </row>
    <row r="1504" spans="1:12" ht="24.95" customHeight="1" x14ac:dyDescent="0.25">
      <c r="A1504" s="15" t="s">
        <v>1496</v>
      </c>
      <c r="B1504" s="15" t="s">
        <v>1087</v>
      </c>
      <c r="C1504" s="15" t="s">
        <v>1658</v>
      </c>
      <c r="D1504" s="16" t="s">
        <v>60</v>
      </c>
      <c r="E1504" s="16" t="s">
        <v>2056</v>
      </c>
      <c r="F1504" s="15">
        <v>142791</v>
      </c>
      <c r="G1504" s="15" t="s">
        <v>57</v>
      </c>
      <c r="H1504" s="16" t="s">
        <v>1644</v>
      </c>
      <c r="I1504" s="15">
        <v>3</v>
      </c>
      <c r="J1504" s="17">
        <v>63</v>
      </c>
      <c r="K1504" s="17" t="s">
        <v>10</v>
      </c>
      <c r="L1504" s="15" t="s">
        <v>58</v>
      </c>
    </row>
    <row r="1505" spans="1:12" ht="24.95" customHeight="1" x14ac:dyDescent="0.25">
      <c r="A1505" s="15" t="s">
        <v>1496</v>
      </c>
      <c r="B1505" s="15" t="s">
        <v>1087</v>
      </c>
      <c r="C1505" s="15" t="s">
        <v>1658</v>
      </c>
      <c r="D1505" s="16" t="s">
        <v>63</v>
      </c>
      <c r="E1505" s="16" t="s">
        <v>2384</v>
      </c>
      <c r="F1505" s="15">
        <v>142791</v>
      </c>
      <c r="G1505" s="15" t="s">
        <v>57</v>
      </c>
      <c r="H1505" s="16" t="s">
        <v>1644</v>
      </c>
      <c r="I1505" s="15">
        <v>3</v>
      </c>
      <c r="J1505" s="17">
        <v>79</v>
      </c>
      <c r="K1505" s="17" t="s">
        <v>13</v>
      </c>
      <c r="L1505" s="15" t="s">
        <v>58</v>
      </c>
    </row>
    <row r="1506" spans="1:12" ht="24.95" customHeight="1" x14ac:dyDescent="0.25">
      <c r="A1506" s="15" t="s">
        <v>1496</v>
      </c>
      <c r="B1506" s="15" t="s">
        <v>2</v>
      </c>
      <c r="C1506" s="15" t="s">
        <v>1658</v>
      </c>
      <c r="D1506" s="16" t="s">
        <v>351</v>
      </c>
      <c r="E1506" s="16" t="s">
        <v>1775</v>
      </c>
      <c r="F1506" s="15">
        <v>142689</v>
      </c>
      <c r="G1506" s="15" t="s">
        <v>71</v>
      </c>
      <c r="H1506" s="16" t="s">
        <v>2882</v>
      </c>
      <c r="I1506" s="15">
        <v>3</v>
      </c>
      <c r="J1506" s="17">
        <v>51</v>
      </c>
      <c r="K1506" s="17" t="s">
        <v>5</v>
      </c>
      <c r="L1506" s="15" t="s">
        <v>92</v>
      </c>
    </row>
    <row r="1507" spans="1:12" ht="24.95" customHeight="1" x14ac:dyDescent="0.25">
      <c r="A1507" s="15" t="s">
        <v>1496</v>
      </c>
      <c r="B1507" s="15" t="s">
        <v>2</v>
      </c>
      <c r="C1507" s="15" t="s">
        <v>1658</v>
      </c>
      <c r="D1507" s="16" t="s">
        <v>351</v>
      </c>
      <c r="E1507" s="16" t="s">
        <v>1775</v>
      </c>
      <c r="F1507" s="15">
        <v>142890</v>
      </c>
      <c r="G1507" s="15" t="s">
        <v>34</v>
      </c>
      <c r="H1507" s="16" t="s">
        <v>1538</v>
      </c>
      <c r="I1507" s="15">
        <v>0</v>
      </c>
      <c r="J1507" s="17">
        <v>0</v>
      </c>
      <c r="K1507" s="17" t="s">
        <v>1505</v>
      </c>
      <c r="L1507" s="15" t="s">
        <v>92</v>
      </c>
    </row>
    <row r="1508" spans="1:12" ht="24.95" customHeight="1" x14ac:dyDescent="0.25">
      <c r="A1508" s="15" t="s">
        <v>1496</v>
      </c>
      <c r="B1508" s="15" t="s">
        <v>2</v>
      </c>
      <c r="C1508" s="15" t="s">
        <v>1658</v>
      </c>
      <c r="D1508" s="16" t="s">
        <v>330</v>
      </c>
      <c r="E1508" s="16" t="s">
        <v>1787</v>
      </c>
      <c r="F1508" s="15">
        <v>142889</v>
      </c>
      <c r="G1508" s="15" t="s">
        <v>71</v>
      </c>
      <c r="H1508" s="16" t="s">
        <v>2882</v>
      </c>
      <c r="I1508" s="15">
        <v>3</v>
      </c>
      <c r="J1508" s="17">
        <v>27</v>
      </c>
      <c r="K1508" s="17" t="s">
        <v>6</v>
      </c>
      <c r="L1508" s="15" t="s">
        <v>92</v>
      </c>
    </row>
    <row r="1509" spans="1:12" ht="24.95" customHeight="1" x14ac:dyDescent="0.25">
      <c r="A1509" s="15" t="s">
        <v>1496</v>
      </c>
      <c r="B1509" s="15" t="s">
        <v>2</v>
      </c>
      <c r="C1509" s="15" t="s">
        <v>1658</v>
      </c>
      <c r="D1509" s="16" t="s">
        <v>337</v>
      </c>
      <c r="E1509" s="16" t="s">
        <v>1731</v>
      </c>
      <c r="F1509" s="15">
        <v>143034</v>
      </c>
      <c r="G1509" s="15" t="s">
        <v>387</v>
      </c>
      <c r="H1509" s="16" t="s">
        <v>1590</v>
      </c>
      <c r="I1509" s="15">
        <v>3</v>
      </c>
      <c r="J1509" s="17">
        <v>59</v>
      </c>
      <c r="K1509" s="17" t="s">
        <v>4</v>
      </c>
      <c r="L1509" s="15" t="s">
        <v>92</v>
      </c>
    </row>
    <row r="1510" spans="1:12" ht="24.95" customHeight="1" x14ac:dyDescent="0.25">
      <c r="A1510" s="15" t="s">
        <v>1496</v>
      </c>
      <c r="B1510" s="15" t="s">
        <v>2</v>
      </c>
      <c r="C1510" s="15" t="s">
        <v>1658</v>
      </c>
      <c r="D1510" s="16" t="s">
        <v>337</v>
      </c>
      <c r="E1510" s="16" t="s">
        <v>1731</v>
      </c>
      <c r="F1510" s="15">
        <v>143033</v>
      </c>
      <c r="G1510" s="15" t="s">
        <v>396</v>
      </c>
      <c r="H1510" s="16" t="s">
        <v>1609</v>
      </c>
      <c r="I1510" s="15">
        <v>3</v>
      </c>
      <c r="J1510" s="17">
        <v>60</v>
      </c>
      <c r="K1510" s="17" t="s">
        <v>4</v>
      </c>
      <c r="L1510" s="15" t="s">
        <v>92</v>
      </c>
    </row>
    <row r="1511" spans="1:12" ht="24.95" customHeight="1" x14ac:dyDescent="0.25">
      <c r="A1511" s="15" t="s">
        <v>1496</v>
      </c>
      <c r="B1511" s="15" t="s">
        <v>845</v>
      </c>
      <c r="C1511" s="15" t="s">
        <v>1658</v>
      </c>
      <c r="D1511" s="16" t="s">
        <v>572</v>
      </c>
      <c r="E1511" s="16" t="s">
        <v>2721</v>
      </c>
      <c r="F1511" s="15">
        <v>142914</v>
      </c>
      <c r="G1511" s="15" t="s">
        <v>568</v>
      </c>
      <c r="H1511" s="16" t="s">
        <v>1511</v>
      </c>
      <c r="I1511" s="15">
        <v>4</v>
      </c>
      <c r="J1511" s="17">
        <v>73</v>
      </c>
      <c r="K1511" s="17" t="s">
        <v>3</v>
      </c>
      <c r="L1511" s="15" t="s">
        <v>11</v>
      </c>
    </row>
    <row r="1512" spans="1:12" ht="24.95" customHeight="1" x14ac:dyDescent="0.25">
      <c r="A1512" s="15" t="s">
        <v>1496</v>
      </c>
      <c r="B1512" s="15" t="s">
        <v>845</v>
      </c>
      <c r="C1512" s="15" t="s">
        <v>1658</v>
      </c>
      <c r="D1512" s="16" t="s">
        <v>583</v>
      </c>
      <c r="E1512" s="16" t="s">
        <v>2753</v>
      </c>
      <c r="F1512" s="15">
        <v>142836</v>
      </c>
      <c r="G1512" s="15" t="s">
        <v>620</v>
      </c>
      <c r="H1512" s="16" t="s">
        <v>1650</v>
      </c>
      <c r="I1512" s="15">
        <v>0</v>
      </c>
      <c r="J1512" s="17">
        <v>0</v>
      </c>
      <c r="K1512" s="17" t="s">
        <v>1505</v>
      </c>
      <c r="L1512" s="15" t="s">
        <v>11</v>
      </c>
    </row>
    <row r="1513" spans="1:12" ht="24.95" customHeight="1" x14ac:dyDescent="0.25">
      <c r="A1513" s="15" t="s">
        <v>1496</v>
      </c>
      <c r="B1513" s="15" t="s">
        <v>845</v>
      </c>
      <c r="C1513" s="15" t="s">
        <v>1658</v>
      </c>
      <c r="D1513" s="16" t="s">
        <v>633</v>
      </c>
      <c r="E1513" s="16" t="s">
        <v>2749</v>
      </c>
      <c r="F1513" s="15">
        <v>142836</v>
      </c>
      <c r="G1513" s="15" t="s">
        <v>620</v>
      </c>
      <c r="H1513" s="16" t="s">
        <v>1650</v>
      </c>
      <c r="I1513" s="15">
        <v>0</v>
      </c>
      <c r="J1513" s="17">
        <v>0</v>
      </c>
      <c r="K1513" s="17" t="s">
        <v>1505</v>
      </c>
      <c r="L1513" s="15" t="s">
        <v>11</v>
      </c>
    </row>
    <row r="1514" spans="1:12" ht="24.95" customHeight="1" x14ac:dyDescent="0.25">
      <c r="A1514" s="15" t="s">
        <v>1496</v>
      </c>
      <c r="B1514" s="15" t="s">
        <v>845</v>
      </c>
      <c r="C1514" s="15" t="s">
        <v>1658</v>
      </c>
      <c r="D1514" s="16" t="s">
        <v>589</v>
      </c>
      <c r="E1514" s="16" t="s">
        <v>2474</v>
      </c>
      <c r="F1514" s="15">
        <v>142999</v>
      </c>
      <c r="G1514" s="15" t="s">
        <v>39</v>
      </c>
      <c r="H1514" s="16" t="s">
        <v>2946</v>
      </c>
      <c r="I1514" s="15">
        <v>2</v>
      </c>
      <c r="J1514" s="17">
        <v>65</v>
      </c>
      <c r="K1514" s="17" t="s">
        <v>10</v>
      </c>
      <c r="L1514" s="15" t="s">
        <v>11</v>
      </c>
    </row>
    <row r="1515" spans="1:12" ht="24.95" customHeight="1" x14ac:dyDescent="0.25">
      <c r="A1515" s="15" t="s">
        <v>1496</v>
      </c>
      <c r="B1515" s="15" t="s">
        <v>845</v>
      </c>
      <c r="C1515" s="15" t="s">
        <v>1658</v>
      </c>
      <c r="D1515" s="16" t="s">
        <v>589</v>
      </c>
      <c r="E1515" s="16" t="s">
        <v>2474</v>
      </c>
      <c r="F1515" s="15">
        <v>142836</v>
      </c>
      <c r="G1515" s="15" t="s">
        <v>620</v>
      </c>
      <c r="H1515" s="16" t="s">
        <v>1650</v>
      </c>
      <c r="I1515" s="15">
        <v>0</v>
      </c>
      <c r="J1515" s="17">
        <v>0</v>
      </c>
      <c r="K1515" s="17" t="s">
        <v>1505</v>
      </c>
      <c r="L1515" s="15" t="s">
        <v>11</v>
      </c>
    </row>
    <row r="1516" spans="1:12" ht="24.95" customHeight="1" x14ac:dyDescent="0.25">
      <c r="A1516" s="15" t="s">
        <v>1496</v>
      </c>
      <c r="B1516" s="15" t="s">
        <v>845</v>
      </c>
      <c r="C1516" s="15" t="s">
        <v>1658</v>
      </c>
      <c r="D1516" s="16" t="s">
        <v>590</v>
      </c>
      <c r="E1516" s="16" t="s">
        <v>1839</v>
      </c>
      <c r="F1516" s="15">
        <v>142998</v>
      </c>
      <c r="G1516" s="15" t="s">
        <v>640</v>
      </c>
      <c r="H1516" s="16" t="s">
        <v>1507</v>
      </c>
      <c r="I1516" s="15">
        <v>2</v>
      </c>
      <c r="J1516" s="17">
        <v>50</v>
      </c>
      <c r="K1516" s="17" t="s">
        <v>5</v>
      </c>
      <c r="L1516" s="15" t="s">
        <v>11</v>
      </c>
    </row>
    <row r="1517" spans="1:12" ht="24.95" customHeight="1" x14ac:dyDescent="0.25">
      <c r="A1517" s="15" t="s">
        <v>1496</v>
      </c>
      <c r="B1517" s="15" t="s">
        <v>845</v>
      </c>
      <c r="C1517" s="15" t="s">
        <v>1658</v>
      </c>
      <c r="D1517" s="16" t="s">
        <v>590</v>
      </c>
      <c r="E1517" s="16" t="s">
        <v>1839</v>
      </c>
      <c r="F1517" s="15">
        <v>142999</v>
      </c>
      <c r="G1517" s="15" t="s">
        <v>39</v>
      </c>
      <c r="H1517" s="16" t="s">
        <v>2946</v>
      </c>
      <c r="I1517" s="15">
        <v>2</v>
      </c>
      <c r="J1517" s="17">
        <v>68</v>
      </c>
      <c r="K1517" s="17" t="s">
        <v>19</v>
      </c>
      <c r="L1517" s="15" t="s">
        <v>11</v>
      </c>
    </row>
    <row r="1518" spans="1:12" ht="24.95" customHeight="1" x14ac:dyDescent="0.25">
      <c r="A1518" s="15" t="s">
        <v>1496</v>
      </c>
      <c r="B1518" s="15" t="s">
        <v>845</v>
      </c>
      <c r="C1518" s="15" t="s">
        <v>1658</v>
      </c>
      <c r="D1518" s="16" t="s">
        <v>594</v>
      </c>
      <c r="E1518" s="16" t="s">
        <v>1827</v>
      </c>
      <c r="F1518" s="15">
        <v>142998</v>
      </c>
      <c r="G1518" s="15" t="s">
        <v>640</v>
      </c>
      <c r="H1518" s="16" t="s">
        <v>1507</v>
      </c>
      <c r="I1518" s="15">
        <v>2</v>
      </c>
      <c r="J1518" s="17">
        <v>51</v>
      </c>
      <c r="K1518" s="17" t="s">
        <v>5</v>
      </c>
      <c r="L1518" s="15" t="s">
        <v>11</v>
      </c>
    </row>
    <row r="1519" spans="1:12" ht="24.95" customHeight="1" x14ac:dyDescent="0.25">
      <c r="A1519" s="15" t="s">
        <v>1496</v>
      </c>
      <c r="B1519" s="15" t="s">
        <v>845</v>
      </c>
      <c r="C1519" s="15" t="s">
        <v>1658</v>
      </c>
      <c r="D1519" s="16" t="s">
        <v>594</v>
      </c>
      <c r="E1519" s="16" t="s">
        <v>1827</v>
      </c>
      <c r="F1519" s="15">
        <v>142999</v>
      </c>
      <c r="G1519" s="15" t="s">
        <v>39</v>
      </c>
      <c r="H1519" s="16" t="s">
        <v>2946</v>
      </c>
      <c r="I1519" s="15">
        <v>2</v>
      </c>
      <c r="J1519" s="17">
        <v>70</v>
      </c>
      <c r="K1519" s="17" t="s">
        <v>3</v>
      </c>
      <c r="L1519" s="15" t="s">
        <v>11</v>
      </c>
    </row>
    <row r="1520" spans="1:12" ht="24.95" customHeight="1" x14ac:dyDescent="0.25">
      <c r="A1520" s="15" t="s">
        <v>1496</v>
      </c>
      <c r="B1520" s="15" t="s">
        <v>845</v>
      </c>
      <c r="C1520" s="15" t="s">
        <v>1658</v>
      </c>
      <c r="D1520" s="16" t="s">
        <v>627</v>
      </c>
      <c r="E1520" s="16" t="s">
        <v>2725</v>
      </c>
      <c r="F1520" s="15">
        <v>142914</v>
      </c>
      <c r="G1520" s="15" t="s">
        <v>568</v>
      </c>
      <c r="H1520" s="16" t="s">
        <v>1511</v>
      </c>
      <c r="I1520" s="15">
        <v>4</v>
      </c>
      <c r="J1520" s="17">
        <v>60.5</v>
      </c>
      <c r="K1520" s="17" t="s">
        <v>4</v>
      </c>
      <c r="L1520" s="15" t="s">
        <v>11</v>
      </c>
    </row>
    <row r="1521" spans="1:12" ht="24.95" customHeight="1" x14ac:dyDescent="0.25">
      <c r="A1521" s="15" t="s">
        <v>1496</v>
      </c>
      <c r="B1521" s="15" t="s">
        <v>845</v>
      </c>
      <c r="C1521" s="15" t="s">
        <v>1658</v>
      </c>
      <c r="D1521" s="16" t="s">
        <v>627</v>
      </c>
      <c r="E1521" s="16" t="s">
        <v>2725</v>
      </c>
      <c r="F1521" s="15">
        <v>142836</v>
      </c>
      <c r="G1521" s="15" t="s">
        <v>620</v>
      </c>
      <c r="H1521" s="16" t="s">
        <v>1650</v>
      </c>
      <c r="I1521" s="15">
        <v>0</v>
      </c>
      <c r="J1521" s="17">
        <v>0</v>
      </c>
      <c r="K1521" s="17" t="s">
        <v>1505</v>
      </c>
      <c r="L1521" s="15" t="s">
        <v>11</v>
      </c>
    </row>
    <row r="1522" spans="1:12" ht="24.95" customHeight="1" x14ac:dyDescent="0.25">
      <c r="A1522" s="15" t="s">
        <v>1496</v>
      </c>
      <c r="B1522" s="15" t="s">
        <v>845</v>
      </c>
      <c r="C1522" s="15" t="s">
        <v>1658</v>
      </c>
      <c r="D1522" s="16" t="s">
        <v>585</v>
      </c>
      <c r="E1522" s="16" t="s">
        <v>1812</v>
      </c>
      <c r="F1522" s="15">
        <v>142998</v>
      </c>
      <c r="G1522" s="15" t="s">
        <v>640</v>
      </c>
      <c r="H1522" s="16" t="s">
        <v>1507</v>
      </c>
      <c r="I1522" s="15">
        <v>2</v>
      </c>
      <c r="J1522" s="17">
        <v>70</v>
      </c>
      <c r="K1522" s="17" t="s">
        <v>3</v>
      </c>
      <c r="L1522" s="15" t="s">
        <v>11</v>
      </c>
    </row>
    <row r="1523" spans="1:12" ht="24.95" customHeight="1" x14ac:dyDescent="0.25">
      <c r="A1523" s="15" t="s">
        <v>1496</v>
      </c>
      <c r="B1523" s="15" t="s">
        <v>845</v>
      </c>
      <c r="C1523" s="15" t="s">
        <v>1658</v>
      </c>
      <c r="D1523" s="16" t="s">
        <v>585</v>
      </c>
      <c r="E1523" s="16" t="s">
        <v>1812</v>
      </c>
      <c r="F1523" s="15">
        <v>142836</v>
      </c>
      <c r="G1523" s="15" t="s">
        <v>620</v>
      </c>
      <c r="H1523" s="16" t="s">
        <v>1650</v>
      </c>
      <c r="I1523" s="15">
        <v>0</v>
      </c>
      <c r="J1523" s="17">
        <v>0</v>
      </c>
      <c r="K1523" s="17" t="s">
        <v>1505</v>
      </c>
      <c r="L1523" s="15" t="s">
        <v>11</v>
      </c>
    </row>
    <row r="1524" spans="1:12" ht="24.95" customHeight="1" x14ac:dyDescent="0.25">
      <c r="A1524" s="15" t="s">
        <v>1496</v>
      </c>
      <c r="B1524" s="15" t="s">
        <v>845</v>
      </c>
      <c r="C1524" s="15" t="s">
        <v>1658</v>
      </c>
      <c r="D1524" s="16" t="s">
        <v>580</v>
      </c>
      <c r="E1524" s="16" t="s">
        <v>2639</v>
      </c>
      <c r="F1524" s="15">
        <v>142914</v>
      </c>
      <c r="G1524" s="15" t="s">
        <v>568</v>
      </c>
      <c r="H1524" s="16" t="s">
        <v>1511</v>
      </c>
      <c r="I1524" s="15">
        <v>4</v>
      </c>
      <c r="J1524" s="17">
        <v>56.5</v>
      </c>
      <c r="K1524" s="17" t="s">
        <v>16</v>
      </c>
      <c r="L1524" s="15" t="s">
        <v>11</v>
      </c>
    </row>
    <row r="1525" spans="1:12" ht="24.95" customHeight="1" x14ac:dyDescent="0.25">
      <c r="A1525" s="15" t="s">
        <v>1496</v>
      </c>
      <c r="B1525" s="15" t="s">
        <v>845</v>
      </c>
      <c r="C1525" s="15" t="s">
        <v>1658</v>
      </c>
      <c r="D1525" s="16" t="s">
        <v>588</v>
      </c>
      <c r="E1525" s="16" t="s">
        <v>2720</v>
      </c>
      <c r="F1525" s="15">
        <v>142914</v>
      </c>
      <c r="G1525" s="15" t="s">
        <v>568</v>
      </c>
      <c r="H1525" s="16" t="s">
        <v>1511</v>
      </c>
      <c r="I1525" s="15">
        <v>4</v>
      </c>
      <c r="J1525" s="17">
        <v>0</v>
      </c>
      <c r="K1525" s="17" t="s">
        <v>6</v>
      </c>
      <c r="L1525" s="15" t="s">
        <v>11</v>
      </c>
    </row>
    <row r="1526" spans="1:12" ht="24.95" customHeight="1" x14ac:dyDescent="0.25">
      <c r="A1526" s="15" t="s">
        <v>1496</v>
      </c>
      <c r="B1526" s="15" t="s">
        <v>845</v>
      </c>
      <c r="C1526" s="15" t="s">
        <v>1658</v>
      </c>
      <c r="D1526" s="16" t="s">
        <v>592</v>
      </c>
      <c r="E1526" s="16" t="s">
        <v>1774</v>
      </c>
      <c r="F1526" s="15">
        <v>143032</v>
      </c>
      <c r="G1526" s="15" t="s">
        <v>71</v>
      </c>
      <c r="H1526" s="16" t="s">
        <v>2882</v>
      </c>
      <c r="I1526" s="15">
        <v>3</v>
      </c>
      <c r="J1526" s="17">
        <v>0</v>
      </c>
      <c r="K1526" s="17" t="s">
        <v>6</v>
      </c>
      <c r="L1526" s="15" t="s">
        <v>11</v>
      </c>
    </row>
    <row r="1527" spans="1:12" ht="24.95" customHeight="1" x14ac:dyDescent="0.25">
      <c r="A1527" s="15" t="s">
        <v>1496</v>
      </c>
      <c r="B1527" s="15" t="s">
        <v>845</v>
      </c>
      <c r="C1527" s="15" t="s">
        <v>1658</v>
      </c>
      <c r="D1527" s="16" t="s">
        <v>592</v>
      </c>
      <c r="E1527" s="16" t="s">
        <v>1774</v>
      </c>
      <c r="F1527" s="15">
        <v>142999</v>
      </c>
      <c r="G1527" s="15" t="s">
        <v>39</v>
      </c>
      <c r="H1527" s="16" t="s">
        <v>2946</v>
      </c>
      <c r="I1527" s="15">
        <v>2</v>
      </c>
      <c r="J1527" s="17">
        <v>0</v>
      </c>
      <c r="K1527" s="17" t="s">
        <v>6</v>
      </c>
      <c r="L1527" s="15" t="s">
        <v>11</v>
      </c>
    </row>
    <row r="1528" spans="1:12" ht="24.95" customHeight="1" x14ac:dyDescent="0.25">
      <c r="A1528" s="15" t="s">
        <v>1496</v>
      </c>
      <c r="B1528" s="15" t="s">
        <v>845</v>
      </c>
      <c r="C1528" s="15" t="s">
        <v>1658</v>
      </c>
      <c r="D1528" s="16" t="s">
        <v>571</v>
      </c>
      <c r="E1528" s="16" t="s">
        <v>2723</v>
      </c>
      <c r="F1528" s="15">
        <v>142914</v>
      </c>
      <c r="G1528" s="15" t="s">
        <v>568</v>
      </c>
      <c r="H1528" s="16" t="s">
        <v>1511</v>
      </c>
      <c r="I1528" s="15">
        <v>4</v>
      </c>
      <c r="J1528" s="17">
        <v>68.25</v>
      </c>
      <c r="K1528" s="17" t="s">
        <v>19</v>
      </c>
      <c r="L1528" s="15" t="s">
        <v>11</v>
      </c>
    </row>
    <row r="1529" spans="1:12" ht="24.95" customHeight="1" x14ac:dyDescent="0.25">
      <c r="A1529" s="15" t="s">
        <v>1496</v>
      </c>
      <c r="B1529" s="15" t="s">
        <v>87</v>
      </c>
      <c r="C1529" s="15" t="s">
        <v>1658</v>
      </c>
      <c r="D1529" s="16" t="s">
        <v>322</v>
      </c>
      <c r="E1529" s="16" t="s">
        <v>1887</v>
      </c>
      <c r="F1529" s="15">
        <v>142689</v>
      </c>
      <c r="G1529" s="15" t="s">
        <v>71</v>
      </c>
      <c r="H1529" s="16" t="s">
        <v>2882</v>
      </c>
      <c r="I1529" s="15">
        <v>3</v>
      </c>
      <c r="J1529" s="17">
        <v>0</v>
      </c>
      <c r="K1529" s="17" t="s">
        <v>6</v>
      </c>
      <c r="L1529" s="15" t="s">
        <v>255</v>
      </c>
    </row>
    <row r="1530" spans="1:12" ht="24.95" customHeight="1" x14ac:dyDescent="0.25">
      <c r="A1530" s="15" t="s">
        <v>1496</v>
      </c>
      <c r="B1530" s="15" t="s">
        <v>1077</v>
      </c>
      <c r="C1530" s="15" t="s">
        <v>1658</v>
      </c>
      <c r="D1530" s="16" t="s">
        <v>105</v>
      </c>
      <c r="E1530" s="16" t="s">
        <v>1985</v>
      </c>
      <c r="F1530" s="15">
        <v>142937</v>
      </c>
      <c r="G1530" s="15" t="s">
        <v>37</v>
      </c>
      <c r="H1530" s="16" t="s">
        <v>1545</v>
      </c>
      <c r="I1530" s="15">
        <v>3</v>
      </c>
      <c r="J1530" s="17">
        <v>53</v>
      </c>
      <c r="K1530" s="17" t="s">
        <v>5</v>
      </c>
      <c r="L1530" s="15" t="s">
        <v>98</v>
      </c>
    </row>
    <row r="1531" spans="1:12" ht="24.95" customHeight="1" x14ac:dyDescent="0.25">
      <c r="A1531" s="15" t="s">
        <v>1496</v>
      </c>
      <c r="B1531" s="15" t="s">
        <v>1077</v>
      </c>
      <c r="C1531" s="15" t="s">
        <v>1658</v>
      </c>
      <c r="D1531" s="16" t="s">
        <v>105</v>
      </c>
      <c r="E1531" s="16" t="s">
        <v>1985</v>
      </c>
      <c r="F1531" s="15">
        <v>142950</v>
      </c>
      <c r="G1531" s="15" t="s">
        <v>158</v>
      </c>
      <c r="H1531" s="16" t="s">
        <v>1656</v>
      </c>
      <c r="I1531" s="15">
        <v>3</v>
      </c>
      <c r="J1531" s="17">
        <v>63</v>
      </c>
      <c r="K1531" s="17" t="s">
        <v>10</v>
      </c>
      <c r="L1531" s="15" t="s">
        <v>98</v>
      </c>
    </row>
    <row r="1532" spans="1:12" ht="24.95" customHeight="1" x14ac:dyDescent="0.25">
      <c r="A1532" s="15" t="s">
        <v>1496</v>
      </c>
      <c r="B1532" s="15" t="s">
        <v>1077</v>
      </c>
      <c r="C1532" s="15" t="s">
        <v>1658</v>
      </c>
      <c r="D1532" s="16" t="s">
        <v>100</v>
      </c>
      <c r="E1532" s="16" t="s">
        <v>2493</v>
      </c>
      <c r="F1532" s="15">
        <v>142953</v>
      </c>
      <c r="G1532" s="15" t="s">
        <v>34</v>
      </c>
      <c r="H1532" s="16" t="s">
        <v>1538</v>
      </c>
      <c r="I1532" s="15">
        <v>0</v>
      </c>
      <c r="J1532" s="17">
        <v>0</v>
      </c>
      <c r="K1532" s="17" t="s">
        <v>1505</v>
      </c>
      <c r="L1532" s="15" t="s">
        <v>98</v>
      </c>
    </row>
    <row r="1533" spans="1:12" ht="24.95" customHeight="1" x14ac:dyDescent="0.25">
      <c r="A1533" s="15" t="s">
        <v>1496</v>
      </c>
      <c r="B1533" s="15" t="s">
        <v>1077</v>
      </c>
      <c r="C1533" s="15" t="s">
        <v>1658</v>
      </c>
      <c r="D1533" s="16" t="s">
        <v>100</v>
      </c>
      <c r="E1533" s="16" t="s">
        <v>2493</v>
      </c>
      <c r="F1533" s="15">
        <v>142936</v>
      </c>
      <c r="G1533" s="15" t="s">
        <v>106</v>
      </c>
      <c r="H1533" s="16" t="s">
        <v>1509</v>
      </c>
      <c r="I1533" s="15">
        <v>2</v>
      </c>
      <c r="J1533" s="17">
        <v>0</v>
      </c>
      <c r="K1533" s="17" t="s">
        <v>6</v>
      </c>
      <c r="L1533" s="15" t="s">
        <v>98</v>
      </c>
    </row>
    <row r="1534" spans="1:12" ht="24.95" customHeight="1" x14ac:dyDescent="0.25">
      <c r="A1534" s="15" t="s">
        <v>1496</v>
      </c>
      <c r="B1534" s="15" t="s">
        <v>1077</v>
      </c>
      <c r="C1534" s="15" t="s">
        <v>1658</v>
      </c>
      <c r="D1534" s="16" t="s">
        <v>100</v>
      </c>
      <c r="E1534" s="16" t="s">
        <v>2493</v>
      </c>
      <c r="F1534" s="15">
        <v>142935</v>
      </c>
      <c r="G1534" s="15" t="s">
        <v>602</v>
      </c>
      <c r="H1534" s="16" t="s">
        <v>1559</v>
      </c>
      <c r="I1534" s="15">
        <v>3</v>
      </c>
      <c r="J1534" s="17">
        <v>62.67</v>
      </c>
      <c r="K1534" s="17" t="s">
        <v>10</v>
      </c>
      <c r="L1534" s="15" t="s">
        <v>98</v>
      </c>
    </row>
    <row r="1535" spans="1:12" ht="24.95" customHeight="1" x14ac:dyDescent="0.25">
      <c r="A1535" s="15" t="s">
        <v>1496</v>
      </c>
      <c r="B1535" s="15" t="s">
        <v>1077</v>
      </c>
      <c r="C1535" s="15" t="s">
        <v>1658</v>
      </c>
      <c r="D1535" s="16" t="s">
        <v>101</v>
      </c>
      <c r="E1535" s="16" t="s">
        <v>1986</v>
      </c>
      <c r="F1535" s="15">
        <v>142937</v>
      </c>
      <c r="G1535" s="15" t="s">
        <v>37</v>
      </c>
      <c r="H1535" s="16" t="s">
        <v>1545</v>
      </c>
      <c r="I1535" s="15">
        <v>3</v>
      </c>
      <c r="J1535" s="17">
        <v>78</v>
      </c>
      <c r="K1535" s="17" t="s">
        <v>14</v>
      </c>
      <c r="L1535" s="15" t="s">
        <v>98</v>
      </c>
    </row>
    <row r="1536" spans="1:12" ht="24.95" customHeight="1" x14ac:dyDescent="0.25">
      <c r="A1536" s="15" t="s">
        <v>1496</v>
      </c>
      <c r="B1536" s="15" t="s">
        <v>1077</v>
      </c>
      <c r="C1536" s="15" t="s">
        <v>1658</v>
      </c>
      <c r="D1536" s="16" t="s">
        <v>101</v>
      </c>
      <c r="E1536" s="16" t="s">
        <v>1986</v>
      </c>
      <c r="F1536" s="15">
        <v>142950</v>
      </c>
      <c r="G1536" s="15" t="s">
        <v>158</v>
      </c>
      <c r="H1536" s="16" t="s">
        <v>1656</v>
      </c>
      <c r="I1536" s="15">
        <v>3</v>
      </c>
      <c r="J1536" s="17">
        <v>90</v>
      </c>
      <c r="K1536" s="17" t="s">
        <v>2</v>
      </c>
      <c r="L1536" s="15" t="s">
        <v>98</v>
      </c>
    </row>
    <row r="1537" spans="1:12" ht="24.95" customHeight="1" x14ac:dyDescent="0.25">
      <c r="A1537" s="15" t="s">
        <v>1496</v>
      </c>
      <c r="B1537" s="15" t="s">
        <v>1077</v>
      </c>
      <c r="C1537" s="15" t="s">
        <v>1658</v>
      </c>
      <c r="D1537" s="16" t="s">
        <v>101</v>
      </c>
      <c r="E1537" s="16" t="s">
        <v>1986</v>
      </c>
      <c r="F1537" s="15">
        <v>142938</v>
      </c>
      <c r="G1537" s="15" t="s">
        <v>39</v>
      </c>
      <c r="H1537" s="16" t="s">
        <v>2946</v>
      </c>
      <c r="I1537" s="15">
        <v>2</v>
      </c>
      <c r="J1537" s="17">
        <v>72</v>
      </c>
      <c r="K1537" s="17" t="s">
        <v>3</v>
      </c>
      <c r="L1537" s="15" t="s">
        <v>98</v>
      </c>
    </row>
    <row r="1538" spans="1:12" ht="24.95" customHeight="1" x14ac:dyDescent="0.25">
      <c r="A1538" s="15" t="s">
        <v>1496</v>
      </c>
      <c r="B1538" s="15" t="s">
        <v>1077</v>
      </c>
      <c r="C1538" s="15" t="s">
        <v>1658</v>
      </c>
      <c r="D1538" s="16" t="s">
        <v>102</v>
      </c>
      <c r="E1538" s="16" t="s">
        <v>1987</v>
      </c>
      <c r="F1538" s="15">
        <v>142937</v>
      </c>
      <c r="G1538" s="15" t="s">
        <v>37</v>
      </c>
      <c r="H1538" s="16" t="s">
        <v>1545</v>
      </c>
      <c r="I1538" s="15">
        <v>3</v>
      </c>
      <c r="J1538" s="17">
        <v>70</v>
      </c>
      <c r="K1538" s="17" t="s">
        <v>3</v>
      </c>
      <c r="L1538" s="15" t="s">
        <v>98</v>
      </c>
    </row>
    <row r="1539" spans="1:12" ht="24.95" customHeight="1" x14ac:dyDescent="0.25">
      <c r="A1539" s="15" t="s">
        <v>1496</v>
      </c>
      <c r="B1539" s="15" t="s">
        <v>790</v>
      </c>
      <c r="C1539" s="15" t="s">
        <v>1658</v>
      </c>
      <c r="D1539" s="16" t="s">
        <v>815</v>
      </c>
      <c r="E1539" s="16" t="s">
        <v>2548</v>
      </c>
      <c r="F1539" s="15">
        <v>142749</v>
      </c>
      <c r="G1539" s="15" t="s">
        <v>389</v>
      </c>
      <c r="H1539" s="16" t="s">
        <v>1512</v>
      </c>
      <c r="I1539" s="15">
        <v>4</v>
      </c>
      <c r="J1539" s="17">
        <v>54.5</v>
      </c>
      <c r="K1539" s="17" t="s">
        <v>19</v>
      </c>
      <c r="L1539" s="15" t="s">
        <v>458</v>
      </c>
    </row>
    <row r="1540" spans="1:12" ht="24.95" customHeight="1" x14ac:dyDescent="0.25">
      <c r="A1540" s="15" t="s">
        <v>1496</v>
      </c>
      <c r="B1540" s="15" t="s">
        <v>790</v>
      </c>
      <c r="C1540" s="15" t="s">
        <v>1658</v>
      </c>
      <c r="D1540" s="16" t="s">
        <v>815</v>
      </c>
      <c r="E1540" s="16" t="s">
        <v>2548</v>
      </c>
      <c r="F1540" s="15">
        <v>142726</v>
      </c>
      <c r="G1540" s="15" t="s">
        <v>701</v>
      </c>
      <c r="H1540" s="16" t="s">
        <v>1511</v>
      </c>
      <c r="I1540" s="15">
        <v>4</v>
      </c>
      <c r="J1540" s="17">
        <v>69.5</v>
      </c>
      <c r="K1540" s="17" t="s">
        <v>14</v>
      </c>
      <c r="L1540" s="15" t="s">
        <v>458</v>
      </c>
    </row>
    <row r="1541" spans="1:12" ht="24.95" customHeight="1" x14ac:dyDescent="0.25">
      <c r="A1541" s="15" t="s">
        <v>1496</v>
      </c>
      <c r="B1541" s="15" t="s">
        <v>790</v>
      </c>
      <c r="C1541" s="15" t="s">
        <v>1658</v>
      </c>
      <c r="D1541" s="16" t="s">
        <v>833</v>
      </c>
      <c r="E1541" s="16" t="s">
        <v>2675</v>
      </c>
      <c r="F1541" s="15">
        <v>142763</v>
      </c>
      <c r="G1541" s="15" t="s">
        <v>71</v>
      </c>
      <c r="H1541" s="16" t="s">
        <v>2882</v>
      </c>
      <c r="I1541" s="15">
        <v>3</v>
      </c>
      <c r="J1541" s="17">
        <v>59</v>
      </c>
      <c r="K1541" s="17" t="s">
        <v>3</v>
      </c>
      <c r="L1541" s="15" t="s">
        <v>458</v>
      </c>
    </row>
    <row r="1542" spans="1:12" ht="24.95" customHeight="1" x14ac:dyDescent="0.25">
      <c r="A1542" s="15" t="s">
        <v>1496</v>
      </c>
      <c r="B1542" s="15" t="s">
        <v>790</v>
      </c>
      <c r="C1542" s="15" t="s">
        <v>1658</v>
      </c>
      <c r="D1542" s="16" t="s">
        <v>808</v>
      </c>
      <c r="E1542" s="16" t="s">
        <v>2085</v>
      </c>
      <c r="F1542" s="15">
        <v>142754</v>
      </c>
      <c r="G1542" s="15" t="s">
        <v>640</v>
      </c>
      <c r="H1542" s="16" t="s">
        <v>1507</v>
      </c>
      <c r="I1542" s="15">
        <v>2</v>
      </c>
      <c r="J1542" s="17">
        <v>64</v>
      </c>
      <c r="K1542" s="17" t="s">
        <v>14</v>
      </c>
      <c r="L1542" s="15" t="s">
        <v>458</v>
      </c>
    </row>
    <row r="1543" spans="1:12" ht="24.95" customHeight="1" x14ac:dyDescent="0.25">
      <c r="A1543" s="15" t="s">
        <v>1496</v>
      </c>
      <c r="B1543" s="15" t="s">
        <v>790</v>
      </c>
      <c r="C1543" s="15" t="s">
        <v>1658</v>
      </c>
      <c r="D1543" s="16" t="s">
        <v>808</v>
      </c>
      <c r="E1543" s="16" t="s">
        <v>2085</v>
      </c>
      <c r="F1543" s="15">
        <v>142729</v>
      </c>
      <c r="G1543" s="15" t="s">
        <v>666</v>
      </c>
      <c r="H1543" s="16" t="s">
        <v>1547</v>
      </c>
      <c r="I1543" s="15">
        <v>4</v>
      </c>
      <c r="J1543" s="17">
        <v>71.13</v>
      </c>
      <c r="K1543" s="17" t="s">
        <v>14</v>
      </c>
      <c r="L1543" s="15" t="s">
        <v>458</v>
      </c>
    </row>
    <row r="1544" spans="1:12" ht="24.95" customHeight="1" x14ac:dyDescent="0.25">
      <c r="A1544" s="15" t="s">
        <v>1496</v>
      </c>
      <c r="B1544" s="15" t="s">
        <v>790</v>
      </c>
      <c r="C1544" s="15" t="s">
        <v>1658</v>
      </c>
      <c r="D1544" s="16" t="s">
        <v>708</v>
      </c>
      <c r="E1544" s="16" t="s">
        <v>2662</v>
      </c>
      <c r="F1544" s="15">
        <v>142734</v>
      </c>
      <c r="G1544" s="15" t="s">
        <v>335</v>
      </c>
      <c r="H1544" s="16" t="s">
        <v>1510</v>
      </c>
      <c r="I1544" s="15">
        <v>3</v>
      </c>
      <c r="J1544" s="17">
        <v>45.5</v>
      </c>
      <c r="K1544" s="17" t="s">
        <v>16</v>
      </c>
      <c r="L1544" s="15" t="s">
        <v>458</v>
      </c>
    </row>
    <row r="1545" spans="1:12" ht="24.95" customHeight="1" x14ac:dyDescent="0.25">
      <c r="A1545" s="15" t="s">
        <v>1496</v>
      </c>
      <c r="B1545" s="15" t="s">
        <v>790</v>
      </c>
      <c r="C1545" s="15" t="s">
        <v>1658</v>
      </c>
      <c r="D1545" s="16" t="s">
        <v>708</v>
      </c>
      <c r="E1545" s="16" t="s">
        <v>2662</v>
      </c>
      <c r="F1545" s="15">
        <v>142726</v>
      </c>
      <c r="G1545" s="15" t="s">
        <v>701</v>
      </c>
      <c r="H1545" s="16" t="s">
        <v>1511</v>
      </c>
      <c r="I1545" s="15">
        <v>4</v>
      </c>
      <c r="J1545" s="17">
        <v>61.75</v>
      </c>
      <c r="K1545" s="17" t="s">
        <v>3</v>
      </c>
      <c r="L1545" s="15" t="s">
        <v>458</v>
      </c>
    </row>
    <row r="1546" spans="1:12" ht="24.95" customHeight="1" x14ac:dyDescent="0.25">
      <c r="A1546" s="15" t="s">
        <v>1496</v>
      </c>
      <c r="B1546" s="15" t="s">
        <v>790</v>
      </c>
      <c r="C1546" s="15" t="s">
        <v>1658</v>
      </c>
      <c r="D1546" s="16" t="s">
        <v>680</v>
      </c>
      <c r="E1546" s="16" t="s">
        <v>2423</v>
      </c>
      <c r="F1546" s="15">
        <v>142957</v>
      </c>
      <c r="G1546" s="15" t="s">
        <v>712</v>
      </c>
      <c r="H1546" s="16" t="s">
        <v>1581</v>
      </c>
      <c r="I1546" s="15">
        <v>2</v>
      </c>
      <c r="J1546" s="17">
        <v>88.5</v>
      </c>
      <c r="K1546" s="17" t="s">
        <v>2</v>
      </c>
      <c r="L1546" s="15" t="s">
        <v>458</v>
      </c>
    </row>
    <row r="1547" spans="1:12" ht="24.95" customHeight="1" x14ac:dyDescent="0.25">
      <c r="A1547" s="15" t="s">
        <v>1496</v>
      </c>
      <c r="B1547" s="15" t="s">
        <v>790</v>
      </c>
      <c r="C1547" s="15" t="s">
        <v>1658</v>
      </c>
      <c r="D1547" s="16" t="s">
        <v>680</v>
      </c>
      <c r="E1547" s="16" t="s">
        <v>2423</v>
      </c>
      <c r="F1547" s="15">
        <v>142734</v>
      </c>
      <c r="G1547" s="15" t="s">
        <v>335</v>
      </c>
      <c r="H1547" s="16" t="s">
        <v>1510</v>
      </c>
      <c r="I1547" s="15">
        <v>3</v>
      </c>
      <c r="J1547" s="17">
        <v>52.38</v>
      </c>
      <c r="K1547" s="17" t="s">
        <v>10</v>
      </c>
      <c r="L1547" s="15" t="s">
        <v>458</v>
      </c>
    </row>
    <row r="1548" spans="1:12" ht="24.95" customHeight="1" x14ac:dyDescent="0.25">
      <c r="A1548" s="15" t="s">
        <v>1496</v>
      </c>
      <c r="B1548" s="15" t="s">
        <v>790</v>
      </c>
      <c r="C1548" s="15" t="s">
        <v>1658</v>
      </c>
      <c r="D1548" s="16" t="s">
        <v>702</v>
      </c>
      <c r="E1548" s="16" t="s">
        <v>2413</v>
      </c>
      <c r="F1548" s="15">
        <v>142966</v>
      </c>
      <c r="G1548" s="15" t="s">
        <v>1389</v>
      </c>
      <c r="H1548" s="16" t="s">
        <v>2934</v>
      </c>
      <c r="I1548" s="15">
        <v>0</v>
      </c>
      <c r="J1548" s="17">
        <v>57</v>
      </c>
      <c r="K1548" s="17" t="s">
        <v>1506</v>
      </c>
      <c r="L1548" s="15" t="s">
        <v>458</v>
      </c>
    </row>
    <row r="1549" spans="1:12" ht="24.95" customHeight="1" x14ac:dyDescent="0.25">
      <c r="A1549" s="15" t="s">
        <v>1496</v>
      </c>
      <c r="B1549" s="15" t="s">
        <v>790</v>
      </c>
      <c r="C1549" s="15" t="s">
        <v>1658</v>
      </c>
      <c r="D1549" s="16" t="s">
        <v>702</v>
      </c>
      <c r="E1549" s="16" t="s">
        <v>2413</v>
      </c>
      <c r="F1549" s="15">
        <v>142729</v>
      </c>
      <c r="G1549" s="15" t="s">
        <v>666</v>
      </c>
      <c r="H1549" s="16" t="s">
        <v>1547</v>
      </c>
      <c r="I1549" s="15">
        <v>4</v>
      </c>
      <c r="J1549" s="17">
        <v>52.06</v>
      </c>
      <c r="K1549" s="17" t="s">
        <v>4</v>
      </c>
      <c r="L1549" s="15" t="s">
        <v>458</v>
      </c>
    </row>
    <row r="1550" spans="1:12" ht="24.95" customHeight="1" x14ac:dyDescent="0.25">
      <c r="A1550" s="15" t="s">
        <v>1496</v>
      </c>
      <c r="B1550" s="15" t="s">
        <v>790</v>
      </c>
      <c r="C1550" s="15" t="s">
        <v>1658</v>
      </c>
      <c r="D1550" s="16" t="s">
        <v>756</v>
      </c>
      <c r="E1550" s="16" t="s">
        <v>757</v>
      </c>
      <c r="F1550" s="15">
        <v>142726</v>
      </c>
      <c r="G1550" s="15" t="s">
        <v>701</v>
      </c>
      <c r="H1550" s="16" t="s">
        <v>1511</v>
      </c>
      <c r="I1550" s="15">
        <v>4</v>
      </c>
      <c r="J1550" s="17">
        <v>75</v>
      </c>
      <c r="K1550" s="17" t="s">
        <v>13</v>
      </c>
      <c r="L1550" s="15" t="s">
        <v>458</v>
      </c>
    </row>
    <row r="1551" spans="1:12" ht="24.95" customHeight="1" x14ac:dyDescent="0.25">
      <c r="A1551" s="15" t="s">
        <v>1496</v>
      </c>
      <c r="B1551" s="15" t="s">
        <v>790</v>
      </c>
      <c r="C1551" s="15" t="s">
        <v>1658</v>
      </c>
      <c r="D1551" s="16" t="s">
        <v>766</v>
      </c>
      <c r="E1551" s="16" t="s">
        <v>2728</v>
      </c>
      <c r="F1551" s="15">
        <v>142726</v>
      </c>
      <c r="G1551" s="15" t="s">
        <v>701</v>
      </c>
      <c r="H1551" s="16" t="s">
        <v>1511</v>
      </c>
      <c r="I1551" s="15">
        <v>4</v>
      </c>
      <c r="J1551" s="17">
        <v>75.5</v>
      </c>
      <c r="K1551" s="17" t="s">
        <v>13</v>
      </c>
      <c r="L1551" s="15" t="s">
        <v>458</v>
      </c>
    </row>
    <row r="1552" spans="1:12" ht="24.95" customHeight="1" x14ac:dyDescent="0.25">
      <c r="A1552" s="15" t="s">
        <v>1496</v>
      </c>
      <c r="B1552" s="15" t="s">
        <v>790</v>
      </c>
      <c r="C1552" s="15" t="s">
        <v>1658</v>
      </c>
      <c r="D1552" s="16" t="s">
        <v>766</v>
      </c>
      <c r="E1552" s="16" t="s">
        <v>2728</v>
      </c>
      <c r="F1552" s="15">
        <v>142729</v>
      </c>
      <c r="G1552" s="15" t="s">
        <v>666</v>
      </c>
      <c r="H1552" s="16" t="s">
        <v>1547</v>
      </c>
      <c r="I1552" s="15">
        <v>4</v>
      </c>
      <c r="J1552" s="17">
        <v>64.510000000000005</v>
      </c>
      <c r="K1552" s="17" t="s">
        <v>3</v>
      </c>
      <c r="L1552" s="15" t="s">
        <v>458</v>
      </c>
    </row>
    <row r="1553" spans="1:12" ht="24.95" customHeight="1" x14ac:dyDescent="0.25">
      <c r="A1553" s="15" t="s">
        <v>1496</v>
      </c>
      <c r="B1553" s="15" t="s">
        <v>790</v>
      </c>
      <c r="C1553" s="15" t="s">
        <v>1658</v>
      </c>
      <c r="D1553" s="16" t="s">
        <v>672</v>
      </c>
      <c r="E1553" s="16" t="s">
        <v>2727</v>
      </c>
      <c r="F1553" s="15">
        <v>142726</v>
      </c>
      <c r="G1553" s="15" t="s">
        <v>701</v>
      </c>
      <c r="H1553" s="16" t="s">
        <v>1511</v>
      </c>
      <c r="I1553" s="15">
        <v>4</v>
      </c>
      <c r="J1553" s="17">
        <v>64.25</v>
      </c>
      <c r="K1553" s="17" t="s">
        <v>3</v>
      </c>
      <c r="L1553" s="15" t="s">
        <v>458</v>
      </c>
    </row>
    <row r="1554" spans="1:12" ht="24.95" customHeight="1" x14ac:dyDescent="0.25">
      <c r="A1554" s="15" t="s">
        <v>1496</v>
      </c>
      <c r="B1554" s="15" t="s">
        <v>790</v>
      </c>
      <c r="C1554" s="15" t="s">
        <v>1658</v>
      </c>
      <c r="D1554" s="16" t="s">
        <v>625</v>
      </c>
      <c r="E1554" s="16" t="s">
        <v>2547</v>
      </c>
      <c r="F1554" s="15">
        <v>142749</v>
      </c>
      <c r="G1554" s="15" t="s">
        <v>389</v>
      </c>
      <c r="H1554" s="16" t="s">
        <v>1512</v>
      </c>
      <c r="I1554" s="15">
        <v>4</v>
      </c>
      <c r="J1554" s="17">
        <v>0</v>
      </c>
      <c r="K1554" s="17" t="s">
        <v>6</v>
      </c>
      <c r="L1554" s="15" t="s">
        <v>458</v>
      </c>
    </row>
    <row r="1555" spans="1:12" ht="24.95" customHeight="1" x14ac:dyDescent="0.25">
      <c r="A1555" s="15" t="s">
        <v>1496</v>
      </c>
      <c r="B1555" s="15" t="s">
        <v>790</v>
      </c>
      <c r="C1555" s="15" t="s">
        <v>1658</v>
      </c>
      <c r="D1555" s="16" t="s">
        <v>625</v>
      </c>
      <c r="E1555" s="16" t="s">
        <v>2547</v>
      </c>
      <c r="F1555" s="15">
        <v>142763</v>
      </c>
      <c r="G1555" s="15" t="s">
        <v>71</v>
      </c>
      <c r="H1555" s="16" t="s">
        <v>2882</v>
      </c>
      <c r="I1555" s="15">
        <v>3</v>
      </c>
      <c r="J1555" s="17">
        <v>0</v>
      </c>
      <c r="K1555" s="17" t="s">
        <v>6</v>
      </c>
      <c r="L1555" s="15" t="s">
        <v>458</v>
      </c>
    </row>
    <row r="1556" spans="1:12" ht="24.95" customHeight="1" x14ac:dyDescent="0.25">
      <c r="A1556" s="15" t="s">
        <v>1496</v>
      </c>
      <c r="B1556" s="15" t="s">
        <v>790</v>
      </c>
      <c r="C1556" s="15" t="s">
        <v>1658</v>
      </c>
      <c r="D1556" s="16" t="s">
        <v>692</v>
      </c>
      <c r="E1556" s="16" t="s">
        <v>2696</v>
      </c>
      <c r="F1556" s="15">
        <v>142726</v>
      </c>
      <c r="G1556" s="15" t="s">
        <v>701</v>
      </c>
      <c r="H1556" s="16" t="s">
        <v>1511</v>
      </c>
      <c r="I1556" s="15">
        <v>4</v>
      </c>
      <c r="J1556" s="17">
        <v>57.25</v>
      </c>
      <c r="K1556" s="17" t="s">
        <v>19</v>
      </c>
      <c r="L1556" s="15" t="s">
        <v>458</v>
      </c>
    </row>
    <row r="1557" spans="1:12" ht="24.95" customHeight="1" x14ac:dyDescent="0.25">
      <c r="A1557" s="15" t="s">
        <v>1496</v>
      </c>
      <c r="B1557" s="15" t="s">
        <v>790</v>
      </c>
      <c r="C1557" s="15" t="s">
        <v>1658</v>
      </c>
      <c r="D1557" s="16" t="s">
        <v>755</v>
      </c>
      <c r="E1557" s="16" t="s">
        <v>2539</v>
      </c>
      <c r="F1557" s="15">
        <v>142749</v>
      </c>
      <c r="G1557" s="15" t="s">
        <v>389</v>
      </c>
      <c r="H1557" s="16" t="s">
        <v>1512</v>
      </c>
      <c r="I1557" s="15">
        <v>4</v>
      </c>
      <c r="J1557" s="17">
        <v>75.75</v>
      </c>
      <c r="K1557" s="17" t="s">
        <v>13</v>
      </c>
      <c r="L1557" s="15" t="s">
        <v>458</v>
      </c>
    </row>
    <row r="1558" spans="1:12" ht="24.95" customHeight="1" x14ac:dyDescent="0.25">
      <c r="A1558" s="15" t="s">
        <v>1496</v>
      </c>
      <c r="B1558" s="15" t="s">
        <v>790</v>
      </c>
      <c r="C1558" s="15" t="s">
        <v>1658</v>
      </c>
      <c r="D1558" s="16" t="s">
        <v>705</v>
      </c>
      <c r="E1558" s="16" t="s">
        <v>2661</v>
      </c>
      <c r="F1558" s="15">
        <v>142734</v>
      </c>
      <c r="G1558" s="15" t="s">
        <v>335</v>
      </c>
      <c r="H1558" s="16" t="s">
        <v>1510</v>
      </c>
      <c r="I1558" s="15">
        <v>3</v>
      </c>
      <c r="J1558" s="17">
        <v>51.17</v>
      </c>
      <c r="K1558" s="17" t="s">
        <v>4</v>
      </c>
      <c r="L1558" s="15" t="s">
        <v>458</v>
      </c>
    </row>
    <row r="1559" spans="1:12" ht="24.95" customHeight="1" x14ac:dyDescent="0.25">
      <c r="A1559" s="15" t="s">
        <v>1496</v>
      </c>
      <c r="B1559" s="15" t="s">
        <v>790</v>
      </c>
      <c r="C1559" s="15" t="s">
        <v>1658</v>
      </c>
      <c r="D1559" s="16" t="s">
        <v>705</v>
      </c>
      <c r="E1559" s="16" t="s">
        <v>2661</v>
      </c>
      <c r="F1559" s="15">
        <v>142729</v>
      </c>
      <c r="G1559" s="15" t="s">
        <v>666</v>
      </c>
      <c r="H1559" s="16" t="s">
        <v>1547</v>
      </c>
      <c r="I1559" s="15">
        <v>4</v>
      </c>
      <c r="J1559" s="17">
        <v>31.63</v>
      </c>
      <c r="K1559" s="17" t="s">
        <v>6</v>
      </c>
      <c r="L1559" s="15" t="s">
        <v>458</v>
      </c>
    </row>
    <row r="1560" spans="1:12" ht="24.95" customHeight="1" x14ac:dyDescent="0.25">
      <c r="A1560" s="15" t="s">
        <v>1496</v>
      </c>
      <c r="B1560" s="15" t="s">
        <v>790</v>
      </c>
      <c r="C1560" s="15" t="s">
        <v>1658</v>
      </c>
      <c r="D1560" s="16" t="s">
        <v>731</v>
      </c>
      <c r="E1560" s="16" t="s">
        <v>2086</v>
      </c>
      <c r="F1560" s="15">
        <v>142754</v>
      </c>
      <c r="G1560" s="15" t="s">
        <v>640</v>
      </c>
      <c r="H1560" s="16" t="s">
        <v>1507</v>
      </c>
      <c r="I1560" s="15">
        <v>2</v>
      </c>
      <c r="J1560" s="17">
        <v>55</v>
      </c>
      <c r="K1560" s="17" t="s">
        <v>19</v>
      </c>
      <c r="L1560" s="15" t="s">
        <v>458</v>
      </c>
    </row>
    <row r="1561" spans="1:12" ht="24.95" customHeight="1" x14ac:dyDescent="0.25">
      <c r="A1561" s="15" t="s">
        <v>1496</v>
      </c>
      <c r="B1561" s="15" t="s">
        <v>790</v>
      </c>
      <c r="C1561" s="15" t="s">
        <v>1658</v>
      </c>
      <c r="D1561" s="16" t="s">
        <v>731</v>
      </c>
      <c r="E1561" s="16" t="s">
        <v>2086</v>
      </c>
      <c r="F1561" s="15">
        <v>142729</v>
      </c>
      <c r="G1561" s="15" t="s">
        <v>666</v>
      </c>
      <c r="H1561" s="16" t="s">
        <v>1547</v>
      </c>
      <c r="I1561" s="15">
        <v>4</v>
      </c>
      <c r="J1561" s="17">
        <v>44.63</v>
      </c>
      <c r="K1561" s="17" t="s">
        <v>5</v>
      </c>
      <c r="L1561" s="15" t="s">
        <v>458</v>
      </c>
    </row>
    <row r="1562" spans="1:12" ht="24.95" customHeight="1" x14ac:dyDescent="0.25">
      <c r="A1562" s="15" t="s">
        <v>1496</v>
      </c>
      <c r="B1562" s="15" t="s">
        <v>790</v>
      </c>
      <c r="C1562" s="15" t="s">
        <v>1658</v>
      </c>
      <c r="D1562" s="16" t="s">
        <v>733</v>
      </c>
      <c r="E1562" s="16" t="s">
        <v>2489</v>
      </c>
      <c r="F1562" s="15">
        <v>142957</v>
      </c>
      <c r="G1562" s="15" t="s">
        <v>712</v>
      </c>
      <c r="H1562" s="16" t="s">
        <v>1581</v>
      </c>
      <c r="I1562" s="15">
        <v>2</v>
      </c>
      <c r="J1562" s="17">
        <v>91.5</v>
      </c>
      <c r="K1562" s="17" t="s">
        <v>2</v>
      </c>
      <c r="L1562" s="15" t="s">
        <v>458</v>
      </c>
    </row>
    <row r="1563" spans="1:12" ht="24.95" customHeight="1" x14ac:dyDescent="0.25">
      <c r="A1563" s="15" t="s">
        <v>1496</v>
      </c>
      <c r="B1563" s="15" t="s">
        <v>790</v>
      </c>
      <c r="C1563" s="15" t="s">
        <v>1658</v>
      </c>
      <c r="D1563" s="16" t="s">
        <v>741</v>
      </c>
      <c r="E1563" s="16" t="s">
        <v>2488</v>
      </c>
      <c r="F1563" s="15">
        <v>142957</v>
      </c>
      <c r="G1563" s="15" t="s">
        <v>712</v>
      </c>
      <c r="H1563" s="16" t="s">
        <v>1581</v>
      </c>
      <c r="I1563" s="15">
        <v>2</v>
      </c>
      <c r="J1563" s="17">
        <v>91</v>
      </c>
      <c r="K1563" s="17" t="s">
        <v>2</v>
      </c>
      <c r="L1563" s="15" t="s">
        <v>458</v>
      </c>
    </row>
    <row r="1564" spans="1:12" ht="24.95" customHeight="1" x14ac:dyDescent="0.25">
      <c r="A1564" s="15" t="s">
        <v>1496</v>
      </c>
      <c r="B1564" s="15" t="s">
        <v>790</v>
      </c>
      <c r="C1564" s="15" t="s">
        <v>1658</v>
      </c>
      <c r="D1564" s="16" t="s">
        <v>741</v>
      </c>
      <c r="E1564" s="16" t="s">
        <v>2488</v>
      </c>
      <c r="F1564" s="15">
        <v>142729</v>
      </c>
      <c r="G1564" s="15" t="s">
        <v>666</v>
      </c>
      <c r="H1564" s="16" t="s">
        <v>1547</v>
      </c>
      <c r="I1564" s="15">
        <v>4</v>
      </c>
      <c r="J1564" s="17">
        <v>36.15</v>
      </c>
      <c r="K1564" s="17" t="s">
        <v>6</v>
      </c>
      <c r="L1564" s="15" t="s">
        <v>458</v>
      </c>
    </row>
    <row r="1565" spans="1:12" ht="24.95" customHeight="1" x14ac:dyDescent="0.25">
      <c r="A1565" s="15" t="s">
        <v>1496</v>
      </c>
      <c r="B1565" s="15" t="s">
        <v>1087</v>
      </c>
      <c r="C1565" s="15" t="s">
        <v>1658</v>
      </c>
      <c r="D1565" s="16" t="s">
        <v>1374</v>
      </c>
      <c r="E1565" s="16" t="s">
        <v>2755</v>
      </c>
      <c r="F1565" s="15">
        <v>142691</v>
      </c>
      <c r="G1565" s="15" t="s">
        <v>602</v>
      </c>
      <c r="H1565" s="16" t="s">
        <v>1559</v>
      </c>
      <c r="I1565" s="15">
        <v>3</v>
      </c>
      <c r="J1565" s="17">
        <v>43</v>
      </c>
      <c r="K1565" s="17" t="s">
        <v>6</v>
      </c>
      <c r="L1565" s="15" t="s">
        <v>760</v>
      </c>
    </row>
    <row r="1566" spans="1:12" ht="24.95" customHeight="1" x14ac:dyDescent="0.25">
      <c r="A1566" s="15" t="s">
        <v>1496</v>
      </c>
      <c r="B1566" s="15" t="s">
        <v>1087</v>
      </c>
      <c r="C1566" s="15" t="s">
        <v>1658</v>
      </c>
      <c r="D1566" s="16" t="s">
        <v>1275</v>
      </c>
      <c r="E1566" s="16" t="s">
        <v>2756</v>
      </c>
      <c r="F1566" s="15">
        <v>142691</v>
      </c>
      <c r="G1566" s="15" t="s">
        <v>602</v>
      </c>
      <c r="H1566" s="16" t="s">
        <v>1559</v>
      </c>
      <c r="I1566" s="15">
        <v>3</v>
      </c>
      <c r="J1566" s="17">
        <v>63</v>
      </c>
      <c r="K1566" s="17" t="s">
        <v>10</v>
      </c>
      <c r="L1566" s="15" t="s">
        <v>760</v>
      </c>
    </row>
    <row r="1567" spans="1:12" ht="24.95" customHeight="1" x14ac:dyDescent="0.25">
      <c r="A1567" s="15" t="s">
        <v>1496</v>
      </c>
      <c r="B1567" s="15" t="s">
        <v>2</v>
      </c>
      <c r="C1567" s="15" t="s">
        <v>1658</v>
      </c>
      <c r="D1567" s="16" t="s">
        <v>327</v>
      </c>
      <c r="E1567" s="16" t="s">
        <v>1773</v>
      </c>
      <c r="F1567" s="15">
        <v>142689</v>
      </c>
      <c r="G1567" s="15" t="s">
        <v>71</v>
      </c>
      <c r="H1567" s="16" t="s">
        <v>2882</v>
      </c>
      <c r="I1567" s="15">
        <v>3</v>
      </c>
      <c r="J1567" s="17">
        <v>0</v>
      </c>
      <c r="K1567" s="17" t="s">
        <v>6</v>
      </c>
      <c r="L1567" s="15" t="s">
        <v>320</v>
      </c>
    </row>
    <row r="1568" spans="1:12" ht="24.95" customHeight="1" x14ac:dyDescent="0.25">
      <c r="A1568" s="15" t="s">
        <v>1496</v>
      </c>
      <c r="B1568" s="15" t="s">
        <v>2</v>
      </c>
      <c r="C1568" s="15" t="s">
        <v>1658</v>
      </c>
      <c r="D1568" s="16" t="s">
        <v>327</v>
      </c>
      <c r="E1568" s="16" t="s">
        <v>1773</v>
      </c>
      <c r="F1568" s="15">
        <v>143006</v>
      </c>
      <c r="G1568" s="15" t="s">
        <v>602</v>
      </c>
      <c r="H1568" s="16" t="s">
        <v>1559</v>
      </c>
      <c r="I1568" s="15">
        <v>3</v>
      </c>
      <c r="J1568" s="17">
        <v>0</v>
      </c>
      <c r="K1568" s="17" t="s">
        <v>6</v>
      </c>
      <c r="L1568" s="15" t="s">
        <v>320</v>
      </c>
    </row>
    <row r="1569" spans="1:12" ht="24.95" customHeight="1" x14ac:dyDescent="0.25">
      <c r="A1569" s="15" t="s">
        <v>1496</v>
      </c>
      <c r="B1569" s="15" t="s">
        <v>711</v>
      </c>
      <c r="C1569" s="15" t="s">
        <v>1658</v>
      </c>
      <c r="D1569" s="16" t="s">
        <v>354</v>
      </c>
      <c r="E1569" s="16" t="s">
        <v>2182</v>
      </c>
      <c r="F1569" s="15">
        <v>142734</v>
      </c>
      <c r="G1569" s="15" t="s">
        <v>335</v>
      </c>
      <c r="H1569" s="16" t="s">
        <v>1510</v>
      </c>
      <c r="I1569" s="15">
        <v>3</v>
      </c>
      <c r="J1569" s="17">
        <v>70.2</v>
      </c>
      <c r="K1569" s="17" t="s">
        <v>14</v>
      </c>
      <c r="L1569" s="15" t="s">
        <v>336</v>
      </c>
    </row>
    <row r="1570" spans="1:12" ht="24.95" customHeight="1" x14ac:dyDescent="0.25">
      <c r="A1570" s="15" t="s">
        <v>1496</v>
      </c>
      <c r="B1570" s="15" t="s">
        <v>711</v>
      </c>
      <c r="C1570" s="15" t="s">
        <v>1658</v>
      </c>
      <c r="D1570" s="16" t="s">
        <v>354</v>
      </c>
      <c r="E1570" s="16" t="s">
        <v>2182</v>
      </c>
      <c r="F1570" s="15">
        <v>142729</v>
      </c>
      <c r="G1570" s="15" t="s">
        <v>666</v>
      </c>
      <c r="H1570" s="16" t="s">
        <v>1547</v>
      </c>
      <c r="I1570" s="15">
        <v>4</v>
      </c>
      <c r="J1570" s="17">
        <v>40.700000000000003</v>
      </c>
      <c r="K1570" s="17" t="s">
        <v>5</v>
      </c>
      <c r="L1570" s="15" t="s">
        <v>336</v>
      </c>
    </row>
    <row r="1571" spans="1:12" ht="24.95" customHeight="1" x14ac:dyDescent="0.25">
      <c r="A1571" s="15" t="s">
        <v>1496</v>
      </c>
      <c r="B1571" s="15" t="s">
        <v>711</v>
      </c>
      <c r="C1571" s="15" t="s">
        <v>1658</v>
      </c>
      <c r="D1571" s="16" t="s">
        <v>429</v>
      </c>
      <c r="E1571" s="16" t="s">
        <v>1689</v>
      </c>
      <c r="F1571" s="15">
        <v>143040</v>
      </c>
      <c r="G1571" s="15" t="s">
        <v>47</v>
      </c>
      <c r="H1571" s="16" t="s">
        <v>1527</v>
      </c>
      <c r="I1571" s="15">
        <v>1</v>
      </c>
      <c r="J1571" s="17">
        <v>74</v>
      </c>
      <c r="K1571" s="17" t="s">
        <v>14</v>
      </c>
      <c r="L1571" s="15" t="s">
        <v>336</v>
      </c>
    </row>
    <row r="1572" spans="1:12" ht="24.95" customHeight="1" x14ac:dyDescent="0.25">
      <c r="A1572" s="15" t="s">
        <v>1496</v>
      </c>
      <c r="B1572" s="15" t="s">
        <v>711</v>
      </c>
      <c r="C1572" s="15" t="s">
        <v>1658</v>
      </c>
      <c r="D1572" s="16" t="s">
        <v>429</v>
      </c>
      <c r="E1572" s="16" t="s">
        <v>1689</v>
      </c>
      <c r="F1572" s="15">
        <v>142942</v>
      </c>
      <c r="G1572" s="15" t="s">
        <v>423</v>
      </c>
      <c r="H1572" s="16" t="s">
        <v>1533</v>
      </c>
      <c r="I1572" s="15">
        <v>3</v>
      </c>
      <c r="J1572" s="17">
        <v>79.5</v>
      </c>
      <c r="K1572" s="17" t="s">
        <v>13</v>
      </c>
      <c r="L1572" s="15" t="s">
        <v>336</v>
      </c>
    </row>
    <row r="1573" spans="1:12" ht="24.95" customHeight="1" x14ac:dyDescent="0.25">
      <c r="A1573" s="15" t="s">
        <v>1496</v>
      </c>
      <c r="B1573" s="15" t="s">
        <v>711</v>
      </c>
      <c r="C1573" s="15" t="s">
        <v>1658</v>
      </c>
      <c r="D1573" s="16" t="s">
        <v>356</v>
      </c>
      <c r="E1573" s="16" t="s">
        <v>1910</v>
      </c>
      <c r="F1573" s="15">
        <v>142707</v>
      </c>
      <c r="G1573" s="15" t="s">
        <v>1464</v>
      </c>
      <c r="H1573" s="16" t="s">
        <v>1542</v>
      </c>
      <c r="I1573" s="15">
        <v>3</v>
      </c>
      <c r="J1573" s="17">
        <v>80.33</v>
      </c>
      <c r="K1573" s="17" t="s">
        <v>13</v>
      </c>
      <c r="L1573" s="15" t="s">
        <v>336</v>
      </c>
    </row>
    <row r="1574" spans="1:12" ht="24.95" customHeight="1" x14ac:dyDescent="0.25">
      <c r="A1574" s="15" t="s">
        <v>1496</v>
      </c>
      <c r="B1574" s="15" t="s">
        <v>711</v>
      </c>
      <c r="C1574" s="15" t="s">
        <v>1658</v>
      </c>
      <c r="D1574" s="16" t="s">
        <v>346</v>
      </c>
      <c r="E1574" s="16" t="s">
        <v>2487</v>
      </c>
      <c r="F1574" s="15">
        <v>142713</v>
      </c>
      <c r="G1574" s="15" t="s">
        <v>106</v>
      </c>
      <c r="H1574" s="16" t="s">
        <v>1509</v>
      </c>
      <c r="I1574" s="15">
        <v>2</v>
      </c>
      <c r="J1574" s="17">
        <v>20</v>
      </c>
      <c r="K1574" s="17" t="s">
        <v>6</v>
      </c>
      <c r="L1574" s="15" t="s">
        <v>336</v>
      </c>
    </row>
    <row r="1575" spans="1:12" ht="24.95" customHeight="1" x14ac:dyDescent="0.25">
      <c r="A1575" s="15" t="s">
        <v>1496</v>
      </c>
      <c r="B1575" s="15" t="s">
        <v>711</v>
      </c>
      <c r="C1575" s="15" t="s">
        <v>1658</v>
      </c>
      <c r="D1575" s="16" t="s">
        <v>363</v>
      </c>
      <c r="E1575" s="16" t="s">
        <v>2022</v>
      </c>
      <c r="F1575" s="15">
        <v>142740</v>
      </c>
      <c r="G1575" s="15" t="s">
        <v>1461</v>
      </c>
      <c r="H1575" s="16" t="s">
        <v>1545</v>
      </c>
      <c r="I1575" s="15">
        <v>3</v>
      </c>
      <c r="J1575" s="17">
        <v>67</v>
      </c>
      <c r="K1575" s="17" t="s">
        <v>19</v>
      </c>
      <c r="L1575" s="15" t="s">
        <v>336</v>
      </c>
    </row>
    <row r="1576" spans="1:12" ht="24.95" customHeight="1" x14ac:dyDescent="0.25">
      <c r="A1576" s="15" t="s">
        <v>1496</v>
      </c>
      <c r="B1576" s="15" t="s">
        <v>711</v>
      </c>
      <c r="C1576" s="15" t="s">
        <v>1658</v>
      </c>
      <c r="D1576" s="16" t="s">
        <v>363</v>
      </c>
      <c r="E1576" s="16" t="s">
        <v>2022</v>
      </c>
      <c r="F1576" s="15">
        <v>142729</v>
      </c>
      <c r="G1576" s="15" t="s">
        <v>666</v>
      </c>
      <c r="H1576" s="16" t="s">
        <v>1547</v>
      </c>
      <c r="I1576" s="15">
        <v>4</v>
      </c>
      <c r="J1576" s="17">
        <v>55.65</v>
      </c>
      <c r="K1576" s="17" t="s">
        <v>10</v>
      </c>
      <c r="L1576" s="15" t="s">
        <v>336</v>
      </c>
    </row>
    <row r="1577" spans="1:12" ht="24.95" customHeight="1" x14ac:dyDescent="0.25">
      <c r="A1577" s="15" t="s">
        <v>1496</v>
      </c>
      <c r="B1577" s="15" t="s">
        <v>711</v>
      </c>
      <c r="C1577" s="15" t="s">
        <v>1658</v>
      </c>
      <c r="D1577" s="16" t="s">
        <v>417</v>
      </c>
      <c r="E1577" s="16" t="s">
        <v>1793</v>
      </c>
      <c r="F1577" s="15">
        <v>142754</v>
      </c>
      <c r="G1577" s="15" t="s">
        <v>640</v>
      </c>
      <c r="H1577" s="16" t="s">
        <v>1507</v>
      </c>
      <c r="I1577" s="15">
        <v>2</v>
      </c>
      <c r="J1577" s="17">
        <v>42</v>
      </c>
      <c r="K1577" s="17" t="s">
        <v>5</v>
      </c>
      <c r="L1577" s="15" t="s">
        <v>336</v>
      </c>
    </row>
    <row r="1578" spans="1:12" ht="24.95" customHeight="1" x14ac:dyDescent="0.25">
      <c r="A1578" s="15" t="s">
        <v>1496</v>
      </c>
      <c r="B1578" s="15" t="s">
        <v>711</v>
      </c>
      <c r="C1578" s="15" t="s">
        <v>1658</v>
      </c>
      <c r="D1578" s="16" t="s">
        <v>417</v>
      </c>
      <c r="E1578" s="16" t="s">
        <v>1793</v>
      </c>
      <c r="F1578" s="15">
        <v>142706</v>
      </c>
      <c r="G1578" s="15" t="s">
        <v>685</v>
      </c>
      <c r="H1578" s="16" t="s">
        <v>1552</v>
      </c>
      <c r="I1578" s="15">
        <v>3</v>
      </c>
      <c r="J1578" s="17">
        <v>38.33</v>
      </c>
      <c r="K1578" s="17" t="s">
        <v>6</v>
      </c>
      <c r="L1578" s="15" t="s">
        <v>336</v>
      </c>
    </row>
    <row r="1579" spans="1:12" ht="24.95" customHeight="1" x14ac:dyDescent="0.25">
      <c r="A1579" s="15" t="s">
        <v>1496</v>
      </c>
      <c r="B1579" s="15" t="s">
        <v>711</v>
      </c>
      <c r="C1579" s="15" t="s">
        <v>1658</v>
      </c>
      <c r="D1579" s="16" t="s">
        <v>401</v>
      </c>
      <c r="E1579" s="16" t="s">
        <v>2461</v>
      </c>
      <c r="F1579" s="15">
        <v>142748</v>
      </c>
      <c r="G1579" s="15" t="s">
        <v>39</v>
      </c>
      <c r="H1579" s="16" t="s">
        <v>2946</v>
      </c>
      <c r="I1579" s="15">
        <v>2</v>
      </c>
      <c r="J1579" s="17">
        <v>74</v>
      </c>
      <c r="K1579" s="17" t="s">
        <v>14</v>
      </c>
      <c r="L1579" s="15" t="s">
        <v>336</v>
      </c>
    </row>
    <row r="1580" spans="1:12" ht="24.95" customHeight="1" x14ac:dyDescent="0.25">
      <c r="A1580" s="15" t="s">
        <v>1496</v>
      </c>
      <c r="B1580" s="15" t="s">
        <v>711</v>
      </c>
      <c r="C1580" s="15" t="s">
        <v>1658</v>
      </c>
      <c r="D1580" s="16" t="s">
        <v>405</v>
      </c>
      <c r="E1580" s="16" t="s">
        <v>406</v>
      </c>
      <c r="F1580" s="15">
        <v>142749</v>
      </c>
      <c r="G1580" s="15" t="s">
        <v>389</v>
      </c>
      <c r="H1580" s="16" t="s">
        <v>1512</v>
      </c>
      <c r="I1580" s="15">
        <v>4</v>
      </c>
      <c r="J1580" s="17">
        <v>0</v>
      </c>
      <c r="K1580" s="17" t="s">
        <v>6</v>
      </c>
      <c r="L1580" s="15" t="s">
        <v>336</v>
      </c>
    </row>
    <row r="1581" spans="1:12" ht="24.95" customHeight="1" x14ac:dyDescent="0.25">
      <c r="A1581" s="15" t="s">
        <v>1496</v>
      </c>
      <c r="B1581" s="15" t="s">
        <v>711</v>
      </c>
      <c r="C1581" s="15" t="s">
        <v>1658</v>
      </c>
      <c r="D1581" s="16" t="s">
        <v>343</v>
      </c>
      <c r="E1581" s="16" t="s">
        <v>2484</v>
      </c>
      <c r="F1581" s="15">
        <v>142713</v>
      </c>
      <c r="G1581" s="15" t="s">
        <v>106</v>
      </c>
      <c r="H1581" s="16" t="s">
        <v>1509</v>
      </c>
      <c r="I1581" s="15">
        <v>2</v>
      </c>
      <c r="J1581" s="17">
        <v>93.5</v>
      </c>
      <c r="K1581" s="17" t="s">
        <v>2</v>
      </c>
      <c r="L1581" s="15" t="s">
        <v>336</v>
      </c>
    </row>
    <row r="1582" spans="1:12" ht="24.95" customHeight="1" x14ac:dyDescent="0.25">
      <c r="A1582" s="15" t="s">
        <v>1496</v>
      </c>
      <c r="B1582" s="15" t="s">
        <v>711</v>
      </c>
      <c r="C1582" s="15" t="s">
        <v>1658</v>
      </c>
      <c r="D1582" s="16" t="s">
        <v>339</v>
      </c>
      <c r="E1582" s="16" t="s">
        <v>2746</v>
      </c>
      <c r="F1582" s="15">
        <v>142734</v>
      </c>
      <c r="G1582" s="15" t="s">
        <v>335</v>
      </c>
      <c r="H1582" s="16" t="s">
        <v>1510</v>
      </c>
      <c r="I1582" s="15">
        <v>3</v>
      </c>
      <c r="J1582" s="17">
        <v>64.63</v>
      </c>
      <c r="K1582" s="17" t="s">
        <v>3</v>
      </c>
      <c r="L1582" s="15" t="s">
        <v>336</v>
      </c>
    </row>
    <row r="1583" spans="1:12" ht="24.95" customHeight="1" x14ac:dyDescent="0.25">
      <c r="A1583" s="15" t="s">
        <v>1496</v>
      </c>
      <c r="B1583" s="15" t="s">
        <v>711</v>
      </c>
      <c r="C1583" s="15" t="s">
        <v>1658</v>
      </c>
      <c r="D1583" s="16" t="s">
        <v>375</v>
      </c>
      <c r="E1583" s="16" t="s">
        <v>1869</v>
      </c>
      <c r="F1583" s="15">
        <v>142942</v>
      </c>
      <c r="G1583" s="15" t="s">
        <v>423</v>
      </c>
      <c r="H1583" s="16" t="s">
        <v>1533</v>
      </c>
      <c r="I1583" s="15">
        <v>3</v>
      </c>
      <c r="J1583" s="17">
        <v>66</v>
      </c>
      <c r="K1583" s="17" t="s">
        <v>19</v>
      </c>
      <c r="L1583" s="15" t="s">
        <v>336</v>
      </c>
    </row>
    <row r="1584" spans="1:12" ht="24.95" customHeight="1" x14ac:dyDescent="0.25">
      <c r="A1584" s="15" t="s">
        <v>1496</v>
      </c>
      <c r="B1584" s="15" t="s">
        <v>711</v>
      </c>
      <c r="C1584" s="15" t="s">
        <v>1658</v>
      </c>
      <c r="D1584" s="16" t="s">
        <v>375</v>
      </c>
      <c r="E1584" s="16" t="s">
        <v>1869</v>
      </c>
      <c r="F1584" s="15">
        <v>142749</v>
      </c>
      <c r="G1584" s="15" t="s">
        <v>389</v>
      </c>
      <c r="H1584" s="16" t="s">
        <v>1512</v>
      </c>
      <c r="I1584" s="15">
        <v>4</v>
      </c>
      <c r="J1584" s="17">
        <v>52.13</v>
      </c>
      <c r="K1584" s="17" t="s">
        <v>10</v>
      </c>
      <c r="L1584" s="15" t="s">
        <v>336</v>
      </c>
    </row>
    <row r="1585" spans="1:12" ht="24.95" customHeight="1" x14ac:dyDescent="0.25">
      <c r="A1585" s="15" t="s">
        <v>1496</v>
      </c>
      <c r="B1585" s="15" t="s">
        <v>711</v>
      </c>
      <c r="C1585" s="15" t="s">
        <v>1658</v>
      </c>
      <c r="D1585" s="16" t="s">
        <v>414</v>
      </c>
      <c r="E1585" s="16" t="s">
        <v>2100</v>
      </c>
      <c r="F1585" s="15">
        <v>142754</v>
      </c>
      <c r="G1585" s="15" t="s">
        <v>640</v>
      </c>
      <c r="H1585" s="16" t="s">
        <v>1507</v>
      </c>
      <c r="I1585" s="15">
        <v>2</v>
      </c>
      <c r="J1585" s="17">
        <v>50</v>
      </c>
      <c r="K1585" s="17" t="s">
        <v>10</v>
      </c>
      <c r="L1585" s="15" t="s">
        <v>336</v>
      </c>
    </row>
    <row r="1586" spans="1:12" ht="24.95" customHeight="1" x14ac:dyDescent="0.25">
      <c r="A1586" s="15" t="s">
        <v>1496</v>
      </c>
      <c r="B1586" s="15" t="s">
        <v>711</v>
      </c>
      <c r="C1586" s="15" t="s">
        <v>1658</v>
      </c>
      <c r="D1586" s="16" t="s">
        <v>414</v>
      </c>
      <c r="E1586" s="16" t="s">
        <v>2100</v>
      </c>
      <c r="F1586" s="15">
        <v>142713</v>
      </c>
      <c r="G1586" s="15" t="s">
        <v>106</v>
      </c>
      <c r="H1586" s="16" t="s">
        <v>1509</v>
      </c>
      <c r="I1586" s="15">
        <v>2</v>
      </c>
      <c r="J1586" s="17">
        <v>84.5</v>
      </c>
      <c r="K1586" s="17" t="s">
        <v>13</v>
      </c>
      <c r="L1586" s="15" t="s">
        <v>336</v>
      </c>
    </row>
    <row r="1587" spans="1:12" ht="24.95" customHeight="1" x14ac:dyDescent="0.25">
      <c r="A1587" s="15" t="s">
        <v>1496</v>
      </c>
      <c r="B1587" s="15" t="s">
        <v>711</v>
      </c>
      <c r="C1587" s="15" t="s">
        <v>1658</v>
      </c>
      <c r="D1587" s="16" t="s">
        <v>395</v>
      </c>
      <c r="E1587" s="16" t="s">
        <v>1870</v>
      </c>
      <c r="F1587" s="15">
        <v>142942</v>
      </c>
      <c r="G1587" s="15" t="s">
        <v>423</v>
      </c>
      <c r="H1587" s="16" t="s">
        <v>1533</v>
      </c>
      <c r="I1587" s="15">
        <v>3</v>
      </c>
      <c r="J1587" s="17">
        <v>34</v>
      </c>
      <c r="K1587" s="17" t="s">
        <v>6</v>
      </c>
      <c r="L1587" s="15" t="s">
        <v>336</v>
      </c>
    </row>
    <row r="1588" spans="1:12" ht="24.95" customHeight="1" x14ac:dyDescent="0.25">
      <c r="A1588" s="15" t="s">
        <v>1496</v>
      </c>
      <c r="B1588" s="15" t="s">
        <v>711</v>
      </c>
      <c r="C1588" s="15" t="s">
        <v>1658</v>
      </c>
      <c r="D1588" s="16" t="s">
        <v>395</v>
      </c>
      <c r="E1588" s="16" t="s">
        <v>1870</v>
      </c>
      <c r="F1588" s="15">
        <v>142749</v>
      </c>
      <c r="G1588" s="15" t="s">
        <v>389</v>
      </c>
      <c r="H1588" s="16" t="s">
        <v>1512</v>
      </c>
      <c r="I1588" s="15">
        <v>4</v>
      </c>
      <c r="J1588" s="17">
        <v>45.38</v>
      </c>
      <c r="K1588" s="17" t="s">
        <v>16</v>
      </c>
      <c r="L1588" s="15" t="s">
        <v>336</v>
      </c>
    </row>
    <row r="1589" spans="1:12" ht="24.95" customHeight="1" x14ac:dyDescent="0.25">
      <c r="A1589" s="15" t="s">
        <v>1496</v>
      </c>
      <c r="B1589" s="15" t="s">
        <v>711</v>
      </c>
      <c r="C1589" s="15" t="s">
        <v>1658</v>
      </c>
      <c r="D1589" s="16" t="s">
        <v>369</v>
      </c>
      <c r="E1589" s="16" t="s">
        <v>1871</v>
      </c>
      <c r="F1589" s="15">
        <v>142942</v>
      </c>
      <c r="G1589" s="15" t="s">
        <v>423</v>
      </c>
      <c r="H1589" s="16" t="s">
        <v>1533</v>
      </c>
      <c r="I1589" s="15">
        <v>3</v>
      </c>
      <c r="J1589" s="17">
        <v>70</v>
      </c>
      <c r="K1589" s="17" t="s">
        <v>3</v>
      </c>
      <c r="L1589" s="15" t="s">
        <v>336</v>
      </c>
    </row>
    <row r="1590" spans="1:12" ht="24.95" customHeight="1" x14ac:dyDescent="0.25">
      <c r="A1590" s="15" t="s">
        <v>1496</v>
      </c>
      <c r="B1590" s="15" t="s">
        <v>711</v>
      </c>
      <c r="C1590" s="15" t="s">
        <v>1658</v>
      </c>
      <c r="D1590" s="16" t="s">
        <v>369</v>
      </c>
      <c r="E1590" s="16" t="s">
        <v>1871</v>
      </c>
      <c r="F1590" s="15">
        <v>142740</v>
      </c>
      <c r="G1590" s="15" t="s">
        <v>1461</v>
      </c>
      <c r="H1590" s="16" t="s">
        <v>1545</v>
      </c>
      <c r="I1590" s="15">
        <v>3</v>
      </c>
      <c r="J1590" s="17">
        <v>72</v>
      </c>
      <c r="K1590" s="17" t="s">
        <v>3</v>
      </c>
      <c r="L1590" s="15" t="s">
        <v>336</v>
      </c>
    </row>
    <row r="1591" spans="1:12" ht="24.95" customHeight="1" x14ac:dyDescent="0.25">
      <c r="A1591" s="15" t="s">
        <v>1496</v>
      </c>
      <c r="B1591" s="15" t="s">
        <v>711</v>
      </c>
      <c r="C1591" s="15" t="s">
        <v>1658</v>
      </c>
      <c r="D1591" s="16" t="s">
        <v>357</v>
      </c>
      <c r="E1591" s="16" t="s">
        <v>2196</v>
      </c>
      <c r="F1591" s="15">
        <v>142942</v>
      </c>
      <c r="G1591" s="15" t="s">
        <v>423</v>
      </c>
      <c r="H1591" s="16" t="s">
        <v>1533</v>
      </c>
      <c r="I1591" s="15">
        <v>3</v>
      </c>
      <c r="J1591" s="17">
        <v>59</v>
      </c>
      <c r="K1591" s="17" t="s">
        <v>4</v>
      </c>
      <c r="L1591" s="15" t="s">
        <v>336</v>
      </c>
    </row>
    <row r="1592" spans="1:12" ht="24.95" customHeight="1" x14ac:dyDescent="0.25">
      <c r="A1592" s="15" t="s">
        <v>1496</v>
      </c>
      <c r="B1592" s="15" t="s">
        <v>711</v>
      </c>
      <c r="C1592" s="15" t="s">
        <v>1658</v>
      </c>
      <c r="D1592" s="16" t="s">
        <v>357</v>
      </c>
      <c r="E1592" s="16" t="s">
        <v>2196</v>
      </c>
      <c r="F1592" s="15">
        <v>142734</v>
      </c>
      <c r="G1592" s="15" t="s">
        <v>335</v>
      </c>
      <c r="H1592" s="16" t="s">
        <v>1510</v>
      </c>
      <c r="I1592" s="15">
        <v>3</v>
      </c>
      <c r="J1592" s="17">
        <v>59.76</v>
      </c>
      <c r="K1592" s="17" t="s">
        <v>19</v>
      </c>
      <c r="L1592" s="15" t="s">
        <v>336</v>
      </c>
    </row>
    <row r="1593" spans="1:12" ht="24.95" customHeight="1" x14ac:dyDescent="0.25">
      <c r="A1593" s="15" t="s">
        <v>1496</v>
      </c>
      <c r="B1593" s="15" t="s">
        <v>711</v>
      </c>
      <c r="C1593" s="15" t="s">
        <v>1658</v>
      </c>
      <c r="D1593" s="16" t="s">
        <v>371</v>
      </c>
      <c r="E1593" s="16" t="s">
        <v>1909</v>
      </c>
      <c r="F1593" s="15">
        <v>142707</v>
      </c>
      <c r="G1593" s="15" t="s">
        <v>1464</v>
      </c>
      <c r="H1593" s="16" t="s">
        <v>1542</v>
      </c>
      <c r="I1593" s="15">
        <v>3</v>
      </c>
      <c r="J1593" s="17">
        <v>0</v>
      </c>
      <c r="K1593" s="17" t="s">
        <v>6</v>
      </c>
      <c r="L1593" s="15" t="s">
        <v>336</v>
      </c>
    </row>
    <row r="1594" spans="1:12" ht="24.95" customHeight="1" x14ac:dyDescent="0.25">
      <c r="A1594" s="15" t="s">
        <v>1496</v>
      </c>
      <c r="B1594" s="15" t="s">
        <v>711</v>
      </c>
      <c r="C1594" s="15" t="s">
        <v>1658</v>
      </c>
      <c r="D1594" s="16" t="s">
        <v>371</v>
      </c>
      <c r="E1594" s="16" t="s">
        <v>1909</v>
      </c>
      <c r="F1594" s="15">
        <v>142729</v>
      </c>
      <c r="G1594" s="15" t="s">
        <v>666</v>
      </c>
      <c r="H1594" s="16" t="s">
        <v>1547</v>
      </c>
      <c r="I1594" s="15">
        <v>4</v>
      </c>
      <c r="J1594" s="17">
        <v>13.53</v>
      </c>
      <c r="K1594" s="17" t="s">
        <v>6</v>
      </c>
      <c r="L1594" s="15" t="s">
        <v>336</v>
      </c>
    </row>
    <row r="1595" spans="1:12" ht="24.95" customHeight="1" x14ac:dyDescent="0.25">
      <c r="A1595" s="15" t="s">
        <v>1496</v>
      </c>
      <c r="B1595" s="15" t="s">
        <v>87</v>
      </c>
      <c r="C1595" s="15" t="s">
        <v>1658</v>
      </c>
      <c r="D1595" s="16" t="s">
        <v>432</v>
      </c>
      <c r="E1595" s="16" t="s">
        <v>1883</v>
      </c>
      <c r="F1595" s="15">
        <v>142942</v>
      </c>
      <c r="G1595" s="15" t="s">
        <v>423</v>
      </c>
      <c r="H1595" s="16" t="s">
        <v>1533</v>
      </c>
      <c r="I1595" s="15">
        <v>3</v>
      </c>
      <c r="J1595" s="17">
        <v>50.5</v>
      </c>
      <c r="K1595" s="17" t="s">
        <v>5</v>
      </c>
      <c r="L1595" s="15" t="s">
        <v>336</v>
      </c>
    </row>
    <row r="1596" spans="1:12" ht="24.95" customHeight="1" x14ac:dyDescent="0.25">
      <c r="A1596" s="15" t="s">
        <v>1496</v>
      </c>
      <c r="B1596" s="15" t="s">
        <v>87</v>
      </c>
      <c r="C1596" s="15" t="s">
        <v>1658</v>
      </c>
      <c r="D1596" s="16" t="s">
        <v>432</v>
      </c>
      <c r="E1596" s="16" t="s">
        <v>1883</v>
      </c>
      <c r="F1596" s="15">
        <v>142749</v>
      </c>
      <c r="G1596" s="15" t="s">
        <v>389</v>
      </c>
      <c r="H1596" s="16" t="s">
        <v>1512</v>
      </c>
      <c r="I1596" s="15">
        <v>4</v>
      </c>
      <c r="J1596" s="17">
        <v>42.5</v>
      </c>
      <c r="K1596" s="17" t="s">
        <v>5</v>
      </c>
      <c r="L1596" s="15" t="s">
        <v>336</v>
      </c>
    </row>
    <row r="1597" spans="1:12" ht="24.95" customHeight="1" x14ac:dyDescent="0.25">
      <c r="A1597" s="15" t="s">
        <v>1496</v>
      </c>
      <c r="B1597" s="15" t="s">
        <v>87</v>
      </c>
      <c r="C1597" s="15" t="s">
        <v>1658</v>
      </c>
      <c r="D1597" s="16" t="s">
        <v>342</v>
      </c>
      <c r="E1597" s="16" t="s">
        <v>2640</v>
      </c>
      <c r="F1597" s="15">
        <v>142734</v>
      </c>
      <c r="G1597" s="15" t="s">
        <v>335</v>
      </c>
      <c r="H1597" s="16" t="s">
        <v>1510</v>
      </c>
      <c r="I1597" s="15">
        <v>3</v>
      </c>
      <c r="J1597" s="17">
        <v>91.34</v>
      </c>
      <c r="K1597" s="17" t="s">
        <v>2</v>
      </c>
      <c r="L1597" s="15" t="s">
        <v>336</v>
      </c>
    </row>
    <row r="1598" spans="1:12" ht="24.95" customHeight="1" x14ac:dyDescent="0.25">
      <c r="A1598" s="15" t="s">
        <v>1496</v>
      </c>
      <c r="B1598" s="15" t="s">
        <v>87</v>
      </c>
      <c r="C1598" s="15" t="s">
        <v>1658</v>
      </c>
      <c r="D1598" s="16" t="s">
        <v>341</v>
      </c>
      <c r="E1598" s="16" t="s">
        <v>2748</v>
      </c>
      <c r="F1598" s="15">
        <v>142729</v>
      </c>
      <c r="G1598" s="15" t="s">
        <v>666</v>
      </c>
      <c r="H1598" s="16" t="s">
        <v>1547</v>
      </c>
      <c r="I1598" s="15">
        <v>4</v>
      </c>
      <c r="J1598" s="17">
        <v>76.98</v>
      </c>
      <c r="K1598" s="17" t="s">
        <v>13</v>
      </c>
      <c r="L1598" s="15" t="s">
        <v>336</v>
      </c>
    </row>
    <row r="1599" spans="1:12" ht="24.95" customHeight="1" x14ac:dyDescent="0.25">
      <c r="A1599" s="15" t="s">
        <v>1496</v>
      </c>
      <c r="B1599" s="15" t="s">
        <v>87</v>
      </c>
      <c r="C1599" s="15" t="s">
        <v>1658</v>
      </c>
      <c r="D1599" s="16" t="s">
        <v>391</v>
      </c>
      <c r="E1599" s="16" t="s">
        <v>1792</v>
      </c>
      <c r="F1599" s="15">
        <v>142754</v>
      </c>
      <c r="G1599" s="15" t="s">
        <v>640</v>
      </c>
      <c r="H1599" s="16" t="s">
        <v>1507</v>
      </c>
      <c r="I1599" s="15">
        <v>2</v>
      </c>
      <c r="J1599" s="17">
        <v>47</v>
      </c>
      <c r="K1599" s="17" t="s">
        <v>4</v>
      </c>
      <c r="L1599" s="15" t="s">
        <v>336</v>
      </c>
    </row>
    <row r="1600" spans="1:12" ht="24.95" customHeight="1" x14ac:dyDescent="0.25">
      <c r="A1600" s="15" t="s">
        <v>1496</v>
      </c>
      <c r="B1600" s="15" t="s">
        <v>87</v>
      </c>
      <c r="C1600" s="15" t="s">
        <v>1658</v>
      </c>
      <c r="D1600" s="16" t="s">
        <v>391</v>
      </c>
      <c r="E1600" s="16" t="s">
        <v>1792</v>
      </c>
      <c r="F1600" s="15">
        <v>142713</v>
      </c>
      <c r="G1600" s="15" t="s">
        <v>106</v>
      </c>
      <c r="H1600" s="16" t="s">
        <v>1509</v>
      </c>
      <c r="I1600" s="15">
        <v>2</v>
      </c>
      <c r="J1600" s="17">
        <v>62</v>
      </c>
      <c r="K1600" s="17" t="s">
        <v>10</v>
      </c>
      <c r="L1600" s="15" t="s">
        <v>336</v>
      </c>
    </row>
    <row r="1601" spans="1:12" ht="24.95" customHeight="1" x14ac:dyDescent="0.25">
      <c r="A1601" s="15" t="s">
        <v>1496</v>
      </c>
      <c r="B1601" s="15" t="s">
        <v>1077</v>
      </c>
      <c r="C1601" s="15" t="s">
        <v>1658</v>
      </c>
      <c r="D1601" s="16" t="s">
        <v>605</v>
      </c>
      <c r="E1601" s="16" t="s">
        <v>1788</v>
      </c>
      <c r="F1601" s="15">
        <v>143032</v>
      </c>
      <c r="G1601" s="15" t="s">
        <v>71</v>
      </c>
      <c r="H1601" s="16" t="s">
        <v>2882</v>
      </c>
      <c r="I1601" s="15">
        <v>3</v>
      </c>
      <c r="J1601" s="17">
        <v>58</v>
      </c>
      <c r="K1601" s="17" t="s">
        <v>4</v>
      </c>
      <c r="L1601" s="15" t="s">
        <v>604</v>
      </c>
    </row>
    <row r="1602" spans="1:12" ht="24.95" customHeight="1" x14ac:dyDescent="0.25">
      <c r="A1602" s="15" t="s">
        <v>1496</v>
      </c>
      <c r="B1602" s="15" t="s">
        <v>1077</v>
      </c>
      <c r="C1602" s="15" t="s">
        <v>1658</v>
      </c>
      <c r="D1602" s="16" t="s">
        <v>610</v>
      </c>
      <c r="E1602" s="16" t="s">
        <v>2476</v>
      </c>
      <c r="F1602" s="15">
        <v>142798</v>
      </c>
      <c r="G1602" s="15" t="s">
        <v>1470</v>
      </c>
      <c r="H1602" s="16" t="s">
        <v>1576</v>
      </c>
      <c r="I1602" s="15">
        <v>3</v>
      </c>
      <c r="J1602" s="17">
        <v>66</v>
      </c>
      <c r="K1602" s="17" t="s">
        <v>19</v>
      </c>
      <c r="L1602" s="15" t="s">
        <v>604</v>
      </c>
    </row>
    <row r="1603" spans="1:12" ht="24.95" customHeight="1" x14ac:dyDescent="0.25">
      <c r="A1603" s="15" t="s">
        <v>1496</v>
      </c>
      <c r="B1603" s="15" t="s">
        <v>1077</v>
      </c>
      <c r="C1603" s="15" t="s">
        <v>1658</v>
      </c>
      <c r="D1603" s="16" t="s">
        <v>608</v>
      </c>
      <c r="E1603" s="16" t="s">
        <v>2477</v>
      </c>
      <c r="F1603" s="15">
        <v>142798</v>
      </c>
      <c r="G1603" s="15" t="s">
        <v>1470</v>
      </c>
      <c r="H1603" s="16" t="s">
        <v>1576</v>
      </c>
      <c r="I1603" s="15">
        <v>3</v>
      </c>
      <c r="J1603" s="17">
        <v>79</v>
      </c>
      <c r="K1603" s="17" t="s">
        <v>13</v>
      </c>
      <c r="L1603" s="15" t="s">
        <v>604</v>
      </c>
    </row>
    <row r="1604" spans="1:12" ht="24.95" customHeight="1" x14ac:dyDescent="0.25">
      <c r="A1604" s="15" t="s">
        <v>1496</v>
      </c>
      <c r="B1604" s="15" t="s">
        <v>1077</v>
      </c>
      <c r="C1604" s="15" t="s">
        <v>1658</v>
      </c>
      <c r="D1604" s="16" t="s">
        <v>603</v>
      </c>
      <c r="E1604" s="16" t="s">
        <v>1790</v>
      </c>
      <c r="F1604" s="15">
        <v>143032</v>
      </c>
      <c r="G1604" s="15" t="s">
        <v>71</v>
      </c>
      <c r="H1604" s="16" t="s">
        <v>2882</v>
      </c>
      <c r="I1604" s="15">
        <v>3</v>
      </c>
      <c r="J1604" s="17">
        <v>54</v>
      </c>
      <c r="K1604" s="17" t="s">
        <v>16</v>
      </c>
      <c r="L1604" s="15" t="s">
        <v>604</v>
      </c>
    </row>
    <row r="1605" spans="1:12" ht="24.95" customHeight="1" x14ac:dyDescent="0.25">
      <c r="A1605" s="15" t="s">
        <v>1496</v>
      </c>
      <c r="B1605" s="15" t="s">
        <v>1077</v>
      </c>
      <c r="C1605" s="15" t="s">
        <v>1658</v>
      </c>
      <c r="D1605" s="16" t="s">
        <v>603</v>
      </c>
      <c r="E1605" s="16" t="s">
        <v>1790</v>
      </c>
      <c r="F1605" s="15">
        <v>142798</v>
      </c>
      <c r="G1605" s="15" t="s">
        <v>1470</v>
      </c>
      <c r="H1605" s="16" t="s">
        <v>1576</v>
      </c>
      <c r="I1605" s="15">
        <v>3</v>
      </c>
      <c r="J1605" s="17">
        <v>70</v>
      </c>
      <c r="K1605" s="17" t="s">
        <v>3</v>
      </c>
      <c r="L1605" s="15" t="s">
        <v>604</v>
      </c>
    </row>
    <row r="1606" spans="1:12" ht="24.95" customHeight="1" x14ac:dyDescent="0.25">
      <c r="A1606" s="15" t="s">
        <v>1496</v>
      </c>
      <c r="B1606" s="15" t="s">
        <v>1077</v>
      </c>
      <c r="C1606" s="15" t="s">
        <v>1658</v>
      </c>
      <c r="D1606" s="16" t="s">
        <v>609</v>
      </c>
      <c r="E1606" s="16" t="s">
        <v>1789</v>
      </c>
      <c r="F1606" s="15">
        <v>143032</v>
      </c>
      <c r="G1606" s="15" t="s">
        <v>71</v>
      </c>
      <c r="H1606" s="16" t="s">
        <v>2882</v>
      </c>
      <c r="I1606" s="15">
        <v>3</v>
      </c>
      <c r="J1606" s="17">
        <v>83</v>
      </c>
      <c r="K1606" s="17" t="s">
        <v>13</v>
      </c>
      <c r="L1606" s="15" t="s">
        <v>604</v>
      </c>
    </row>
    <row r="1607" spans="1:12" ht="24.95" customHeight="1" x14ac:dyDescent="0.25">
      <c r="A1607" s="15" t="s">
        <v>1496</v>
      </c>
      <c r="B1607" s="15" t="s">
        <v>1077</v>
      </c>
      <c r="C1607" s="15" t="s">
        <v>1658</v>
      </c>
      <c r="D1607" s="16" t="s">
        <v>606</v>
      </c>
      <c r="E1607" s="16" t="s">
        <v>1708</v>
      </c>
      <c r="F1607" s="15">
        <v>142754</v>
      </c>
      <c r="G1607" s="15" t="s">
        <v>640</v>
      </c>
      <c r="H1607" s="16" t="s">
        <v>1507</v>
      </c>
      <c r="I1607" s="15">
        <v>2</v>
      </c>
      <c r="J1607" s="17">
        <v>41</v>
      </c>
      <c r="K1607" s="17" t="s">
        <v>5</v>
      </c>
      <c r="L1607" s="15" t="s">
        <v>604</v>
      </c>
    </row>
    <row r="1608" spans="1:12" ht="24.95" customHeight="1" x14ac:dyDescent="0.25">
      <c r="A1608" s="15" t="s">
        <v>1496</v>
      </c>
      <c r="B1608" s="15" t="s">
        <v>1077</v>
      </c>
      <c r="C1608" s="15" t="s">
        <v>1658</v>
      </c>
      <c r="D1608" s="16" t="s">
        <v>606</v>
      </c>
      <c r="E1608" s="16" t="s">
        <v>1708</v>
      </c>
      <c r="F1608" s="15">
        <v>142798</v>
      </c>
      <c r="G1608" s="15" t="s">
        <v>1470</v>
      </c>
      <c r="H1608" s="16" t="s">
        <v>1576</v>
      </c>
      <c r="I1608" s="15">
        <v>3</v>
      </c>
      <c r="J1608" s="17">
        <v>50</v>
      </c>
      <c r="K1608" s="17" t="s">
        <v>5</v>
      </c>
      <c r="L1608" s="15" t="s">
        <v>604</v>
      </c>
    </row>
    <row r="1609" spans="1:12" ht="24.95" customHeight="1" x14ac:dyDescent="0.25">
      <c r="A1609" s="15" t="s">
        <v>1496</v>
      </c>
      <c r="B1609" s="15" t="s">
        <v>3</v>
      </c>
      <c r="C1609" s="15" t="s">
        <v>1658</v>
      </c>
      <c r="D1609" s="16" t="s">
        <v>765</v>
      </c>
      <c r="E1609" s="16" t="s">
        <v>2001</v>
      </c>
      <c r="F1609" s="15">
        <v>142743</v>
      </c>
      <c r="G1609" s="15" t="s">
        <v>1364</v>
      </c>
      <c r="H1609" s="16" t="s">
        <v>2907</v>
      </c>
      <c r="I1609" s="15">
        <v>0</v>
      </c>
      <c r="J1609" s="17">
        <v>64.599999999999994</v>
      </c>
      <c r="K1609" s="17" t="s">
        <v>1506</v>
      </c>
      <c r="L1609" s="15" t="s">
        <v>535</v>
      </c>
    </row>
    <row r="1610" spans="1:12" ht="24.95" customHeight="1" x14ac:dyDescent="0.25">
      <c r="A1610" s="15" t="s">
        <v>1496</v>
      </c>
      <c r="B1610" s="15" t="s">
        <v>3</v>
      </c>
      <c r="C1610" s="15" t="s">
        <v>1658</v>
      </c>
      <c r="D1610" s="16" t="s">
        <v>776</v>
      </c>
      <c r="E1610" s="16" t="s">
        <v>2658</v>
      </c>
      <c r="F1610" s="15">
        <v>142734</v>
      </c>
      <c r="G1610" s="15" t="s">
        <v>335</v>
      </c>
      <c r="H1610" s="16" t="s">
        <v>1510</v>
      </c>
      <c r="I1610" s="15">
        <v>3</v>
      </c>
      <c r="J1610" s="17">
        <v>78.16</v>
      </c>
      <c r="K1610" s="17" t="s">
        <v>13</v>
      </c>
      <c r="L1610" s="15" t="s">
        <v>535</v>
      </c>
    </row>
    <row r="1611" spans="1:12" ht="24.95" customHeight="1" x14ac:dyDescent="0.25">
      <c r="A1611" s="15" t="s">
        <v>1496</v>
      </c>
      <c r="B1611" s="15" t="s">
        <v>3</v>
      </c>
      <c r="C1611" s="15" t="s">
        <v>1658</v>
      </c>
      <c r="D1611" s="16" t="s">
        <v>751</v>
      </c>
      <c r="E1611" s="16" t="s">
        <v>1786</v>
      </c>
      <c r="F1611" s="15">
        <v>142754</v>
      </c>
      <c r="G1611" s="15" t="s">
        <v>640</v>
      </c>
      <c r="H1611" s="16" t="s">
        <v>1507</v>
      </c>
      <c r="I1611" s="15">
        <v>2</v>
      </c>
      <c r="J1611" s="17">
        <v>65</v>
      </c>
      <c r="K1611" s="17" t="s">
        <v>14</v>
      </c>
      <c r="L1611" s="15" t="s">
        <v>535</v>
      </c>
    </row>
    <row r="1612" spans="1:12" ht="24.95" customHeight="1" x14ac:dyDescent="0.25">
      <c r="A1612" s="15" t="s">
        <v>1496</v>
      </c>
      <c r="B1612" s="15" t="s">
        <v>3</v>
      </c>
      <c r="C1612" s="15" t="s">
        <v>1658</v>
      </c>
      <c r="D1612" s="16" t="s">
        <v>763</v>
      </c>
      <c r="E1612" s="16" t="s">
        <v>764</v>
      </c>
      <c r="F1612" s="15">
        <v>142754</v>
      </c>
      <c r="G1612" s="15" t="s">
        <v>640</v>
      </c>
      <c r="H1612" s="16" t="s">
        <v>1507</v>
      </c>
      <c r="I1612" s="15">
        <v>2</v>
      </c>
      <c r="J1612" s="17">
        <v>67</v>
      </c>
      <c r="K1612" s="17" t="s">
        <v>14</v>
      </c>
      <c r="L1612" s="15" t="s">
        <v>535</v>
      </c>
    </row>
    <row r="1613" spans="1:12" ht="24.95" customHeight="1" x14ac:dyDescent="0.25">
      <c r="A1613" s="15" t="s">
        <v>1496</v>
      </c>
      <c r="B1613" s="15" t="s">
        <v>3</v>
      </c>
      <c r="C1613" s="15" t="s">
        <v>1658</v>
      </c>
      <c r="D1613" s="16" t="s">
        <v>750</v>
      </c>
      <c r="E1613" s="16" t="s">
        <v>1765</v>
      </c>
      <c r="F1613" s="15">
        <v>142754</v>
      </c>
      <c r="G1613" s="15" t="s">
        <v>640</v>
      </c>
      <c r="H1613" s="16" t="s">
        <v>1507</v>
      </c>
      <c r="I1613" s="15">
        <v>2</v>
      </c>
      <c r="J1613" s="17">
        <v>57</v>
      </c>
      <c r="K1613" s="17" t="s">
        <v>3</v>
      </c>
      <c r="L1613" s="15" t="s">
        <v>535</v>
      </c>
    </row>
    <row r="1614" spans="1:12" ht="24.95" customHeight="1" x14ac:dyDescent="0.25">
      <c r="A1614" s="15" t="s">
        <v>1496</v>
      </c>
      <c r="B1614" s="15" t="s">
        <v>3</v>
      </c>
      <c r="C1614" s="15" t="s">
        <v>1658</v>
      </c>
      <c r="D1614" s="16" t="s">
        <v>786</v>
      </c>
      <c r="E1614" s="16" t="s">
        <v>2563</v>
      </c>
      <c r="F1614" s="15">
        <v>142749</v>
      </c>
      <c r="G1614" s="15" t="s">
        <v>389</v>
      </c>
      <c r="H1614" s="16" t="s">
        <v>1512</v>
      </c>
      <c r="I1614" s="15">
        <v>4</v>
      </c>
      <c r="J1614" s="17">
        <v>42.5</v>
      </c>
      <c r="K1614" s="17" t="s">
        <v>5</v>
      </c>
      <c r="L1614" s="15" t="s">
        <v>535</v>
      </c>
    </row>
    <row r="1615" spans="1:12" ht="24.95" customHeight="1" x14ac:dyDescent="0.25">
      <c r="A1615" s="15" t="s">
        <v>1496</v>
      </c>
      <c r="B1615" s="15" t="s">
        <v>3</v>
      </c>
      <c r="C1615" s="15" t="s">
        <v>1658</v>
      </c>
      <c r="D1615" s="16" t="s">
        <v>783</v>
      </c>
      <c r="E1615" s="16" t="s">
        <v>2593</v>
      </c>
      <c r="F1615" s="15">
        <v>142743</v>
      </c>
      <c r="G1615" s="15" t="s">
        <v>1364</v>
      </c>
      <c r="H1615" s="16" t="s">
        <v>2907</v>
      </c>
      <c r="I1615" s="15">
        <v>0</v>
      </c>
      <c r="J1615" s="17">
        <v>42</v>
      </c>
      <c r="K1615" s="17" t="s">
        <v>6</v>
      </c>
      <c r="L1615" s="15" t="s">
        <v>535</v>
      </c>
    </row>
    <row r="1616" spans="1:12" ht="24.95" customHeight="1" x14ac:dyDescent="0.25">
      <c r="A1616" s="15" t="s">
        <v>1496</v>
      </c>
      <c r="B1616" s="15" t="s">
        <v>3</v>
      </c>
      <c r="C1616" s="15" t="s">
        <v>1658</v>
      </c>
      <c r="D1616" s="16" t="s">
        <v>788</v>
      </c>
      <c r="E1616" s="16" t="s">
        <v>2648</v>
      </c>
      <c r="F1616" s="15">
        <v>142734</v>
      </c>
      <c r="G1616" s="15" t="s">
        <v>335</v>
      </c>
      <c r="H1616" s="16" t="s">
        <v>1510</v>
      </c>
      <c r="I1616" s="15">
        <v>3</v>
      </c>
      <c r="J1616" s="17">
        <v>70.27</v>
      </c>
      <c r="K1616" s="17" t="s">
        <v>14</v>
      </c>
      <c r="L1616" s="15" t="s">
        <v>535</v>
      </c>
    </row>
    <row r="1617" spans="1:12" ht="24.95" customHeight="1" x14ac:dyDescent="0.25">
      <c r="A1617" s="15" t="s">
        <v>1496</v>
      </c>
      <c r="B1617" s="15" t="s">
        <v>3</v>
      </c>
      <c r="C1617" s="15" t="s">
        <v>1658</v>
      </c>
      <c r="D1617" s="16" t="s">
        <v>784</v>
      </c>
      <c r="E1617" s="16" t="s">
        <v>2003</v>
      </c>
      <c r="F1617" s="15">
        <v>142743</v>
      </c>
      <c r="G1617" s="15" t="s">
        <v>1364</v>
      </c>
      <c r="H1617" s="16" t="s">
        <v>2907</v>
      </c>
      <c r="I1617" s="15">
        <v>0</v>
      </c>
      <c r="J1617" s="17">
        <v>29</v>
      </c>
      <c r="K1617" s="17" t="s">
        <v>6</v>
      </c>
      <c r="L1617" s="15" t="s">
        <v>535</v>
      </c>
    </row>
    <row r="1618" spans="1:12" ht="24.95" customHeight="1" x14ac:dyDescent="0.25">
      <c r="A1618" s="15" t="s">
        <v>1496</v>
      </c>
      <c r="B1618" s="15" t="s">
        <v>3</v>
      </c>
      <c r="C1618" s="15" t="s">
        <v>1658</v>
      </c>
      <c r="D1618" s="16" t="s">
        <v>887</v>
      </c>
      <c r="E1618" s="16" t="s">
        <v>888</v>
      </c>
      <c r="F1618" s="15">
        <v>142749</v>
      </c>
      <c r="G1618" s="15" t="s">
        <v>389</v>
      </c>
      <c r="H1618" s="16" t="s">
        <v>1512</v>
      </c>
      <c r="I1618" s="15">
        <v>4</v>
      </c>
      <c r="J1618" s="17">
        <v>61.38</v>
      </c>
      <c r="K1618" s="17" t="s">
        <v>3</v>
      </c>
      <c r="L1618" s="15" t="s">
        <v>535</v>
      </c>
    </row>
    <row r="1619" spans="1:12" ht="24.95" customHeight="1" x14ac:dyDescent="0.25">
      <c r="A1619" s="15" t="s">
        <v>1496</v>
      </c>
      <c r="B1619" s="15" t="s">
        <v>3</v>
      </c>
      <c r="C1619" s="15" t="s">
        <v>1658</v>
      </c>
      <c r="D1619" s="16" t="s">
        <v>722</v>
      </c>
      <c r="E1619" s="16" t="s">
        <v>2122</v>
      </c>
      <c r="F1619" s="15">
        <v>142996</v>
      </c>
      <c r="G1619" s="15" t="s">
        <v>1076</v>
      </c>
      <c r="H1619" s="16" t="s">
        <v>1508</v>
      </c>
      <c r="I1619" s="15">
        <v>3</v>
      </c>
      <c r="J1619" s="17">
        <v>70</v>
      </c>
      <c r="K1619" s="17" t="s">
        <v>3</v>
      </c>
      <c r="L1619" s="15" t="s">
        <v>535</v>
      </c>
    </row>
    <row r="1620" spans="1:12" ht="24.95" customHeight="1" x14ac:dyDescent="0.25">
      <c r="A1620" s="15" t="s">
        <v>1496</v>
      </c>
      <c r="B1620" s="15" t="s">
        <v>3</v>
      </c>
      <c r="C1620" s="15" t="s">
        <v>1658</v>
      </c>
      <c r="D1620" s="16" t="s">
        <v>880</v>
      </c>
      <c r="E1620" s="16" t="s">
        <v>2008</v>
      </c>
      <c r="F1620" s="15">
        <v>142743</v>
      </c>
      <c r="G1620" s="15" t="s">
        <v>1364</v>
      </c>
      <c r="H1620" s="16" t="s">
        <v>2907</v>
      </c>
      <c r="I1620" s="15">
        <v>0</v>
      </c>
      <c r="J1620" s="17">
        <v>70</v>
      </c>
      <c r="K1620" s="17" t="s">
        <v>1506</v>
      </c>
      <c r="L1620" s="15" t="s">
        <v>535</v>
      </c>
    </row>
    <row r="1621" spans="1:12" ht="24.95" customHeight="1" x14ac:dyDescent="0.25">
      <c r="A1621" s="15" t="s">
        <v>1496</v>
      </c>
      <c r="B1621" s="15" t="s">
        <v>3</v>
      </c>
      <c r="C1621" s="15" t="s">
        <v>1658</v>
      </c>
      <c r="D1621" s="16" t="s">
        <v>880</v>
      </c>
      <c r="E1621" s="16" t="s">
        <v>2008</v>
      </c>
      <c r="F1621" s="15">
        <v>142749</v>
      </c>
      <c r="G1621" s="15" t="s">
        <v>389</v>
      </c>
      <c r="H1621" s="16" t="s">
        <v>1512</v>
      </c>
      <c r="I1621" s="15">
        <v>4</v>
      </c>
      <c r="J1621" s="17">
        <v>59.38</v>
      </c>
      <c r="K1621" s="17" t="s">
        <v>19</v>
      </c>
      <c r="L1621" s="15" t="s">
        <v>535</v>
      </c>
    </row>
    <row r="1622" spans="1:12" ht="24.95" customHeight="1" x14ac:dyDescent="0.25">
      <c r="A1622" s="15" t="s">
        <v>1496</v>
      </c>
      <c r="B1622" s="15" t="s">
        <v>3</v>
      </c>
      <c r="C1622" s="15" t="s">
        <v>1658</v>
      </c>
      <c r="D1622" s="16" t="s">
        <v>1258</v>
      </c>
      <c r="E1622" s="16" t="s">
        <v>2763</v>
      </c>
      <c r="F1622" s="15">
        <v>142729</v>
      </c>
      <c r="G1622" s="15" t="s">
        <v>666</v>
      </c>
      <c r="H1622" s="16" t="s">
        <v>1547</v>
      </c>
      <c r="I1622" s="15">
        <v>4</v>
      </c>
      <c r="J1622" s="17">
        <v>49.96</v>
      </c>
      <c r="K1622" s="17" t="s">
        <v>4</v>
      </c>
      <c r="L1622" s="15" t="s">
        <v>535</v>
      </c>
    </row>
    <row r="1623" spans="1:12" ht="24.95" customHeight="1" x14ac:dyDescent="0.25">
      <c r="A1623" s="15" t="s">
        <v>1496</v>
      </c>
      <c r="B1623" s="15" t="s">
        <v>3</v>
      </c>
      <c r="C1623" s="15" t="s">
        <v>1658</v>
      </c>
      <c r="D1623" s="16" t="s">
        <v>916</v>
      </c>
      <c r="E1623" s="16" t="s">
        <v>2657</v>
      </c>
      <c r="F1623" s="15">
        <v>142734</v>
      </c>
      <c r="G1623" s="15" t="s">
        <v>335</v>
      </c>
      <c r="H1623" s="16" t="s">
        <v>1510</v>
      </c>
      <c r="I1623" s="15">
        <v>3</v>
      </c>
      <c r="J1623" s="17">
        <v>2</v>
      </c>
      <c r="K1623" s="17" t="s">
        <v>6</v>
      </c>
      <c r="L1623" s="15" t="s">
        <v>535</v>
      </c>
    </row>
    <row r="1624" spans="1:12" ht="24.95" customHeight="1" x14ac:dyDescent="0.25">
      <c r="A1624" s="15" t="s">
        <v>1496</v>
      </c>
      <c r="B1624" s="15" t="s">
        <v>3</v>
      </c>
      <c r="C1624" s="15" t="s">
        <v>1658</v>
      </c>
      <c r="D1624" s="16" t="s">
        <v>892</v>
      </c>
      <c r="E1624" s="16" t="s">
        <v>2549</v>
      </c>
      <c r="F1624" s="15">
        <v>142749</v>
      </c>
      <c r="G1624" s="15" t="s">
        <v>389</v>
      </c>
      <c r="H1624" s="16" t="s">
        <v>1512</v>
      </c>
      <c r="I1624" s="15">
        <v>4</v>
      </c>
      <c r="J1624" s="17">
        <v>66.75</v>
      </c>
      <c r="K1624" s="17" t="s">
        <v>3</v>
      </c>
      <c r="L1624" s="15" t="s">
        <v>535</v>
      </c>
    </row>
    <row r="1625" spans="1:12" ht="24.95" customHeight="1" x14ac:dyDescent="0.25">
      <c r="A1625" s="15" t="s">
        <v>1496</v>
      </c>
      <c r="B1625" s="15" t="s">
        <v>3</v>
      </c>
      <c r="C1625" s="15" t="s">
        <v>1658</v>
      </c>
      <c r="D1625" s="16" t="s">
        <v>899</v>
      </c>
      <c r="E1625" s="16" t="s">
        <v>2560</v>
      </c>
      <c r="F1625" s="15">
        <v>142749</v>
      </c>
      <c r="G1625" s="15" t="s">
        <v>389</v>
      </c>
      <c r="H1625" s="16" t="s">
        <v>1512</v>
      </c>
      <c r="I1625" s="15">
        <v>4</v>
      </c>
      <c r="J1625" s="17">
        <v>69.5</v>
      </c>
      <c r="K1625" s="17" t="s">
        <v>14</v>
      </c>
      <c r="L1625" s="15" t="s">
        <v>535</v>
      </c>
    </row>
    <row r="1626" spans="1:12" ht="24.95" customHeight="1" x14ac:dyDescent="0.25">
      <c r="A1626" s="15" t="s">
        <v>1496</v>
      </c>
      <c r="B1626" s="15" t="s">
        <v>3</v>
      </c>
      <c r="C1626" s="15" t="s">
        <v>1658</v>
      </c>
      <c r="D1626" s="16" t="s">
        <v>906</v>
      </c>
      <c r="E1626" s="16" t="s">
        <v>2569</v>
      </c>
      <c r="F1626" s="15">
        <v>142749</v>
      </c>
      <c r="G1626" s="15" t="s">
        <v>389</v>
      </c>
      <c r="H1626" s="16" t="s">
        <v>1512</v>
      </c>
      <c r="I1626" s="15">
        <v>4</v>
      </c>
      <c r="J1626" s="17">
        <v>79.63</v>
      </c>
      <c r="K1626" s="17" t="s">
        <v>2</v>
      </c>
      <c r="L1626" s="15" t="s">
        <v>535</v>
      </c>
    </row>
    <row r="1627" spans="1:12" ht="24.95" customHeight="1" x14ac:dyDescent="0.25">
      <c r="A1627" s="15" t="s">
        <v>1496</v>
      </c>
      <c r="B1627" s="15" t="s">
        <v>3</v>
      </c>
      <c r="C1627" s="15" t="s">
        <v>1658</v>
      </c>
      <c r="D1627" s="16" t="s">
        <v>789</v>
      </c>
      <c r="E1627" s="16" t="s">
        <v>2562</v>
      </c>
      <c r="F1627" s="15">
        <v>142749</v>
      </c>
      <c r="G1627" s="15" t="s">
        <v>389</v>
      </c>
      <c r="H1627" s="16" t="s">
        <v>1512</v>
      </c>
      <c r="I1627" s="15">
        <v>4</v>
      </c>
      <c r="J1627" s="17">
        <v>67.13</v>
      </c>
      <c r="K1627" s="17" t="s">
        <v>14</v>
      </c>
      <c r="L1627" s="15" t="s">
        <v>535</v>
      </c>
    </row>
    <row r="1628" spans="1:12" ht="24.95" customHeight="1" x14ac:dyDescent="0.25">
      <c r="A1628" s="15" t="s">
        <v>1496</v>
      </c>
      <c r="B1628" s="15" t="s">
        <v>3</v>
      </c>
      <c r="C1628" s="15" t="s">
        <v>1658</v>
      </c>
      <c r="D1628" s="16" t="s">
        <v>805</v>
      </c>
      <c r="E1628" s="16" t="s">
        <v>2594</v>
      </c>
      <c r="F1628" s="15">
        <v>142743</v>
      </c>
      <c r="G1628" s="15" t="s">
        <v>1364</v>
      </c>
      <c r="H1628" s="16" t="s">
        <v>2907</v>
      </c>
      <c r="I1628" s="15">
        <v>0</v>
      </c>
      <c r="J1628" s="17">
        <v>61</v>
      </c>
      <c r="K1628" s="17" t="s">
        <v>1506</v>
      </c>
      <c r="L1628" s="15" t="s">
        <v>535</v>
      </c>
    </row>
    <row r="1629" spans="1:12" ht="24.95" customHeight="1" x14ac:dyDescent="0.25">
      <c r="A1629" s="15" t="s">
        <v>1496</v>
      </c>
      <c r="B1629" s="15" t="s">
        <v>3</v>
      </c>
      <c r="C1629" s="15" t="s">
        <v>1658</v>
      </c>
      <c r="D1629" s="16" t="s">
        <v>807</v>
      </c>
      <c r="E1629" s="16" t="s">
        <v>2589</v>
      </c>
      <c r="F1629" s="15">
        <v>142743</v>
      </c>
      <c r="G1629" s="15" t="s">
        <v>1364</v>
      </c>
      <c r="H1629" s="16" t="s">
        <v>2907</v>
      </c>
      <c r="I1629" s="15">
        <v>0</v>
      </c>
      <c r="J1629" s="17">
        <v>70.3</v>
      </c>
      <c r="K1629" s="17" t="s">
        <v>1506</v>
      </c>
      <c r="L1629" s="15" t="s">
        <v>535</v>
      </c>
    </row>
    <row r="1630" spans="1:12" ht="24.95" customHeight="1" x14ac:dyDescent="0.25">
      <c r="A1630" s="15" t="s">
        <v>1496</v>
      </c>
      <c r="B1630" s="15" t="s">
        <v>3</v>
      </c>
      <c r="C1630" s="15" t="s">
        <v>1658</v>
      </c>
      <c r="D1630" s="16" t="s">
        <v>811</v>
      </c>
      <c r="E1630" s="16" t="s">
        <v>812</v>
      </c>
      <c r="F1630" s="15">
        <v>142743</v>
      </c>
      <c r="G1630" s="15" t="s">
        <v>1364</v>
      </c>
      <c r="H1630" s="16" t="s">
        <v>2907</v>
      </c>
      <c r="I1630" s="15">
        <v>0</v>
      </c>
      <c r="J1630" s="17">
        <v>59.3</v>
      </c>
      <c r="K1630" s="17" t="s">
        <v>1506</v>
      </c>
      <c r="L1630" s="15" t="s">
        <v>535</v>
      </c>
    </row>
    <row r="1631" spans="1:12" ht="24.95" customHeight="1" x14ac:dyDescent="0.25">
      <c r="A1631" s="15" t="s">
        <v>1496</v>
      </c>
      <c r="B1631" s="15" t="s">
        <v>3</v>
      </c>
      <c r="C1631" s="15" t="s">
        <v>1658</v>
      </c>
      <c r="D1631" s="16" t="s">
        <v>830</v>
      </c>
      <c r="E1631" s="16" t="s">
        <v>2007</v>
      </c>
      <c r="F1631" s="15">
        <v>142743</v>
      </c>
      <c r="G1631" s="15" t="s">
        <v>1364</v>
      </c>
      <c r="H1631" s="16" t="s">
        <v>2907</v>
      </c>
      <c r="I1631" s="15">
        <v>0</v>
      </c>
      <c r="J1631" s="17">
        <v>60.3</v>
      </c>
      <c r="K1631" s="17" t="s">
        <v>1506</v>
      </c>
      <c r="L1631" s="15" t="s">
        <v>535</v>
      </c>
    </row>
    <row r="1632" spans="1:12" ht="24.95" customHeight="1" x14ac:dyDescent="0.25">
      <c r="A1632" s="15" t="s">
        <v>1496</v>
      </c>
      <c r="B1632" s="15" t="s">
        <v>3</v>
      </c>
      <c r="C1632" s="15" t="s">
        <v>1658</v>
      </c>
      <c r="D1632" s="16" t="s">
        <v>830</v>
      </c>
      <c r="E1632" s="16" t="s">
        <v>2007</v>
      </c>
      <c r="F1632" s="15">
        <v>142749</v>
      </c>
      <c r="G1632" s="15" t="s">
        <v>389</v>
      </c>
      <c r="H1632" s="16" t="s">
        <v>1512</v>
      </c>
      <c r="I1632" s="15">
        <v>4</v>
      </c>
      <c r="J1632" s="17">
        <v>55.25</v>
      </c>
      <c r="K1632" s="17" t="s">
        <v>19</v>
      </c>
      <c r="L1632" s="15" t="s">
        <v>535</v>
      </c>
    </row>
    <row r="1633" spans="1:12" ht="24.95" customHeight="1" x14ac:dyDescent="0.25">
      <c r="A1633" s="15" t="s">
        <v>1496</v>
      </c>
      <c r="B1633" s="15" t="s">
        <v>3</v>
      </c>
      <c r="C1633" s="15" t="s">
        <v>1658</v>
      </c>
      <c r="D1633" s="16" t="s">
        <v>825</v>
      </c>
      <c r="E1633" s="16" t="s">
        <v>826</v>
      </c>
      <c r="F1633" s="15">
        <v>142743</v>
      </c>
      <c r="G1633" s="15" t="s">
        <v>1364</v>
      </c>
      <c r="H1633" s="16" t="s">
        <v>2907</v>
      </c>
      <c r="I1633" s="15">
        <v>0</v>
      </c>
      <c r="J1633" s="17">
        <v>0</v>
      </c>
      <c r="K1633" s="17" t="s">
        <v>6</v>
      </c>
      <c r="L1633" s="15" t="s">
        <v>535</v>
      </c>
    </row>
    <row r="1634" spans="1:12" ht="24.95" customHeight="1" x14ac:dyDescent="0.25">
      <c r="A1634" s="15" t="s">
        <v>1496</v>
      </c>
      <c r="B1634" s="15" t="s">
        <v>3</v>
      </c>
      <c r="C1634" s="15" t="s">
        <v>1658</v>
      </c>
      <c r="D1634" s="16" t="s">
        <v>762</v>
      </c>
      <c r="E1634" s="16" t="s">
        <v>2024</v>
      </c>
      <c r="F1634" s="15">
        <v>142743</v>
      </c>
      <c r="G1634" s="15" t="s">
        <v>1364</v>
      </c>
      <c r="H1634" s="16" t="s">
        <v>2907</v>
      </c>
      <c r="I1634" s="15">
        <v>0</v>
      </c>
      <c r="J1634" s="17">
        <v>54</v>
      </c>
      <c r="K1634" s="17" t="s">
        <v>1506</v>
      </c>
      <c r="L1634" s="15" t="s">
        <v>535</v>
      </c>
    </row>
    <row r="1635" spans="1:12" ht="24.95" customHeight="1" x14ac:dyDescent="0.25">
      <c r="A1635" s="15" t="s">
        <v>1496</v>
      </c>
      <c r="B1635" s="15" t="s">
        <v>3</v>
      </c>
      <c r="C1635" s="15" t="s">
        <v>1658</v>
      </c>
      <c r="D1635" s="16" t="s">
        <v>709</v>
      </c>
      <c r="E1635" s="16" t="s">
        <v>2695</v>
      </c>
      <c r="F1635" s="15">
        <v>142726</v>
      </c>
      <c r="G1635" s="15" t="s">
        <v>701</v>
      </c>
      <c r="H1635" s="16" t="s">
        <v>1511</v>
      </c>
      <c r="I1635" s="15">
        <v>4</v>
      </c>
      <c r="J1635" s="17">
        <v>58.75</v>
      </c>
      <c r="K1635" s="17" t="s">
        <v>19</v>
      </c>
      <c r="L1635" s="15" t="s">
        <v>535</v>
      </c>
    </row>
    <row r="1636" spans="1:12" ht="24.95" customHeight="1" x14ac:dyDescent="0.25">
      <c r="A1636" s="15" t="s">
        <v>1496</v>
      </c>
      <c r="B1636" s="15" t="s">
        <v>3</v>
      </c>
      <c r="C1636" s="15" t="s">
        <v>1658</v>
      </c>
      <c r="D1636" s="16" t="s">
        <v>707</v>
      </c>
      <c r="E1636" s="16" t="s">
        <v>1794</v>
      </c>
      <c r="F1636" s="15">
        <v>142754</v>
      </c>
      <c r="G1636" s="15" t="s">
        <v>640</v>
      </c>
      <c r="H1636" s="16" t="s">
        <v>1507</v>
      </c>
      <c r="I1636" s="15">
        <v>2</v>
      </c>
      <c r="J1636" s="17">
        <v>68</v>
      </c>
      <c r="K1636" s="17" t="s">
        <v>13</v>
      </c>
      <c r="L1636" s="15" t="s">
        <v>535</v>
      </c>
    </row>
    <row r="1637" spans="1:12" ht="24.95" customHeight="1" x14ac:dyDescent="0.25">
      <c r="A1637" s="15" t="s">
        <v>1496</v>
      </c>
      <c r="B1637" s="15" t="s">
        <v>4</v>
      </c>
      <c r="C1637" s="15" t="s">
        <v>1658</v>
      </c>
      <c r="D1637" s="16" t="s">
        <v>704</v>
      </c>
      <c r="E1637" s="16" t="s">
        <v>2424</v>
      </c>
      <c r="F1637" s="15">
        <v>142713</v>
      </c>
      <c r="G1637" s="15" t="s">
        <v>106</v>
      </c>
      <c r="H1637" s="16" t="s">
        <v>1509</v>
      </c>
      <c r="I1637" s="15">
        <v>2</v>
      </c>
      <c r="J1637" s="17">
        <v>66</v>
      </c>
      <c r="K1637" s="17" t="s">
        <v>19</v>
      </c>
      <c r="L1637" s="15" t="s">
        <v>535</v>
      </c>
    </row>
    <row r="1638" spans="1:12" ht="24.95" customHeight="1" x14ac:dyDescent="0.25">
      <c r="A1638" s="15" t="s">
        <v>1496</v>
      </c>
      <c r="B1638" s="15" t="s">
        <v>4</v>
      </c>
      <c r="C1638" s="15" t="s">
        <v>1658</v>
      </c>
      <c r="D1638" s="16" t="s">
        <v>704</v>
      </c>
      <c r="E1638" s="16" t="s">
        <v>2424</v>
      </c>
      <c r="F1638" s="15">
        <v>142726</v>
      </c>
      <c r="G1638" s="15" t="s">
        <v>701</v>
      </c>
      <c r="H1638" s="16" t="s">
        <v>1511</v>
      </c>
      <c r="I1638" s="15">
        <v>4</v>
      </c>
      <c r="J1638" s="17">
        <v>61.75</v>
      </c>
      <c r="K1638" s="17" t="s">
        <v>3</v>
      </c>
      <c r="L1638" s="15" t="s">
        <v>535</v>
      </c>
    </row>
    <row r="1639" spans="1:12" ht="24.95" customHeight="1" x14ac:dyDescent="0.25">
      <c r="A1639" s="15" t="s">
        <v>1496</v>
      </c>
      <c r="B1639" s="15" t="s">
        <v>4</v>
      </c>
      <c r="C1639" s="15" t="s">
        <v>1658</v>
      </c>
      <c r="D1639" s="16" t="s">
        <v>846</v>
      </c>
      <c r="E1639" s="16" t="s">
        <v>2760</v>
      </c>
      <c r="F1639" s="15">
        <v>142729</v>
      </c>
      <c r="G1639" s="15" t="s">
        <v>666</v>
      </c>
      <c r="H1639" s="16" t="s">
        <v>1547</v>
      </c>
      <c r="I1639" s="15">
        <v>4</v>
      </c>
      <c r="J1639" s="17">
        <v>48.13</v>
      </c>
      <c r="K1639" s="17" t="s">
        <v>16</v>
      </c>
      <c r="L1639" s="15" t="s">
        <v>535</v>
      </c>
    </row>
    <row r="1640" spans="1:12" ht="24.95" customHeight="1" x14ac:dyDescent="0.25">
      <c r="A1640" s="15" t="s">
        <v>1496</v>
      </c>
      <c r="B1640" s="15" t="s">
        <v>4</v>
      </c>
      <c r="C1640" s="15" t="s">
        <v>1658</v>
      </c>
      <c r="D1640" s="16" t="s">
        <v>838</v>
      </c>
      <c r="E1640" s="16" t="s">
        <v>1769</v>
      </c>
      <c r="F1640" s="15">
        <v>142726</v>
      </c>
      <c r="G1640" s="15" t="s">
        <v>701</v>
      </c>
      <c r="H1640" s="16" t="s">
        <v>1511</v>
      </c>
      <c r="I1640" s="15">
        <v>4</v>
      </c>
      <c r="J1640" s="17">
        <v>61.25</v>
      </c>
      <c r="K1640" s="17" t="s">
        <v>3</v>
      </c>
      <c r="L1640" s="15" t="s">
        <v>535</v>
      </c>
    </row>
    <row r="1641" spans="1:12" ht="24.95" customHeight="1" x14ac:dyDescent="0.25">
      <c r="A1641" s="15" t="s">
        <v>1496</v>
      </c>
      <c r="B1641" s="15" t="s">
        <v>4</v>
      </c>
      <c r="C1641" s="15" t="s">
        <v>1658</v>
      </c>
      <c r="D1641" s="16" t="s">
        <v>862</v>
      </c>
      <c r="E1641" s="16" t="s">
        <v>2470</v>
      </c>
      <c r="F1641" s="15">
        <v>142997</v>
      </c>
      <c r="G1641" s="15" t="s">
        <v>71</v>
      </c>
      <c r="H1641" s="16" t="s">
        <v>2882</v>
      </c>
      <c r="I1641" s="15">
        <v>3</v>
      </c>
      <c r="J1641" s="17">
        <v>50</v>
      </c>
      <c r="K1641" s="17" t="s">
        <v>5</v>
      </c>
      <c r="L1641" s="15" t="s">
        <v>535</v>
      </c>
    </row>
    <row r="1642" spans="1:12" ht="24.95" customHeight="1" x14ac:dyDescent="0.25">
      <c r="A1642" s="15" t="s">
        <v>1496</v>
      </c>
      <c r="B1642" s="15" t="s">
        <v>4</v>
      </c>
      <c r="C1642" s="15" t="s">
        <v>1658</v>
      </c>
      <c r="D1642" s="16" t="s">
        <v>862</v>
      </c>
      <c r="E1642" s="16" t="s">
        <v>2470</v>
      </c>
      <c r="F1642" s="15">
        <v>142729</v>
      </c>
      <c r="G1642" s="15" t="s">
        <v>666</v>
      </c>
      <c r="H1642" s="16" t="s">
        <v>1547</v>
      </c>
      <c r="I1642" s="15">
        <v>4</v>
      </c>
      <c r="J1642" s="17">
        <v>50.93</v>
      </c>
      <c r="K1642" s="17" t="s">
        <v>4</v>
      </c>
      <c r="L1642" s="15" t="s">
        <v>535</v>
      </c>
    </row>
    <row r="1643" spans="1:12" ht="24.95" customHeight="1" x14ac:dyDescent="0.25">
      <c r="A1643" s="15" t="s">
        <v>1496</v>
      </c>
      <c r="B1643" s="15" t="s">
        <v>4</v>
      </c>
      <c r="C1643" s="15" t="s">
        <v>1658</v>
      </c>
      <c r="D1643" s="16" t="s">
        <v>954</v>
      </c>
      <c r="E1643" s="16" t="s">
        <v>2702</v>
      </c>
      <c r="F1643" s="15">
        <v>142726</v>
      </c>
      <c r="G1643" s="15" t="s">
        <v>701</v>
      </c>
      <c r="H1643" s="16" t="s">
        <v>1511</v>
      </c>
      <c r="I1643" s="15">
        <v>4</v>
      </c>
      <c r="J1643" s="17">
        <v>55.75</v>
      </c>
      <c r="K1643" s="17" t="s">
        <v>19</v>
      </c>
      <c r="L1643" s="15" t="s">
        <v>535</v>
      </c>
    </row>
    <row r="1644" spans="1:12" ht="24.95" customHeight="1" x14ac:dyDescent="0.25">
      <c r="A1644" s="15" t="s">
        <v>1496</v>
      </c>
      <c r="B1644" s="15" t="s">
        <v>4</v>
      </c>
      <c r="C1644" s="15" t="s">
        <v>1658</v>
      </c>
      <c r="D1644" s="16" t="s">
        <v>954</v>
      </c>
      <c r="E1644" s="16" t="s">
        <v>2702</v>
      </c>
      <c r="F1644" s="15">
        <v>142729</v>
      </c>
      <c r="G1644" s="15" t="s">
        <v>666</v>
      </c>
      <c r="H1644" s="16" t="s">
        <v>1547</v>
      </c>
      <c r="I1644" s="15">
        <v>4</v>
      </c>
      <c r="J1644" s="17">
        <v>59.73</v>
      </c>
      <c r="K1644" s="17" t="s">
        <v>19</v>
      </c>
      <c r="L1644" s="15" t="s">
        <v>535</v>
      </c>
    </row>
    <row r="1645" spans="1:12" ht="24.95" customHeight="1" x14ac:dyDescent="0.25">
      <c r="A1645" s="15" t="s">
        <v>1496</v>
      </c>
      <c r="B1645" s="15" t="s">
        <v>4</v>
      </c>
      <c r="C1645" s="15" t="s">
        <v>1658</v>
      </c>
      <c r="D1645" s="16" t="s">
        <v>950</v>
      </c>
      <c r="E1645" s="16" t="s">
        <v>2577</v>
      </c>
      <c r="F1645" s="15">
        <v>142996</v>
      </c>
      <c r="G1645" s="15" t="s">
        <v>1076</v>
      </c>
      <c r="H1645" s="16" t="s">
        <v>1508</v>
      </c>
      <c r="I1645" s="15">
        <v>3</v>
      </c>
      <c r="J1645" s="17">
        <v>79.5</v>
      </c>
      <c r="K1645" s="17" t="s">
        <v>13</v>
      </c>
      <c r="L1645" s="15" t="s">
        <v>535</v>
      </c>
    </row>
    <row r="1646" spans="1:12" ht="24.95" customHeight="1" x14ac:dyDescent="0.25">
      <c r="A1646" s="15" t="s">
        <v>1496</v>
      </c>
      <c r="B1646" s="15" t="s">
        <v>4</v>
      </c>
      <c r="C1646" s="15" t="s">
        <v>1658</v>
      </c>
      <c r="D1646" s="16" t="s">
        <v>950</v>
      </c>
      <c r="E1646" s="16" t="s">
        <v>2577</v>
      </c>
      <c r="F1646" s="15">
        <v>142726</v>
      </c>
      <c r="G1646" s="15" t="s">
        <v>701</v>
      </c>
      <c r="H1646" s="16" t="s">
        <v>1511</v>
      </c>
      <c r="I1646" s="15">
        <v>4</v>
      </c>
      <c r="J1646" s="17">
        <v>58</v>
      </c>
      <c r="K1646" s="17" t="s">
        <v>19</v>
      </c>
      <c r="L1646" s="15" t="s">
        <v>535</v>
      </c>
    </row>
    <row r="1647" spans="1:12" ht="24.95" customHeight="1" x14ac:dyDescent="0.25">
      <c r="A1647" s="15" t="s">
        <v>1496</v>
      </c>
      <c r="B1647" s="15" t="s">
        <v>4</v>
      </c>
      <c r="C1647" s="15" t="s">
        <v>1658</v>
      </c>
      <c r="D1647" s="16" t="s">
        <v>852</v>
      </c>
      <c r="E1647" s="16" t="s">
        <v>2708</v>
      </c>
      <c r="F1647" s="15">
        <v>142726</v>
      </c>
      <c r="G1647" s="15" t="s">
        <v>701</v>
      </c>
      <c r="H1647" s="16" t="s">
        <v>1511</v>
      </c>
      <c r="I1647" s="15">
        <v>4</v>
      </c>
      <c r="J1647" s="17">
        <v>79.75</v>
      </c>
      <c r="K1647" s="17" t="s">
        <v>2</v>
      </c>
      <c r="L1647" s="15" t="s">
        <v>535</v>
      </c>
    </row>
    <row r="1648" spans="1:12" ht="24.95" customHeight="1" x14ac:dyDescent="0.25">
      <c r="A1648" s="15" t="s">
        <v>1496</v>
      </c>
      <c r="B1648" s="15" t="s">
        <v>4</v>
      </c>
      <c r="C1648" s="15" t="s">
        <v>1658</v>
      </c>
      <c r="D1648" s="16" t="s">
        <v>863</v>
      </c>
      <c r="E1648" s="16" t="s">
        <v>2709</v>
      </c>
      <c r="F1648" s="15">
        <v>142726</v>
      </c>
      <c r="G1648" s="15" t="s">
        <v>701</v>
      </c>
      <c r="H1648" s="16" t="s">
        <v>1511</v>
      </c>
      <c r="I1648" s="15">
        <v>4</v>
      </c>
      <c r="J1648" s="17">
        <v>66.75</v>
      </c>
      <c r="K1648" s="17" t="s">
        <v>14</v>
      </c>
      <c r="L1648" s="15" t="s">
        <v>535</v>
      </c>
    </row>
    <row r="1649" spans="1:12" ht="24.95" customHeight="1" x14ac:dyDescent="0.25">
      <c r="A1649" s="15" t="s">
        <v>1496</v>
      </c>
      <c r="B1649" s="15" t="s">
        <v>4</v>
      </c>
      <c r="C1649" s="15" t="s">
        <v>1658</v>
      </c>
      <c r="D1649" s="16" t="s">
        <v>863</v>
      </c>
      <c r="E1649" s="16" t="s">
        <v>2709</v>
      </c>
      <c r="F1649" s="15">
        <v>142729</v>
      </c>
      <c r="G1649" s="15" t="s">
        <v>666</v>
      </c>
      <c r="H1649" s="16" t="s">
        <v>1547</v>
      </c>
      <c r="I1649" s="15">
        <v>4</v>
      </c>
      <c r="J1649" s="17">
        <v>58.13</v>
      </c>
      <c r="K1649" s="17" t="s">
        <v>10</v>
      </c>
      <c r="L1649" s="15" t="s">
        <v>535</v>
      </c>
    </row>
    <row r="1650" spans="1:12" ht="24.95" customHeight="1" x14ac:dyDescent="0.25">
      <c r="A1650" s="15" t="s">
        <v>1496</v>
      </c>
      <c r="B1650" s="15" t="s">
        <v>4</v>
      </c>
      <c r="C1650" s="15" t="s">
        <v>1658</v>
      </c>
      <c r="D1650" s="16" t="s">
        <v>834</v>
      </c>
      <c r="E1650" s="16" t="s">
        <v>2425</v>
      </c>
      <c r="F1650" s="15">
        <v>142713</v>
      </c>
      <c r="G1650" s="15" t="s">
        <v>106</v>
      </c>
      <c r="H1650" s="16" t="s">
        <v>1509</v>
      </c>
      <c r="I1650" s="15">
        <v>2</v>
      </c>
      <c r="J1650" s="17">
        <v>65.5</v>
      </c>
      <c r="K1650" s="17" t="s">
        <v>10</v>
      </c>
      <c r="L1650" s="15" t="s">
        <v>535</v>
      </c>
    </row>
    <row r="1651" spans="1:12" ht="24.95" customHeight="1" x14ac:dyDescent="0.25">
      <c r="A1651" s="15" t="s">
        <v>1496</v>
      </c>
      <c r="B1651" s="15" t="s">
        <v>4</v>
      </c>
      <c r="C1651" s="15" t="s">
        <v>1658</v>
      </c>
      <c r="D1651" s="16" t="s">
        <v>962</v>
      </c>
      <c r="E1651" s="16" t="s">
        <v>2701</v>
      </c>
      <c r="F1651" s="15">
        <v>142726</v>
      </c>
      <c r="G1651" s="15" t="s">
        <v>701</v>
      </c>
      <c r="H1651" s="16" t="s">
        <v>1511</v>
      </c>
      <c r="I1651" s="15">
        <v>4</v>
      </c>
      <c r="J1651" s="17">
        <v>76.5</v>
      </c>
      <c r="K1651" s="17" t="s">
        <v>2</v>
      </c>
      <c r="L1651" s="15" t="s">
        <v>535</v>
      </c>
    </row>
    <row r="1652" spans="1:12" ht="24.95" customHeight="1" x14ac:dyDescent="0.25">
      <c r="A1652" s="15" t="s">
        <v>1496</v>
      </c>
      <c r="B1652" s="15" t="s">
        <v>4</v>
      </c>
      <c r="C1652" s="15" t="s">
        <v>1658</v>
      </c>
      <c r="D1652" s="16" t="s">
        <v>853</v>
      </c>
      <c r="E1652" s="16" t="s">
        <v>2601</v>
      </c>
      <c r="F1652" s="15">
        <v>142756</v>
      </c>
      <c r="G1652" s="15" t="s">
        <v>1076</v>
      </c>
      <c r="H1652" s="16" t="s">
        <v>1508</v>
      </c>
      <c r="I1652" s="15">
        <v>3</v>
      </c>
      <c r="J1652" s="17">
        <v>62.5</v>
      </c>
      <c r="K1652" s="17" t="s">
        <v>10</v>
      </c>
      <c r="L1652" s="15" t="s">
        <v>535</v>
      </c>
    </row>
    <row r="1653" spans="1:12" ht="24.95" customHeight="1" x14ac:dyDescent="0.25">
      <c r="A1653" s="15" t="s">
        <v>1496</v>
      </c>
      <c r="B1653" s="15" t="s">
        <v>4</v>
      </c>
      <c r="C1653" s="15" t="s">
        <v>1658</v>
      </c>
      <c r="D1653" s="16" t="s">
        <v>853</v>
      </c>
      <c r="E1653" s="16" t="s">
        <v>2601</v>
      </c>
      <c r="F1653" s="15">
        <v>142726</v>
      </c>
      <c r="G1653" s="15" t="s">
        <v>701</v>
      </c>
      <c r="H1653" s="16" t="s">
        <v>1511</v>
      </c>
      <c r="I1653" s="15">
        <v>4</v>
      </c>
      <c r="J1653" s="17">
        <v>71.75</v>
      </c>
      <c r="K1653" s="17" t="s">
        <v>13</v>
      </c>
      <c r="L1653" s="15" t="s">
        <v>535</v>
      </c>
    </row>
    <row r="1654" spans="1:12" ht="24.95" customHeight="1" x14ac:dyDescent="0.25">
      <c r="A1654" s="15" t="s">
        <v>1496</v>
      </c>
      <c r="B1654" s="15" t="s">
        <v>4</v>
      </c>
      <c r="C1654" s="15" t="s">
        <v>1658</v>
      </c>
      <c r="D1654" s="16" t="s">
        <v>844</v>
      </c>
      <c r="E1654" s="16" t="s">
        <v>2469</v>
      </c>
      <c r="F1654" s="15">
        <v>142748</v>
      </c>
      <c r="G1654" s="15" t="s">
        <v>39</v>
      </c>
      <c r="H1654" s="16" t="s">
        <v>2946</v>
      </c>
      <c r="I1654" s="15">
        <v>2</v>
      </c>
      <c r="J1654" s="17">
        <v>64</v>
      </c>
      <c r="K1654" s="17" t="s">
        <v>10</v>
      </c>
      <c r="L1654" s="15" t="s">
        <v>535</v>
      </c>
    </row>
    <row r="1655" spans="1:12" ht="24.95" customHeight="1" x14ac:dyDescent="0.25">
      <c r="A1655" s="15" t="s">
        <v>1496</v>
      </c>
      <c r="B1655" s="15" t="s">
        <v>4</v>
      </c>
      <c r="C1655" s="15" t="s">
        <v>1658</v>
      </c>
      <c r="D1655" s="16" t="s">
        <v>1026</v>
      </c>
      <c r="E1655" s="16" t="s">
        <v>2653</v>
      </c>
      <c r="F1655" s="15">
        <v>142734</v>
      </c>
      <c r="G1655" s="15" t="s">
        <v>335</v>
      </c>
      <c r="H1655" s="16" t="s">
        <v>1510</v>
      </c>
      <c r="I1655" s="15">
        <v>3</v>
      </c>
      <c r="J1655" s="17">
        <v>55.36</v>
      </c>
      <c r="K1655" s="17" t="s">
        <v>10</v>
      </c>
      <c r="L1655" s="15" t="s">
        <v>535</v>
      </c>
    </row>
    <row r="1656" spans="1:12" ht="24.95" customHeight="1" x14ac:dyDescent="0.25">
      <c r="A1656" s="15" t="s">
        <v>1496</v>
      </c>
      <c r="B1656" s="15" t="s">
        <v>4</v>
      </c>
      <c r="C1656" s="15" t="s">
        <v>1658</v>
      </c>
      <c r="D1656" s="16" t="s">
        <v>1026</v>
      </c>
      <c r="E1656" s="16" t="s">
        <v>2653</v>
      </c>
      <c r="F1656" s="15">
        <v>142729</v>
      </c>
      <c r="G1656" s="15" t="s">
        <v>666</v>
      </c>
      <c r="H1656" s="16" t="s">
        <v>1547</v>
      </c>
      <c r="I1656" s="15">
        <v>4</v>
      </c>
      <c r="J1656" s="17">
        <v>46.93</v>
      </c>
      <c r="K1656" s="17" t="s">
        <v>2965</v>
      </c>
      <c r="L1656" s="15" t="s">
        <v>535</v>
      </c>
    </row>
    <row r="1657" spans="1:12" ht="24.95" customHeight="1" x14ac:dyDescent="0.25">
      <c r="A1657" s="15" t="s">
        <v>1496</v>
      </c>
      <c r="B1657" s="15" t="s">
        <v>4</v>
      </c>
      <c r="C1657" s="15" t="s">
        <v>1658</v>
      </c>
      <c r="D1657" s="16" t="s">
        <v>819</v>
      </c>
      <c r="E1657" s="16" t="s">
        <v>2553</v>
      </c>
      <c r="F1657" s="15">
        <v>142749</v>
      </c>
      <c r="G1657" s="15" t="s">
        <v>389</v>
      </c>
      <c r="H1657" s="16" t="s">
        <v>1512</v>
      </c>
      <c r="I1657" s="15">
        <v>4</v>
      </c>
      <c r="J1657" s="17">
        <v>59.63</v>
      </c>
      <c r="K1657" s="17" t="s">
        <v>19</v>
      </c>
      <c r="L1657" s="15" t="s">
        <v>535</v>
      </c>
    </row>
    <row r="1658" spans="1:12" ht="24.95" customHeight="1" x14ac:dyDescent="0.25">
      <c r="A1658" s="15" t="s">
        <v>1496</v>
      </c>
      <c r="B1658" s="15" t="s">
        <v>4</v>
      </c>
      <c r="C1658" s="15" t="s">
        <v>1658</v>
      </c>
      <c r="D1658" s="16" t="s">
        <v>819</v>
      </c>
      <c r="E1658" s="16" t="s">
        <v>2553</v>
      </c>
      <c r="F1658" s="15">
        <v>142756</v>
      </c>
      <c r="G1658" s="15" t="s">
        <v>1076</v>
      </c>
      <c r="H1658" s="16" t="s">
        <v>1508</v>
      </c>
      <c r="I1658" s="15">
        <v>3</v>
      </c>
      <c r="J1658" s="17">
        <v>79.5</v>
      </c>
      <c r="K1658" s="17" t="s">
        <v>13</v>
      </c>
      <c r="L1658" s="15" t="s">
        <v>535</v>
      </c>
    </row>
    <row r="1659" spans="1:12" ht="24.95" customHeight="1" x14ac:dyDescent="0.25">
      <c r="A1659" s="15" t="s">
        <v>1496</v>
      </c>
      <c r="B1659" s="15" t="s">
        <v>4</v>
      </c>
      <c r="C1659" s="15" t="s">
        <v>1658</v>
      </c>
      <c r="D1659" s="16" t="s">
        <v>828</v>
      </c>
      <c r="E1659" s="16" t="s">
        <v>1784</v>
      </c>
      <c r="F1659" s="15">
        <v>142754</v>
      </c>
      <c r="G1659" s="15" t="s">
        <v>640</v>
      </c>
      <c r="H1659" s="16" t="s">
        <v>1507</v>
      </c>
      <c r="I1659" s="15">
        <v>2</v>
      </c>
      <c r="J1659" s="17">
        <v>71</v>
      </c>
      <c r="K1659" s="17" t="s">
        <v>13</v>
      </c>
      <c r="L1659" s="15" t="s">
        <v>535</v>
      </c>
    </row>
    <row r="1660" spans="1:12" ht="24.95" customHeight="1" x14ac:dyDescent="0.25">
      <c r="A1660" s="15" t="s">
        <v>1496</v>
      </c>
      <c r="B1660" s="15" t="s">
        <v>4</v>
      </c>
      <c r="C1660" s="15" t="s">
        <v>1658</v>
      </c>
      <c r="D1660" s="16" t="s">
        <v>828</v>
      </c>
      <c r="E1660" s="16" t="s">
        <v>1784</v>
      </c>
      <c r="F1660" s="15">
        <v>142734</v>
      </c>
      <c r="G1660" s="15" t="s">
        <v>335</v>
      </c>
      <c r="H1660" s="16" t="s">
        <v>1510</v>
      </c>
      <c r="I1660" s="15">
        <v>3</v>
      </c>
      <c r="J1660" s="17">
        <v>60.2</v>
      </c>
      <c r="K1660" s="17" t="s">
        <v>19</v>
      </c>
      <c r="L1660" s="15" t="s">
        <v>535</v>
      </c>
    </row>
    <row r="1661" spans="1:12" ht="24.95" customHeight="1" x14ac:dyDescent="0.25">
      <c r="A1661" s="15" t="s">
        <v>1496</v>
      </c>
      <c r="B1661" s="15" t="s">
        <v>4</v>
      </c>
      <c r="C1661" s="15" t="s">
        <v>1658</v>
      </c>
      <c r="D1661" s="16" t="s">
        <v>813</v>
      </c>
      <c r="E1661" s="16" t="s">
        <v>2600</v>
      </c>
      <c r="F1661" s="15">
        <v>142756</v>
      </c>
      <c r="G1661" s="15" t="s">
        <v>1076</v>
      </c>
      <c r="H1661" s="16" t="s">
        <v>1508</v>
      </c>
      <c r="I1661" s="15">
        <v>3</v>
      </c>
      <c r="J1661" s="17">
        <v>85</v>
      </c>
      <c r="K1661" s="17" t="s">
        <v>2</v>
      </c>
      <c r="L1661" s="15" t="s">
        <v>535</v>
      </c>
    </row>
    <row r="1662" spans="1:12" ht="24.95" customHeight="1" x14ac:dyDescent="0.25">
      <c r="A1662" s="15" t="s">
        <v>1496</v>
      </c>
      <c r="B1662" s="15" t="s">
        <v>4</v>
      </c>
      <c r="C1662" s="15" t="s">
        <v>1658</v>
      </c>
      <c r="D1662" s="16" t="s">
        <v>829</v>
      </c>
      <c r="E1662" s="16" t="s">
        <v>2568</v>
      </c>
      <c r="F1662" s="15">
        <v>142749</v>
      </c>
      <c r="G1662" s="15" t="s">
        <v>389</v>
      </c>
      <c r="H1662" s="16" t="s">
        <v>1512</v>
      </c>
      <c r="I1662" s="15">
        <v>4</v>
      </c>
      <c r="J1662" s="17">
        <v>65.13</v>
      </c>
      <c r="K1662" s="17" t="s">
        <v>3</v>
      </c>
      <c r="L1662" s="15" t="s">
        <v>535</v>
      </c>
    </row>
    <row r="1663" spans="1:12" ht="24.95" customHeight="1" x14ac:dyDescent="0.25">
      <c r="A1663" s="15" t="s">
        <v>1496</v>
      </c>
      <c r="B1663" s="15" t="s">
        <v>4</v>
      </c>
      <c r="C1663" s="15" t="s">
        <v>1658</v>
      </c>
      <c r="D1663" s="16" t="s">
        <v>829</v>
      </c>
      <c r="E1663" s="16" t="s">
        <v>2568</v>
      </c>
      <c r="F1663" s="15">
        <v>142734</v>
      </c>
      <c r="G1663" s="15" t="s">
        <v>335</v>
      </c>
      <c r="H1663" s="16" t="s">
        <v>1510</v>
      </c>
      <c r="I1663" s="15">
        <v>3</v>
      </c>
      <c r="J1663" s="17">
        <v>85</v>
      </c>
      <c r="K1663" s="17" t="s">
        <v>2</v>
      </c>
      <c r="L1663" s="15" t="s">
        <v>535</v>
      </c>
    </row>
    <row r="1664" spans="1:12" ht="24.95" customHeight="1" x14ac:dyDescent="0.25">
      <c r="A1664" s="15" t="s">
        <v>1496</v>
      </c>
      <c r="B1664" s="15" t="s">
        <v>4</v>
      </c>
      <c r="C1664" s="15" t="s">
        <v>1658</v>
      </c>
      <c r="D1664" s="16" t="s">
        <v>1028</v>
      </c>
      <c r="E1664" s="16" t="s">
        <v>943</v>
      </c>
      <c r="F1664" s="15">
        <v>142754</v>
      </c>
      <c r="G1664" s="15" t="s">
        <v>640</v>
      </c>
      <c r="H1664" s="16" t="s">
        <v>1507</v>
      </c>
      <c r="I1664" s="15">
        <v>2</v>
      </c>
      <c r="J1664" s="17">
        <v>82</v>
      </c>
      <c r="K1664" s="17" t="s">
        <v>2</v>
      </c>
      <c r="L1664" s="15" t="s">
        <v>535</v>
      </c>
    </row>
    <row r="1665" spans="1:12" ht="24.95" customHeight="1" x14ac:dyDescent="0.25">
      <c r="A1665" s="15" t="s">
        <v>1496</v>
      </c>
      <c r="B1665" s="15" t="s">
        <v>4</v>
      </c>
      <c r="C1665" s="15" t="s">
        <v>1658</v>
      </c>
      <c r="D1665" s="16" t="s">
        <v>1028</v>
      </c>
      <c r="E1665" s="16" t="s">
        <v>943</v>
      </c>
      <c r="F1665" s="15">
        <v>142729</v>
      </c>
      <c r="G1665" s="15" t="s">
        <v>666</v>
      </c>
      <c r="H1665" s="16" t="s">
        <v>1547</v>
      </c>
      <c r="I1665" s="15">
        <v>4</v>
      </c>
      <c r="J1665" s="17">
        <v>57.03</v>
      </c>
      <c r="K1665" s="17" t="s">
        <v>10</v>
      </c>
      <c r="L1665" s="15" t="s">
        <v>535</v>
      </c>
    </row>
    <row r="1666" spans="1:12" ht="24.95" customHeight="1" x14ac:dyDescent="0.25">
      <c r="A1666" s="15" t="s">
        <v>1496</v>
      </c>
      <c r="B1666" s="15" t="s">
        <v>4</v>
      </c>
      <c r="C1666" s="15" t="s">
        <v>1658</v>
      </c>
      <c r="D1666" s="16" t="s">
        <v>787</v>
      </c>
      <c r="E1666" s="16" t="s">
        <v>2559</v>
      </c>
      <c r="F1666" s="15">
        <v>142749</v>
      </c>
      <c r="G1666" s="15" t="s">
        <v>389</v>
      </c>
      <c r="H1666" s="16" t="s">
        <v>1512</v>
      </c>
      <c r="I1666" s="15">
        <v>4</v>
      </c>
      <c r="J1666" s="17">
        <v>61.25</v>
      </c>
      <c r="K1666" s="17" t="s">
        <v>3</v>
      </c>
      <c r="L1666" s="15" t="s">
        <v>535</v>
      </c>
    </row>
    <row r="1667" spans="1:12" ht="24.95" customHeight="1" x14ac:dyDescent="0.25">
      <c r="A1667" s="15" t="s">
        <v>1496</v>
      </c>
      <c r="B1667" s="15" t="s">
        <v>4</v>
      </c>
      <c r="C1667" s="15" t="s">
        <v>1658</v>
      </c>
      <c r="D1667" s="16" t="s">
        <v>787</v>
      </c>
      <c r="E1667" s="16" t="s">
        <v>2559</v>
      </c>
      <c r="F1667" s="15">
        <v>142726</v>
      </c>
      <c r="G1667" s="15" t="s">
        <v>701</v>
      </c>
      <c r="H1667" s="16" t="s">
        <v>1511</v>
      </c>
      <c r="I1667" s="15">
        <v>4</v>
      </c>
      <c r="J1667" s="17">
        <v>73.75</v>
      </c>
      <c r="K1667" s="17" t="s">
        <v>13</v>
      </c>
      <c r="L1667" s="15" t="s">
        <v>535</v>
      </c>
    </row>
    <row r="1668" spans="1:12" ht="24.95" customHeight="1" x14ac:dyDescent="0.25">
      <c r="A1668" s="15" t="s">
        <v>1496</v>
      </c>
      <c r="B1668" s="15" t="s">
        <v>4</v>
      </c>
      <c r="C1668" s="15" t="s">
        <v>1658</v>
      </c>
      <c r="D1668" s="16" t="s">
        <v>953</v>
      </c>
      <c r="E1668" s="16" t="s">
        <v>2764</v>
      </c>
      <c r="F1668" s="15">
        <v>142729</v>
      </c>
      <c r="G1668" s="15" t="s">
        <v>666</v>
      </c>
      <c r="H1668" s="16" t="s">
        <v>1547</v>
      </c>
      <c r="I1668" s="15">
        <v>4</v>
      </c>
      <c r="J1668" s="17">
        <v>65.13</v>
      </c>
      <c r="K1668" s="17" t="s">
        <v>3</v>
      </c>
      <c r="L1668" s="15" t="s">
        <v>535</v>
      </c>
    </row>
    <row r="1669" spans="1:12" ht="24.95" customHeight="1" x14ac:dyDescent="0.25">
      <c r="A1669" s="15" t="s">
        <v>1496</v>
      </c>
      <c r="B1669" s="15" t="s">
        <v>4</v>
      </c>
      <c r="C1669" s="15" t="s">
        <v>1658</v>
      </c>
      <c r="D1669" s="16" t="s">
        <v>793</v>
      </c>
      <c r="E1669" s="16" t="s">
        <v>2616</v>
      </c>
      <c r="F1669" s="15">
        <v>142996</v>
      </c>
      <c r="G1669" s="15" t="s">
        <v>1076</v>
      </c>
      <c r="H1669" s="16" t="s">
        <v>1508</v>
      </c>
      <c r="I1669" s="15">
        <v>3</v>
      </c>
      <c r="J1669" s="17">
        <v>74</v>
      </c>
      <c r="K1669" s="17" t="s">
        <v>14</v>
      </c>
      <c r="L1669" s="15" t="s">
        <v>535</v>
      </c>
    </row>
    <row r="1670" spans="1:12" ht="24.95" customHeight="1" x14ac:dyDescent="0.25">
      <c r="A1670" s="15" t="s">
        <v>1496</v>
      </c>
      <c r="B1670" s="15" t="s">
        <v>4</v>
      </c>
      <c r="C1670" s="15" t="s">
        <v>1658</v>
      </c>
      <c r="D1670" s="16" t="s">
        <v>793</v>
      </c>
      <c r="E1670" s="16" t="s">
        <v>2616</v>
      </c>
      <c r="F1670" s="15">
        <v>142734</v>
      </c>
      <c r="G1670" s="15" t="s">
        <v>335</v>
      </c>
      <c r="H1670" s="16" t="s">
        <v>1510</v>
      </c>
      <c r="I1670" s="15">
        <v>3</v>
      </c>
      <c r="J1670" s="17">
        <v>75.47</v>
      </c>
      <c r="K1670" s="17" t="s">
        <v>14</v>
      </c>
      <c r="L1670" s="15" t="s">
        <v>535</v>
      </c>
    </row>
    <row r="1671" spans="1:12" ht="24.95" customHeight="1" x14ac:dyDescent="0.25">
      <c r="A1671" s="15" t="s">
        <v>1496</v>
      </c>
      <c r="B1671" s="15" t="s">
        <v>4</v>
      </c>
      <c r="C1671" s="15" t="s">
        <v>1658</v>
      </c>
      <c r="D1671" s="16" t="s">
        <v>791</v>
      </c>
      <c r="E1671" s="16" t="s">
        <v>1767</v>
      </c>
      <c r="F1671" s="15">
        <v>142754</v>
      </c>
      <c r="G1671" s="15" t="s">
        <v>640</v>
      </c>
      <c r="H1671" s="16" t="s">
        <v>1507</v>
      </c>
      <c r="I1671" s="15">
        <v>2</v>
      </c>
      <c r="J1671" s="17">
        <v>82</v>
      </c>
      <c r="K1671" s="17" t="s">
        <v>2</v>
      </c>
      <c r="L1671" s="15" t="s">
        <v>535</v>
      </c>
    </row>
    <row r="1672" spans="1:12" ht="24.95" customHeight="1" x14ac:dyDescent="0.25">
      <c r="A1672" s="15" t="s">
        <v>1496</v>
      </c>
      <c r="B1672" s="15" t="s">
        <v>4</v>
      </c>
      <c r="C1672" s="15" t="s">
        <v>1658</v>
      </c>
      <c r="D1672" s="16" t="s">
        <v>732</v>
      </c>
      <c r="E1672" s="16" t="s">
        <v>2561</v>
      </c>
      <c r="F1672" s="15">
        <v>142749</v>
      </c>
      <c r="G1672" s="15" t="s">
        <v>389</v>
      </c>
      <c r="H1672" s="16" t="s">
        <v>1512</v>
      </c>
      <c r="I1672" s="15">
        <v>4</v>
      </c>
      <c r="J1672" s="17">
        <v>59.25</v>
      </c>
      <c r="K1672" s="17" t="s">
        <v>19</v>
      </c>
      <c r="L1672" s="15" t="s">
        <v>535</v>
      </c>
    </row>
    <row r="1673" spans="1:12" ht="24.95" customHeight="1" x14ac:dyDescent="0.25">
      <c r="A1673" s="15" t="s">
        <v>1496</v>
      </c>
      <c r="B1673" s="15" t="s">
        <v>4</v>
      </c>
      <c r="C1673" s="15" t="s">
        <v>1658</v>
      </c>
      <c r="D1673" s="16" t="s">
        <v>732</v>
      </c>
      <c r="E1673" s="16" t="s">
        <v>2561</v>
      </c>
      <c r="F1673" s="15">
        <v>142996</v>
      </c>
      <c r="G1673" s="15" t="s">
        <v>1076</v>
      </c>
      <c r="H1673" s="16" t="s">
        <v>1508</v>
      </c>
      <c r="I1673" s="15">
        <v>3</v>
      </c>
      <c r="J1673" s="17">
        <v>74.5</v>
      </c>
      <c r="K1673" s="17" t="s">
        <v>14</v>
      </c>
      <c r="L1673" s="15" t="s">
        <v>535</v>
      </c>
    </row>
    <row r="1674" spans="1:12" ht="24.95" customHeight="1" x14ac:dyDescent="0.25">
      <c r="A1674" s="15" t="s">
        <v>1496</v>
      </c>
      <c r="B1674" s="15" t="s">
        <v>4</v>
      </c>
      <c r="C1674" s="15" t="s">
        <v>1658</v>
      </c>
      <c r="D1674" s="16" t="s">
        <v>941</v>
      </c>
      <c r="E1674" s="16" t="s">
        <v>942</v>
      </c>
      <c r="F1674" s="15">
        <v>142729</v>
      </c>
      <c r="G1674" s="15" t="s">
        <v>666</v>
      </c>
      <c r="H1674" s="16" t="s">
        <v>1547</v>
      </c>
      <c r="I1674" s="15">
        <v>4</v>
      </c>
      <c r="J1674" s="17">
        <v>63.95</v>
      </c>
      <c r="K1674" s="17" t="s">
        <v>3</v>
      </c>
      <c r="L1674" s="15" t="s">
        <v>535</v>
      </c>
    </row>
    <row r="1675" spans="1:12" ht="24.95" customHeight="1" x14ac:dyDescent="0.25">
      <c r="A1675" s="15" t="s">
        <v>1496</v>
      </c>
      <c r="B1675" s="15" t="s">
        <v>5</v>
      </c>
      <c r="C1675" s="15" t="s">
        <v>1658</v>
      </c>
      <c r="D1675" s="16" t="s">
        <v>861</v>
      </c>
      <c r="E1675" s="16" t="s">
        <v>2564</v>
      </c>
      <c r="F1675" s="15">
        <v>142749</v>
      </c>
      <c r="G1675" s="15" t="s">
        <v>389</v>
      </c>
      <c r="H1675" s="16" t="s">
        <v>1512</v>
      </c>
      <c r="I1675" s="15">
        <v>4</v>
      </c>
      <c r="J1675" s="17">
        <v>23.75</v>
      </c>
      <c r="K1675" s="17" t="s">
        <v>2965</v>
      </c>
      <c r="L1675" s="15" t="s">
        <v>535</v>
      </c>
    </row>
    <row r="1676" spans="1:12" ht="24.95" customHeight="1" x14ac:dyDescent="0.25">
      <c r="A1676" s="15" t="s">
        <v>1496</v>
      </c>
      <c r="B1676" s="15" t="s">
        <v>5</v>
      </c>
      <c r="C1676" s="15" t="s">
        <v>1658</v>
      </c>
      <c r="D1676" s="16" t="s">
        <v>730</v>
      </c>
      <c r="E1676" s="16" t="s">
        <v>2153</v>
      </c>
      <c r="F1676" s="15">
        <v>142749</v>
      </c>
      <c r="G1676" s="15" t="s">
        <v>389</v>
      </c>
      <c r="H1676" s="16" t="s">
        <v>1512</v>
      </c>
      <c r="I1676" s="15">
        <v>4</v>
      </c>
      <c r="J1676" s="17">
        <v>59.5</v>
      </c>
      <c r="K1676" s="17" t="s">
        <v>19</v>
      </c>
      <c r="L1676" s="15" t="s">
        <v>535</v>
      </c>
    </row>
    <row r="1677" spans="1:12" ht="24.95" customHeight="1" x14ac:dyDescent="0.25">
      <c r="A1677" s="15" t="s">
        <v>1496</v>
      </c>
      <c r="B1677" s="15" t="s">
        <v>5</v>
      </c>
      <c r="C1677" s="15" t="s">
        <v>1658</v>
      </c>
      <c r="D1677" s="16" t="s">
        <v>730</v>
      </c>
      <c r="E1677" s="16" t="s">
        <v>2153</v>
      </c>
      <c r="F1677" s="15">
        <v>142996</v>
      </c>
      <c r="G1677" s="15" t="s">
        <v>1076</v>
      </c>
      <c r="H1677" s="16" t="s">
        <v>1508</v>
      </c>
      <c r="I1677" s="15">
        <v>3</v>
      </c>
      <c r="J1677" s="17">
        <v>85</v>
      </c>
      <c r="K1677" s="17" t="s">
        <v>2</v>
      </c>
      <c r="L1677" s="15" t="s">
        <v>535</v>
      </c>
    </row>
    <row r="1678" spans="1:12" ht="24.95" customHeight="1" x14ac:dyDescent="0.25">
      <c r="A1678" s="15" t="s">
        <v>1496</v>
      </c>
      <c r="B1678" s="15" t="s">
        <v>5</v>
      </c>
      <c r="C1678" s="15" t="s">
        <v>1658</v>
      </c>
      <c r="D1678" s="16" t="s">
        <v>713</v>
      </c>
      <c r="E1678" s="16" t="s">
        <v>2554</v>
      </c>
      <c r="F1678" s="15">
        <v>142749</v>
      </c>
      <c r="G1678" s="15" t="s">
        <v>389</v>
      </c>
      <c r="H1678" s="16" t="s">
        <v>1512</v>
      </c>
      <c r="I1678" s="15">
        <v>4</v>
      </c>
      <c r="J1678" s="17">
        <v>66</v>
      </c>
      <c r="K1678" s="17" t="s">
        <v>3</v>
      </c>
      <c r="L1678" s="15" t="s">
        <v>535</v>
      </c>
    </row>
    <row r="1679" spans="1:12" ht="24.95" customHeight="1" x14ac:dyDescent="0.25">
      <c r="A1679" s="15" t="s">
        <v>1496</v>
      </c>
      <c r="B1679" s="15" t="s">
        <v>5</v>
      </c>
      <c r="C1679" s="15" t="s">
        <v>1658</v>
      </c>
      <c r="D1679" s="16" t="s">
        <v>713</v>
      </c>
      <c r="E1679" s="16" t="s">
        <v>2554</v>
      </c>
      <c r="F1679" s="15">
        <v>142996</v>
      </c>
      <c r="G1679" s="15" t="s">
        <v>1076</v>
      </c>
      <c r="H1679" s="16" t="s">
        <v>1508</v>
      </c>
      <c r="I1679" s="15">
        <v>3</v>
      </c>
      <c r="J1679" s="17">
        <v>66</v>
      </c>
      <c r="K1679" s="17" t="s">
        <v>19</v>
      </c>
      <c r="L1679" s="15" t="s">
        <v>535</v>
      </c>
    </row>
    <row r="1680" spans="1:12" ht="24.95" customHeight="1" x14ac:dyDescent="0.25">
      <c r="A1680" s="15" t="s">
        <v>1496</v>
      </c>
      <c r="B1680" s="15" t="s">
        <v>5</v>
      </c>
      <c r="C1680" s="15" t="s">
        <v>1658</v>
      </c>
      <c r="D1680" s="16" t="s">
        <v>727</v>
      </c>
      <c r="E1680" s="16" t="s">
        <v>2551</v>
      </c>
      <c r="F1680" s="15">
        <v>142996</v>
      </c>
      <c r="G1680" s="15" t="s">
        <v>1076</v>
      </c>
      <c r="H1680" s="16" t="s">
        <v>1508</v>
      </c>
      <c r="I1680" s="15">
        <v>3</v>
      </c>
      <c r="J1680" s="17">
        <v>74.5</v>
      </c>
      <c r="K1680" s="17" t="s">
        <v>14</v>
      </c>
      <c r="L1680" s="15" t="s">
        <v>535</v>
      </c>
    </row>
    <row r="1681" spans="1:12" ht="24.95" customHeight="1" x14ac:dyDescent="0.25">
      <c r="A1681" s="15" t="s">
        <v>1496</v>
      </c>
      <c r="B1681" s="15" t="s">
        <v>5</v>
      </c>
      <c r="C1681" s="15" t="s">
        <v>1658</v>
      </c>
      <c r="D1681" s="16" t="s">
        <v>727</v>
      </c>
      <c r="E1681" s="16" t="s">
        <v>2551</v>
      </c>
      <c r="F1681" s="15">
        <v>142749</v>
      </c>
      <c r="G1681" s="15" t="s">
        <v>389</v>
      </c>
      <c r="H1681" s="16" t="s">
        <v>1512</v>
      </c>
      <c r="I1681" s="15">
        <v>4</v>
      </c>
      <c r="J1681" s="17">
        <v>81.5</v>
      </c>
      <c r="K1681" s="17" t="s">
        <v>2</v>
      </c>
      <c r="L1681" s="15" t="s">
        <v>535</v>
      </c>
    </row>
    <row r="1682" spans="1:12" ht="24.95" customHeight="1" x14ac:dyDescent="0.25">
      <c r="A1682" s="15" t="s">
        <v>1496</v>
      </c>
      <c r="B1682" s="15" t="s">
        <v>5</v>
      </c>
      <c r="C1682" s="15" t="s">
        <v>1658</v>
      </c>
      <c r="D1682" s="16" t="s">
        <v>859</v>
      </c>
      <c r="E1682" s="16" t="s">
        <v>2603</v>
      </c>
      <c r="F1682" s="15">
        <v>142756</v>
      </c>
      <c r="G1682" s="15" t="s">
        <v>1076</v>
      </c>
      <c r="H1682" s="16" t="s">
        <v>1508</v>
      </c>
      <c r="I1682" s="15">
        <v>3</v>
      </c>
      <c r="J1682" s="17">
        <v>59</v>
      </c>
      <c r="K1682" s="17" t="s">
        <v>4</v>
      </c>
      <c r="L1682" s="15" t="s">
        <v>535</v>
      </c>
    </row>
    <row r="1683" spans="1:12" ht="24.95" customHeight="1" x14ac:dyDescent="0.25">
      <c r="A1683" s="15" t="s">
        <v>1496</v>
      </c>
      <c r="B1683" s="15" t="s">
        <v>5</v>
      </c>
      <c r="C1683" s="15" t="s">
        <v>1658</v>
      </c>
      <c r="D1683" s="16" t="s">
        <v>857</v>
      </c>
      <c r="E1683" s="16" t="s">
        <v>1769</v>
      </c>
      <c r="F1683" s="15">
        <v>142740</v>
      </c>
      <c r="G1683" s="15" t="s">
        <v>1461</v>
      </c>
      <c r="H1683" s="16" t="s">
        <v>1545</v>
      </c>
      <c r="I1683" s="15">
        <v>3</v>
      </c>
      <c r="J1683" s="17">
        <v>74</v>
      </c>
      <c r="K1683" s="17" t="s">
        <v>14</v>
      </c>
      <c r="L1683" s="15" t="s">
        <v>535</v>
      </c>
    </row>
    <row r="1684" spans="1:12" ht="24.95" customHeight="1" x14ac:dyDescent="0.25">
      <c r="A1684" s="15" t="s">
        <v>1496</v>
      </c>
      <c r="B1684" s="15" t="s">
        <v>5</v>
      </c>
      <c r="C1684" s="15" t="s">
        <v>1658</v>
      </c>
      <c r="D1684" s="16" t="s">
        <v>857</v>
      </c>
      <c r="E1684" s="16" t="s">
        <v>1769</v>
      </c>
      <c r="F1684" s="15">
        <v>142734</v>
      </c>
      <c r="G1684" s="15" t="s">
        <v>335</v>
      </c>
      <c r="H1684" s="16" t="s">
        <v>1510</v>
      </c>
      <c r="I1684" s="15">
        <v>3</v>
      </c>
      <c r="J1684" s="17">
        <v>79.83</v>
      </c>
      <c r="K1684" s="17" t="s">
        <v>13</v>
      </c>
      <c r="L1684" s="15" t="s">
        <v>535</v>
      </c>
    </row>
    <row r="1685" spans="1:12" ht="24.95" customHeight="1" x14ac:dyDescent="0.25">
      <c r="A1685" s="15" t="s">
        <v>1496</v>
      </c>
      <c r="B1685" s="15" t="s">
        <v>5</v>
      </c>
      <c r="C1685" s="15" t="s">
        <v>1658</v>
      </c>
      <c r="D1685" s="16" t="s">
        <v>840</v>
      </c>
      <c r="E1685" s="16" t="s">
        <v>1791</v>
      </c>
      <c r="F1685" s="15">
        <v>142754</v>
      </c>
      <c r="G1685" s="15" t="s">
        <v>640</v>
      </c>
      <c r="H1685" s="16" t="s">
        <v>1507</v>
      </c>
      <c r="I1685" s="15">
        <v>2</v>
      </c>
      <c r="J1685" s="17">
        <v>63</v>
      </c>
      <c r="K1685" s="17" t="s">
        <v>14</v>
      </c>
      <c r="L1685" s="15" t="s">
        <v>535</v>
      </c>
    </row>
    <row r="1686" spans="1:12" ht="24.95" customHeight="1" x14ac:dyDescent="0.25">
      <c r="A1686" s="15" t="s">
        <v>1496</v>
      </c>
      <c r="B1686" s="15" t="s">
        <v>5</v>
      </c>
      <c r="C1686" s="15" t="s">
        <v>1658</v>
      </c>
      <c r="D1686" s="16" t="s">
        <v>840</v>
      </c>
      <c r="E1686" s="16" t="s">
        <v>1791</v>
      </c>
      <c r="F1686" s="15">
        <v>142756</v>
      </c>
      <c r="G1686" s="15" t="s">
        <v>1076</v>
      </c>
      <c r="H1686" s="16" t="s">
        <v>1508</v>
      </c>
      <c r="I1686" s="15">
        <v>3</v>
      </c>
      <c r="J1686" s="17">
        <v>70.5</v>
      </c>
      <c r="K1686" s="17" t="s">
        <v>3</v>
      </c>
      <c r="L1686" s="15" t="s">
        <v>535</v>
      </c>
    </row>
    <row r="1687" spans="1:12" ht="24.95" customHeight="1" x14ac:dyDescent="0.25">
      <c r="A1687" s="15" t="s">
        <v>1496</v>
      </c>
      <c r="B1687" s="15" t="s">
        <v>5</v>
      </c>
      <c r="C1687" s="15" t="s">
        <v>1658</v>
      </c>
      <c r="D1687" s="16" t="s">
        <v>939</v>
      </c>
      <c r="E1687" s="16" t="s">
        <v>1753</v>
      </c>
      <c r="F1687" s="15">
        <v>142754</v>
      </c>
      <c r="G1687" s="15" t="s">
        <v>640</v>
      </c>
      <c r="H1687" s="16" t="s">
        <v>1507</v>
      </c>
      <c r="I1687" s="15">
        <v>2</v>
      </c>
      <c r="J1687" s="17">
        <v>71</v>
      </c>
      <c r="K1687" s="17" t="s">
        <v>13</v>
      </c>
      <c r="L1687" s="15" t="s">
        <v>535</v>
      </c>
    </row>
    <row r="1688" spans="1:12" ht="24.95" customHeight="1" x14ac:dyDescent="0.25">
      <c r="A1688" s="15" t="s">
        <v>1496</v>
      </c>
      <c r="B1688" s="15" t="s">
        <v>5</v>
      </c>
      <c r="C1688" s="15" t="s">
        <v>1658</v>
      </c>
      <c r="D1688" s="16" t="s">
        <v>939</v>
      </c>
      <c r="E1688" s="16" t="s">
        <v>1753</v>
      </c>
      <c r="F1688" s="15">
        <v>142748</v>
      </c>
      <c r="G1688" s="15" t="s">
        <v>39</v>
      </c>
      <c r="H1688" s="16" t="s">
        <v>2946</v>
      </c>
      <c r="I1688" s="15">
        <v>2</v>
      </c>
      <c r="J1688" s="17">
        <v>80</v>
      </c>
      <c r="K1688" s="17" t="s">
        <v>13</v>
      </c>
      <c r="L1688" s="15" t="s">
        <v>535</v>
      </c>
    </row>
    <row r="1689" spans="1:12" ht="24.95" customHeight="1" x14ac:dyDescent="0.25">
      <c r="A1689" s="15" t="s">
        <v>1496</v>
      </c>
      <c r="B1689" s="15" t="s">
        <v>5</v>
      </c>
      <c r="C1689" s="15" t="s">
        <v>1658</v>
      </c>
      <c r="D1689" s="16" t="s">
        <v>939</v>
      </c>
      <c r="E1689" s="16" t="s">
        <v>1753</v>
      </c>
      <c r="F1689" s="15">
        <v>142756</v>
      </c>
      <c r="G1689" s="15" t="s">
        <v>1076</v>
      </c>
      <c r="H1689" s="16" t="s">
        <v>1508</v>
      </c>
      <c r="I1689" s="15">
        <v>3</v>
      </c>
      <c r="J1689" s="17">
        <v>62</v>
      </c>
      <c r="K1689" s="17" t="s">
        <v>10</v>
      </c>
      <c r="L1689" s="15" t="s">
        <v>535</v>
      </c>
    </row>
    <row r="1690" spans="1:12" ht="24.95" customHeight="1" x14ac:dyDescent="0.25">
      <c r="A1690" s="15" t="s">
        <v>1496</v>
      </c>
      <c r="B1690" s="15" t="s">
        <v>5</v>
      </c>
      <c r="C1690" s="15" t="s">
        <v>1658</v>
      </c>
      <c r="D1690" s="16" t="s">
        <v>934</v>
      </c>
      <c r="E1690" s="16" t="s">
        <v>2758</v>
      </c>
      <c r="F1690" s="15">
        <v>142729</v>
      </c>
      <c r="G1690" s="15" t="s">
        <v>666</v>
      </c>
      <c r="H1690" s="16" t="s">
        <v>1547</v>
      </c>
      <c r="I1690" s="15">
        <v>4</v>
      </c>
      <c r="J1690" s="17">
        <v>72.900000000000006</v>
      </c>
      <c r="K1690" s="17" t="s">
        <v>14</v>
      </c>
      <c r="L1690" s="15" t="s">
        <v>535</v>
      </c>
    </row>
    <row r="1691" spans="1:12" ht="24.95" customHeight="1" x14ac:dyDescent="0.25">
      <c r="A1691" s="15" t="s">
        <v>1496</v>
      </c>
      <c r="B1691" s="15" t="s">
        <v>5</v>
      </c>
      <c r="C1691" s="15" t="s">
        <v>1658</v>
      </c>
      <c r="D1691" s="16" t="s">
        <v>866</v>
      </c>
      <c r="E1691" s="16" t="s">
        <v>1785</v>
      </c>
      <c r="F1691" s="15">
        <v>142754</v>
      </c>
      <c r="G1691" s="15" t="s">
        <v>640</v>
      </c>
      <c r="H1691" s="16" t="s">
        <v>1507</v>
      </c>
      <c r="I1691" s="15">
        <v>2</v>
      </c>
      <c r="J1691" s="17">
        <v>53</v>
      </c>
      <c r="K1691" s="17" t="s">
        <v>19</v>
      </c>
      <c r="L1691" s="15" t="s">
        <v>535</v>
      </c>
    </row>
    <row r="1692" spans="1:12" ht="24.95" customHeight="1" x14ac:dyDescent="0.25">
      <c r="A1692" s="15" t="s">
        <v>1496</v>
      </c>
      <c r="B1692" s="15" t="s">
        <v>5</v>
      </c>
      <c r="C1692" s="15" t="s">
        <v>1658</v>
      </c>
      <c r="D1692" s="16" t="s">
        <v>866</v>
      </c>
      <c r="E1692" s="16" t="s">
        <v>1785</v>
      </c>
      <c r="F1692" s="15">
        <v>142749</v>
      </c>
      <c r="G1692" s="15" t="s">
        <v>389</v>
      </c>
      <c r="H1692" s="16" t="s">
        <v>1512</v>
      </c>
      <c r="I1692" s="15">
        <v>4</v>
      </c>
      <c r="J1692" s="17">
        <v>53</v>
      </c>
      <c r="K1692" s="17" t="s">
        <v>10</v>
      </c>
      <c r="L1692" s="15" t="s">
        <v>535</v>
      </c>
    </row>
    <row r="1693" spans="1:12" ht="24.95" customHeight="1" x14ac:dyDescent="0.25">
      <c r="A1693" s="15" t="s">
        <v>1496</v>
      </c>
      <c r="B1693" s="15" t="s">
        <v>5</v>
      </c>
      <c r="C1693" s="15" t="s">
        <v>1658</v>
      </c>
      <c r="D1693" s="16" t="s">
        <v>935</v>
      </c>
      <c r="E1693" s="16" t="s">
        <v>2578</v>
      </c>
      <c r="F1693" s="15">
        <v>142996</v>
      </c>
      <c r="G1693" s="15" t="s">
        <v>1076</v>
      </c>
      <c r="H1693" s="16" t="s">
        <v>1508</v>
      </c>
      <c r="I1693" s="15">
        <v>3</v>
      </c>
      <c r="J1693" s="17">
        <v>0</v>
      </c>
      <c r="K1693" s="17" t="s">
        <v>6</v>
      </c>
      <c r="L1693" s="15" t="s">
        <v>535</v>
      </c>
    </row>
    <row r="1694" spans="1:12" ht="24.95" customHeight="1" x14ac:dyDescent="0.25">
      <c r="A1694" s="15" t="s">
        <v>1496</v>
      </c>
      <c r="B1694" s="15" t="s">
        <v>5</v>
      </c>
      <c r="C1694" s="15" t="s">
        <v>1658</v>
      </c>
      <c r="D1694" s="16" t="s">
        <v>935</v>
      </c>
      <c r="E1694" s="16" t="s">
        <v>2578</v>
      </c>
      <c r="F1694" s="15">
        <v>142734</v>
      </c>
      <c r="G1694" s="15" t="s">
        <v>335</v>
      </c>
      <c r="H1694" s="16" t="s">
        <v>1510</v>
      </c>
      <c r="I1694" s="15">
        <v>3</v>
      </c>
      <c r="J1694" s="17">
        <v>2</v>
      </c>
      <c r="K1694" s="17" t="s">
        <v>6</v>
      </c>
      <c r="L1694" s="15" t="s">
        <v>535</v>
      </c>
    </row>
    <row r="1695" spans="1:12" ht="24.95" customHeight="1" x14ac:dyDescent="0.25">
      <c r="A1695" s="15" t="s">
        <v>1496</v>
      </c>
      <c r="B1695" s="15" t="s">
        <v>5</v>
      </c>
      <c r="C1695" s="15" t="s">
        <v>1658</v>
      </c>
      <c r="D1695" s="16" t="s">
        <v>938</v>
      </c>
      <c r="E1695" s="16" t="s">
        <v>2546</v>
      </c>
      <c r="F1695" s="15">
        <v>142756</v>
      </c>
      <c r="G1695" s="15" t="s">
        <v>1076</v>
      </c>
      <c r="H1695" s="16" t="s">
        <v>1508</v>
      </c>
      <c r="I1695" s="15">
        <v>3</v>
      </c>
      <c r="J1695" s="17">
        <v>80.5</v>
      </c>
      <c r="K1695" s="17" t="s">
        <v>13</v>
      </c>
      <c r="L1695" s="15" t="s">
        <v>535</v>
      </c>
    </row>
    <row r="1696" spans="1:12" ht="24.95" customHeight="1" x14ac:dyDescent="0.25">
      <c r="A1696" s="15" t="s">
        <v>1496</v>
      </c>
      <c r="B1696" s="15" t="s">
        <v>5</v>
      </c>
      <c r="C1696" s="15" t="s">
        <v>1658</v>
      </c>
      <c r="D1696" s="16" t="s">
        <v>946</v>
      </c>
      <c r="E1696" s="16" t="s">
        <v>2471</v>
      </c>
      <c r="F1696" s="15">
        <v>142997</v>
      </c>
      <c r="G1696" s="15" t="s">
        <v>71</v>
      </c>
      <c r="H1696" s="16" t="s">
        <v>2882</v>
      </c>
      <c r="I1696" s="15">
        <v>3</v>
      </c>
      <c r="J1696" s="17">
        <v>53</v>
      </c>
      <c r="K1696" s="17" t="s">
        <v>5</v>
      </c>
      <c r="L1696" s="15" t="s">
        <v>535</v>
      </c>
    </row>
    <row r="1697" spans="1:12" ht="24.95" customHeight="1" x14ac:dyDescent="0.25">
      <c r="A1697" s="15" t="s">
        <v>1496</v>
      </c>
      <c r="B1697" s="15" t="s">
        <v>5</v>
      </c>
      <c r="C1697" s="15" t="s">
        <v>1658</v>
      </c>
      <c r="D1697" s="16" t="s">
        <v>946</v>
      </c>
      <c r="E1697" s="16" t="s">
        <v>2471</v>
      </c>
      <c r="F1697" s="15">
        <v>142729</v>
      </c>
      <c r="G1697" s="15" t="s">
        <v>666</v>
      </c>
      <c r="H1697" s="16" t="s">
        <v>1547</v>
      </c>
      <c r="I1697" s="15">
        <v>4</v>
      </c>
      <c r="J1697" s="17">
        <v>66.75</v>
      </c>
      <c r="K1697" s="17" t="s">
        <v>3</v>
      </c>
      <c r="L1697" s="15" t="s">
        <v>535</v>
      </c>
    </row>
    <row r="1698" spans="1:12" ht="24.95" customHeight="1" x14ac:dyDescent="0.25">
      <c r="A1698" s="15" t="s">
        <v>1496</v>
      </c>
      <c r="B1698" s="15" t="s">
        <v>5</v>
      </c>
      <c r="C1698" s="15" t="s">
        <v>1658</v>
      </c>
      <c r="D1698" s="16" t="s">
        <v>851</v>
      </c>
      <c r="E1698" s="16" t="s">
        <v>2555</v>
      </c>
      <c r="F1698" s="15">
        <v>142749</v>
      </c>
      <c r="G1698" s="15" t="s">
        <v>389</v>
      </c>
      <c r="H1698" s="16" t="s">
        <v>1512</v>
      </c>
      <c r="I1698" s="15">
        <v>4</v>
      </c>
      <c r="J1698" s="17">
        <v>36.380000000000003</v>
      </c>
      <c r="K1698" s="17" t="s">
        <v>2965</v>
      </c>
      <c r="L1698" s="15" t="s">
        <v>535</v>
      </c>
    </row>
    <row r="1699" spans="1:12" ht="24.95" customHeight="1" x14ac:dyDescent="0.25">
      <c r="A1699" s="15" t="s">
        <v>1496</v>
      </c>
      <c r="B1699" s="15" t="s">
        <v>5</v>
      </c>
      <c r="C1699" s="15" t="s">
        <v>1658</v>
      </c>
      <c r="D1699" s="16" t="s">
        <v>851</v>
      </c>
      <c r="E1699" s="16" t="s">
        <v>2555</v>
      </c>
      <c r="F1699" s="15">
        <v>142996</v>
      </c>
      <c r="G1699" s="15" t="s">
        <v>1076</v>
      </c>
      <c r="H1699" s="16" t="s">
        <v>1508</v>
      </c>
      <c r="I1699" s="15">
        <v>3</v>
      </c>
      <c r="J1699" s="17">
        <v>85</v>
      </c>
      <c r="K1699" s="17" t="s">
        <v>2</v>
      </c>
      <c r="L1699" s="15" t="s">
        <v>535</v>
      </c>
    </row>
    <row r="1700" spans="1:12" ht="24.95" customHeight="1" x14ac:dyDescent="0.25">
      <c r="A1700" s="15" t="s">
        <v>1496</v>
      </c>
      <c r="B1700" s="15" t="s">
        <v>5</v>
      </c>
      <c r="C1700" s="15" t="s">
        <v>1658</v>
      </c>
      <c r="D1700" s="16" t="s">
        <v>836</v>
      </c>
      <c r="E1700" s="16" t="s">
        <v>2571</v>
      </c>
      <c r="F1700" s="15">
        <v>142749</v>
      </c>
      <c r="G1700" s="15" t="s">
        <v>389</v>
      </c>
      <c r="H1700" s="16" t="s">
        <v>1512</v>
      </c>
      <c r="I1700" s="15">
        <v>4</v>
      </c>
      <c r="J1700" s="17">
        <v>53.88</v>
      </c>
      <c r="K1700" s="17" t="s">
        <v>10</v>
      </c>
      <c r="L1700" s="15" t="s">
        <v>535</v>
      </c>
    </row>
    <row r="1701" spans="1:12" ht="24.95" customHeight="1" x14ac:dyDescent="0.25">
      <c r="A1701" s="15" t="s">
        <v>1496</v>
      </c>
      <c r="B1701" s="15" t="s">
        <v>5</v>
      </c>
      <c r="C1701" s="15" t="s">
        <v>1658</v>
      </c>
      <c r="D1701" s="16" t="s">
        <v>1122</v>
      </c>
      <c r="E1701" s="16" t="s">
        <v>1926</v>
      </c>
      <c r="F1701" s="15">
        <v>142707</v>
      </c>
      <c r="G1701" s="15" t="s">
        <v>1464</v>
      </c>
      <c r="H1701" s="16" t="s">
        <v>1542</v>
      </c>
      <c r="I1701" s="15">
        <v>3</v>
      </c>
      <c r="J1701" s="17">
        <v>70.66</v>
      </c>
      <c r="K1701" s="17" t="s">
        <v>3</v>
      </c>
      <c r="L1701" s="15" t="s">
        <v>535</v>
      </c>
    </row>
    <row r="1702" spans="1:12" ht="24.95" customHeight="1" x14ac:dyDescent="0.25">
      <c r="A1702" s="15" t="s">
        <v>1496</v>
      </c>
      <c r="B1702" s="15" t="s">
        <v>5</v>
      </c>
      <c r="C1702" s="15" t="s">
        <v>1658</v>
      </c>
      <c r="D1702" s="16" t="s">
        <v>1122</v>
      </c>
      <c r="E1702" s="16" t="s">
        <v>1926</v>
      </c>
      <c r="F1702" s="15">
        <v>142996</v>
      </c>
      <c r="G1702" s="15" t="s">
        <v>1076</v>
      </c>
      <c r="H1702" s="16" t="s">
        <v>1508</v>
      </c>
      <c r="I1702" s="15">
        <v>3</v>
      </c>
      <c r="J1702" s="17">
        <v>79.5</v>
      </c>
      <c r="K1702" s="17" t="s">
        <v>13</v>
      </c>
      <c r="L1702" s="15" t="s">
        <v>535</v>
      </c>
    </row>
    <row r="1703" spans="1:12" ht="24.95" customHeight="1" x14ac:dyDescent="0.25">
      <c r="A1703" s="15" t="s">
        <v>1496</v>
      </c>
      <c r="B1703" s="15" t="s">
        <v>5</v>
      </c>
      <c r="C1703" s="15" t="s">
        <v>1658</v>
      </c>
      <c r="D1703" s="16" t="s">
        <v>1060</v>
      </c>
      <c r="E1703" s="16" t="s">
        <v>2469</v>
      </c>
      <c r="F1703" s="15">
        <v>142729</v>
      </c>
      <c r="G1703" s="15" t="s">
        <v>666</v>
      </c>
      <c r="H1703" s="16" t="s">
        <v>1547</v>
      </c>
      <c r="I1703" s="15">
        <v>4</v>
      </c>
      <c r="J1703" s="17">
        <v>2.06</v>
      </c>
      <c r="K1703" s="17" t="s">
        <v>6</v>
      </c>
      <c r="L1703" s="15" t="s">
        <v>535</v>
      </c>
    </row>
    <row r="1704" spans="1:12" ht="24.95" customHeight="1" x14ac:dyDescent="0.25">
      <c r="A1704" s="15" t="s">
        <v>1496</v>
      </c>
      <c r="B1704" s="15" t="s">
        <v>5</v>
      </c>
      <c r="C1704" s="15" t="s">
        <v>1658</v>
      </c>
      <c r="D1704" s="16" t="s">
        <v>1118</v>
      </c>
      <c r="E1704" s="16" t="s">
        <v>2627</v>
      </c>
      <c r="F1704" s="15">
        <v>142763</v>
      </c>
      <c r="G1704" s="15" t="s">
        <v>71</v>
      </c>
      <c r="H1704" s="16" t="s">
        <v>2882</v>
      </c>
      <c r="I1704" s="15">
        <v>3</v>
      </c>
      <c r="J1704" s="17">
        <v>68</v>
      </c>
      <c r="K1704" s="17" t="s">
        <v>14</v>
      </c>
      <c r="L1704" s="15" t="s">
        <v>535</v>
      </c>
    </row>
    <row r="1705" spans="1:12" ht="24.95" customHeight="1" x14ac:dyDescent="0.25">
      <c r="A1705" s="15" t="s">
        <v>1496</v>
      </c>
      <c r="B1705" s="15" t="s">
        <v>5</v>
      </c>
      <c r="C1705" s="15" t="s">
        <v>1658</v>
      </c>
      <c r="D1705" s="16" t="s">
        <v>1067</v>
      </c>
      <c r="E1705" s="16" t="s">
        <v>2759</v>
      </c>
      <c r="F1705" s="15">
        <v>142729</v>
      </c>
      <c r="G1705" s="15" t="s">
        <v>666</v>
      </c>
      <c r="H1705" s="16" t="s">
        <v>1547</v>
      </c>
      <c r="I1705" s="15">
        <v>4</v>
      </c>
      <c r="J1705" s="17">
        <v>60.43</v>
      </c>
      <c r="K1705" s="17" t="s">
        <v>19</v>
      </c>
      <c r="L1705" s="15" t="s">
        <v>535</v>
      </c>
    </row>
    <row r="1706" spans="1:12" ht="24.95" customHeight="1" x14ac:dyDescent="0.25">
      <c r="A1706" s="15" t="s">
        <v>1496</v>
      </c>
      <c r="B1706" s="15" t="s">
        <v>5</v>
      </c>
      <c r="C1706" s="15" t="s">
        <v>1658</v>
      </c>
      <c r="D1706" s="16" t="s">
        <v>1223</v>
      </c>
      <c r="E1706" s="16" t="s">
        <v>2684</v>
      </c>
      <c r="F1706" s="15">
        <v>142726</v>
      </c>
      <c r="G1706" s="15" t="s">
        <v>701</v>
      </c>
      <c r="H1706" s="16" t="s">
        <v>1511</v>
      </c>
      <c r="I1706" s="15">
        <v>4</v>
      </c>
      <c r="J1706" s="17">
        <v>66.75</v>
      </c>
      <c r="K1706" s="17" t="s">
        <v>14</v>
      </c>
      <c r="L1706" s="15" t="s">
        <v>535</v>
      </c>
    </row>
    <row r="1707" spans="1:12" ht="24.95" customHeight="1" x14ac:dyDescent="0.25">
      <c r="A1707" s="15" t="s">
        <v>1496</v>
      </c>
      <c r="B1707" s="15" t="s">
        <v>5</v>
      </c>
      <c r="C1707" s="15" t="s">
        <v>1658</v>
      </c>
      <c r="D1707" s="16" t="s">
        <v>1223</v>
      </c>
      <c r="E1707" s="16" t="s">
        <v>2684</v>
      </c>
      <c r="F1707" s="15">
        <v>142729</v>
      </c>
      <c r="G1707" s="15" t="s">
        <v>666</v>
      </c>
      <c r="H1707" s="16" t="s">
        <v>1547</v>
      </c>
      <c r="I1707" s="15">
        <v>4</v>
      </c>
      <c r="J1707" s="17">
        <v>63.83</v>
      </c>
      <c r="K1707" s="17" t="s">
        <v>19</v>
      </c>
      <c r="L1707" s="15" t="s">
        <v>535</v>
      </c>
    </row>
    <row r="1708" spans="1:12" ht="24.95" customHeight="1" x14ac:dyDescent="0.25">
      <c r="A1708" s="15" t="s">
        <v>1496</v>
      </c>
      <c r="B1708" s="15" t="s">
        <v>5</v>
      </c>
      <c r="C1708" s="15" t="s">
        <v>1658</v>
      </c>
      <c r="D1708" s="16" t="s">
        <v>1230</v>
      </c>
      <c r="E1708" s="16" t="s">
        <v>1783</v>
      </c>
      <c r="F1708" s="15">
        <v>142754</v>
      </c>
      <c r="G1708" s="15" t="s">
        <v>640</v>
      </c>
      <c r="H1708" s="16" t="s">
        <v>1507</v>
      </c>
      <c r="I1708" s="15">
        <v>2</v>
      </c>
      <c r="J1708" s="17">
        <v>0</v>
      </c>
      <c r="K1708" s="17" t="s">
        <v>6</v>
      </c>
      <c r="L1708" s="15" t="s">
        <v>535</v>
      </c>
    </row>
    <row r="1709" spans="1:12" ht="24.95" customHeight="1" x14ac:dyDescent="0.25">
      <c r="A1709" s="15" t="s">
        <v>1496</v>
      </c>
      <c r="B1709" s="15" t="s">
        <v>5</v>
      </c>
      <c r="C1709" s="15" t="s">
        <v>1658</v>
      </c>
      <c r="D1709" s="16" t="s">
        <v>1230</v>
      </c>
      <c r="E1709" s="16" t="s">
        <v>1783</v>
      </c>
      <c r="F1709" s="15">
        <v>142726</v>
      </c>
      <c r="G1709" s="15" t="s">
        <v>701</v>
      </c>
      <c r="H1709" s="16" t="s">
        <v>1511</v>
      </c>
      <c r="I1709" s="15">
        <v>4</v>
      </c>
      <c r="J1709" s="17">
        <v>19.5</v>
      </c>
      <c r="K1709" s="17" t="s">
        <v>6</v>
      </c>
      <c r="L1709" s="15" t="s">
        <v>535</v>
      </c>
    </row>
    <row r="1710" spans="1:12" ht="24.95" customHeight="1" x14ac:dyDescent="0.25">
      <c r="A1710" s="15" t="s">
        <v>1496</v>
      </c>
      <c r="B1710" s="15" t="s">
        <v>5</v>
      </c>
      <c r="C1710" s="15" t="s">
        <v>1658</v>
      </c>
      <c r="D1710" s="16" t="s">
        <v>1096</v>
      </c>
      <c r="E1710" s="16" t="s">
        <v>2598</v>
      </c>
      <c r="F1710" s="15">
        <v>142756</v>
      </c>
      <c r="G1710" s="15" t="s">
        <v>1076</v>
      </c>
      <c r="H1710" s="16" t="s">
        <v>1508</v>
      </c>
      <c r="I1710" s="15">
        <v>3</v>
      </c>
      <c r="J1710" s="17">
        <v>34.5</v>
      </c>
      <c r="K1710" s="17" t="s">
        <v>6</v>
      </c>
      <c r="L1710" s="15" t="s">
        <v>535</v>
      </c>
    </row>
    <row r="1711" spans="1:12" ht="24.95" customHeight="1" x14ac:dyDescent="0.25">
      <c r="A1711" s="15" t="s">
        <v>1496</v>
      </c>
      <c r="B1711" s="15" t="s">
        <v>5</v>
      </c>
      <c r="C1711" s="15" t="s">
        <v>1658</v>
      </c>
      <c r="D1711" s="16" t="s">
        <v>1095</v>
      </c>
      <c r="E1711" s="16" t="s">
        <v>2463</v>
      </c>
      <c r="F1711" s="15">
        <v>142756</v>
      </c>
      <c r="G1711" s="15" t="s">
        <v>1076</v>
      </c>
      <c r="H1711" s="16" t="s">
        <v>1508</v>
      </c>
      <c r="I1711" s="15">
        <v>3</v>
      </c>
      <c r="J1711" s="17">
        <v>62</v>
      </c>
      <c r="K1711" s="17" t="s">
        <v>10</v>
      </c>
      <c r="L1711" s="15" t="s">
        <v>535</v>
      </c>
    </row>
    <row r="1712" spans="1:12" ht="24.95" customHeight="1" x14ac:dyDescent="0.25">
      <c r="A1712" s="15" t="s">
        <v>1496</v>
      </c>
      <c r="B1712" s="15" t="s">
        <v>5</v>
      </c>
      <c r="C1712" s="15" t="s">
        <v>1658</v>
      </c>
      <c r="D1712" s="16" t="s">
        <v>1233</v>
      </c>
      <c r="E1712" s="16" t="s">
        <v>2624</v>
      </c>
      <c r="F1712" s="15">
        <v>142763</v>
      </c>
      <c r="G1712" s="15" t="s">
        <v>71</v>
      </c>
      <c r="H1712" s="16" t="s">
        <v>2882</v>
      </c>
      <c r="I1712" s="15">
        <v>3</v>
      </c>
      <c r="J1712" s="17">
        <v>68</v>
      </c>
      <c r="K1712" s="17" t="s">
        <v>14</v>
      </c>
      <c r="L1712" s="15" t="s">
        <v>535</v>
      </c>
    </row>
    <row r="1713" spans="1:12" ht="24.95" customHeight="1" x14ac:dyDescent="0.25">
      <c r="A1713" s="15" t="s">
        <v>1496</v>
      </c>
      <c r="B1713" s="15" t="s">
        <v>5</v>
      </c>
      <c r="C1713" s="15" t="s">
        <v>1658</v>
      </c>
      <c r="D1713" s="16" t="s">
        <v>1233</v>
      </c>
      <c r="E1713" s="16" t="s">
        <v>2624</v>
      </c>
      <c r="F1713" s="15">
        <v>142729</v>
      </c>
      <c r="G1713" s="15" t="s">
        <v>666</v>
      </c>
      <c r="H1713" s="16" t="s">
        <v>1547</v>
      </c>
      <c r="I1713" s="15">
        <v>4</v>
      </c>
      <c r="J1713" s="17">
        <v>64.760000000000005</v>
      </c>
      <c r="K1713" s="17" t="s">
        <v>3</v>
      </c>
      <c r="L1713" s="15" t="s">
        <v>535</v>
      </c>
    </row>
    <row r="1714" spans="1:12" ht="24.95" customHeight="1" x14ac:dyDescent="0.25">
      <c r="A1714" s="15" t="s">
        <v>1496</v>
      </c>
      <c r="B1714" s="15" t="s">
        <v>5</v>
      </c>
      <c r="C1714" s="15" t="s">
        <v>1658</v>
      </c>
      <c r="D1714" s="16" t="s">
        <v>1248</v>
      </c>
      <c r="E1714" s="16" t="s">
        <v>2636</v>
      </c>
      <c r="F1714" s="15">
        <v>142763</v>
      </c>
      <c r="G1714" s="15" t="s">
        <v>71</v>
      </c>
      <c r="H1714" s="16" t="s">
        <v>2882</v>
      </c>
      <c r="I1714" s="15">
        <v>3</v>
      </c>
      <c r="J1714" s="17">
        <v>92</v>
      </c>
      <c r="K1714" s="17" t="s">
        <v>2</v>
      </c>
      <c r="L1714" s="15" t="s">
        <v>535</v>
      </c>
    </row>
    <row r="1715" spans="1:12" ht="24.95" customHeight="1" x14ac:dyDescent="0.25">
      <c r="A1715" s="15" t="s">
        <v>1496</v>
      </c>
      <c r="B1715" s="15" t="s">
        <v>5</v>
      </c>
      <c r="C1715" s="15" t="s">
        <v>1658</v>
      </c>
      <c r="D1715" s="16" t="s">
        <v>1248</v>
      </c>
      <c r="E1715" s="16" t="s">
        <v>2636</v>
      </c>
      <c r="F1715" s="15">
        <v>142729</v>
      </c>
      <c r="G1715" s="15" t="s">
        <v>666</v>
      </c>
      <c r="H1715" s="16" t="s">
        <v>1547</v>
      </c>
      <c r="I1715" s="15">
        <v>4</v>
      </c>
      <c r="J1715" s="17">
        <v>65.2</v>
      </c>
      <c r="K1715" s="17" t="s">
        <v>3</v>
      </c>
      <c r="L1715" s="15" t="s">
        <v>535</v>
      </c>
    </row>
    <row r="1716" spans="1:12" ht="24.95" customHeight="1" x14ac:dyDescent="0.25">
      <c r="A1716" s="15" t="s">
        <v>1496</v>
      </c>
      <c r="B1716" s="15" t="s">
        <v>5</v>
      </c>
      <c r="C1716" s="15" t="s">
        <v>1658</v>
      </c>
      <c r="D1716" s="16" t="s">
        <v>1098</v>
      </c>
      <c r="E1716" s="16" t="s">
        <v>2574</v>
      </c>
      <c r="F1716" s="15">
        <v>142749</v>
      </c>
      <c r="G1716" s="15" t="s">
        <v>389</v>
      </c>
      <c r="H1716" s="16" t="s">
        <v>1512</v>
      </c>
      <c r="I1716" s="15">
        <v>4</v>
      </c>
      <c r="J1716" s="17">
        <v>53.63</v>
      </c>
      <c r="K1716" s="17" t="s">
        <v>10</v>
      </c>
      <c r="L1716" s="15" t="s">
        <v>535</v>
      </c>
    </row>
    <row r="1717" spans="1:12" ht="24.95" customHeight="1" x14ac:dyDescent="0.25">
      <c r="A1717" s="15" t="s">
        <v>1496</v>
      </c>
      <c r="B1717" s="15" t="s">
        <v>5</v>
      </c>
      <c r="C1717" s="15" t="s">
        <v>1658</v>
      </c>
      <c r="D1717" s="16" t="s">
        <v>1106</v>
      </c>
      <c r="E1717" s="16" t="s">
        <v>2298</v>
      </c>
      <c r="F1717" s="15">
        <v>142756</v>
      </c>
      <c r="G1717" s="15" t="s">
        <v>1076</v>
      </c>
      <c r="H1717" s="16" t="s">
        <v>1508</v>
      </c>
      <c r="I1717" s="15">
        <v>3</v>
      </c>
      <c r="J1717" s="17">
        <v>74</v>
      </c>
      <c r="K1717" s="17" t="s">
        <v>14</v>
      </c>
      <c r="L1717" s="15" t="s">
        <v>535</v>
      </c>
    </row>
    <row r="1718" spans="1:12" ht="24.95" customHeight="1" x14ac:dyDescent="0.25">
      <c r="A1718" s="15" t="s">
        <v>1496</v>
      </c>
      <c r="B1718" s="15" t="s">
        <v>820</v>
      </c>
      <c r="C1718" s="15" t="s">
        <v>1658</v>
      </c>
      <c r="D1718" s="16" t="s">
        <v>1104</v>
      </c>
      <c r="E1718" s="16" t="s">
        <v>2607</v>
      </c>
      <c r="F1718" s="15">
        <v>142756</v>
      </c>
      <c r="G1718" s="15" t="s">
        <v>1076</v>
      </c>
      <c r="H1718" s="16" t="s">
        <v>1508</v>
      </c>
      <c r="I1718" s="15">
        <v>3</v>
      </c>
      <c r="J1718" s="17">
        <v>66</v>
      </c>
      <c r="K1718" s="17" t="s">
        <v>19</v>
      </c>
      <c r="L1718" s="15" t="s">
        <v>535</v>
      </c>
    </row>
    <row r="1719" spans="1:12" ht="24.95" customHeight="1" x14ac:dyDescent="0.25">
      <c r="A1719" s="15" t="s">
        <v>1496</v>
      </c>
      <c r="B1719" s="15" t="s">
        <v>820</v>
      </c>
      <c r="C1719" s="15" t="s">
        <v>1658</v>
      </c>
      <c r="D1719" s="16" t="s">
        <v>1113</v>
      </c>
      <c r="E1719" s="16" t="s">
        <v>1114</v>
      </c>
      <c r="F1719" s="15">
        <v>142749</v>
      </c>
      <c r="G1719" s="15" t="s">
        <v>389</v>
      </c>
      <c r="H1719" s="16" t="s">
        <v>1512</v>
      </c>
      <c r="I1719" s="15">
        <v>4</v>
      </c>
      <c r="J1719" s="17">
        <v>67.13</v>
      </c>
      <c r="K1719" s="17" t="s">
        <v>14</v>
      </c>
      <c r="L1719" s="15" t="s">
        <v>535</v>
      </c>
    </row>
    <row r="1720" spans="1:12" ht="24.95" customHeight="1" x14ac:dyDescent="0.25">
      <c r="A1720" s="15" t="s">
        <v>1496</v>
      </c>
      <c r="B1720" s="15" t="s">
        <v>820</v>
      </c>
      <c r="C1720" s="15" t="s">
        <v>1658</v>
      </c>
      <c r="D1720" s="16" t="s">
        <v>1113</v>
      </c>
      <c r="E1720" s="16" t="s">
        <v>1114</v>
      </c>
      <c r="F1720" s="15">
        <v>142726</v>
      </c>
      <c r="G1720" s="15" t="s">
        <v>701</v>
      </c>
      <c r="H1720" s="16" t="s">
        <v>1511</v>
      </c>
      <c r="I1720" s="15">
        <v>4</v>
      </c>
      <c r="J1720" s="17">
        <v>58.75</v>
      </c>
      <c r="K1720" s="17" t="s">
        <v>19</v>
      </c>
      <c r="L1720" s="15" t="s">
        <v>535</v>
      </c>
    </row>
    <row r="1721" spans="1:12" ht="24.95" customHeight="1" x14ac:dyDescent="0.25">
      <c r="A1721" s="15" t="s">
        <v>1496</v>
      </c>
      <c r="B1721" s="15" t="s">
        <v>820</v>
      </c>
      <c r="C1721" s="15" t="s">
        <v>1658</v>
      </c>
      <c r="D1721" s="16" t="s">
        <v>1257</v>
      </c>
      <c r="E1721" s="16" t="s">
        <v>2620</v>
      </c>
      <c r="F1721" s="15">
        <v>142763</v>
      </c>
      <c r="G1721" s="15" t="s">
        <v>71</v>
      </c>
      <c r="H1721" s="16" t="s">
        <v>2882</v>
      </c>
      <c r="I1721" s="15">
        <v>3</v>
      </c>
      <c r="J1721" s="17">
        <v>54</v>
      </c>
      <c r="K1721" s="17" t="s">
        <v>19</v>
      </c>
      <c r="L1721" s="15" t="s">
        <v>535</v>
      </c>
    </row>
    <row r="1722" spans="1:12" ht="24.95" customHeight="1" x14ac:dyDescent="0.25">
      <c r="A1722" s="15" t="s">
        <v>1496</v>
      </c>
      <c r="B1722" s="15" t="s">
        <v>820</v>
      </c>
      <c r="C1722" s="15" t="s">
        <v>1658</v>
      </c>
      <c r="D1722" s="16" t="s">
        <v>1117</v>
      </c>
      <c r="E1722" s="16" t="s">
        <v>2602</v>
      </c>
      <c r="F1722" s="15">
        <v>142756</v>
      </c>
      <c r="G1722" s="15" t="s">
        <v>1076</v>
      </c>
      <c r="H1722" s="16" t="s">
        <v>1508</v>
      </c>
      <c r="I1722" s="15">
        <v>3</v>
      </c>
      <c r="J1722" s="17">
        <v>76</v>
      </c>
      <c r="K1722" s="17" t="s">
        <v>14</v>
      </c>
      <c r="L1722" s="15" t="s">
        <v>535</v>
      </c>
    </row>
    <row r="1723" spans="1:12" ht="24.95" customHeight="1" x14ac:dyDescent="0.25">
      <c r="A1723" s="15" t="s">
        <v>1496</v>
      </c>
      <c r="B1723" s="15" t="s">
        <v>820</v>
      </c>
      <c r="C1723" s="15" t="s">
        <v>1658</v>
      </c>
      <c r="D1723" s="16" t="s">
        <v>800</v>
      </c>
      <c r="E1723" s="16" t="s">
        <v>1764</v>
      </c>
      <c r="F1723" s="15">
        <v>142754</v>
      </c>
      <c r="G1723" s="15" t="s">
        <v>640</v>
      </c>
      <c r="H1723" s="16" t="s">
        <v>1507</v>
      </c>
      <c r="I1723" s="15">
        <v>2</v>
      </c>
      <c r="J1723" s="17">
        <v>53</v>
      </c>
      <c r="K1723" s="17" t="s">
        <v>19</v>
      </c>
      <c r="L1723" s="15" t="s">
        <v>535</v>
      </c>
    </row>
    <row r="1724" spans="1:12" ht="24.95" customHeight="1" x14ac:dyDescent="0.25">
      <c r="A1724" s="15" t="s">
        <v>1496</v>
      </c>
      <c r="B1724" s="15" t="s">
        <v>820</v>
      </c>
      <c r="C1724" s="15" t="s">
        <v>1658</v>
      </c>
      <c r="D1724" s="16" t="s">
        <v>1153</v>
      </c>
      <c r="E1724" s="16" t="s">
        <v>2626</v>
      </c>
      <c r="F1724" s="15">
        <v>142763</v>
      </c>
      <c r="G1724" s="15" t="s">
        <v>71</v>
      </c>
      <c r="H1724" s="16" t="s">
        <v>2882</v>
      </c>
      <c r="I1724" s="15">
        <v>3</v>
      </c>
      <c r="J1724" s="17">
        <v>56</v>
      </c>
      <c r="K1724" s="17" t="s">
        <v>19</v>
      </c>
      <c r="L1724" s="15" t="s">
        <v>535</v>
      </c>
    </row>
    <row r="1725" spans="1:12" ht="24.95" customHeight="1" x14ac:dyDescent="0.25">
      <c r="A1725" s="15" t="s">
        <v>1496</v>
      </c>
      <c r="B1725" s="15" t="s">
        <v>820</v>
      </c>
      <c r="C1725" s="15" t="s">
        <v>1658</v>
      </c>
      <c r="D1725" s="16" t="s">
        <v>1153</v>
      </c>
      <c r="E1725" s="16" t="s">
        <v>2626</v>
      </c>
      <c r="F1725" s="15">
        <v>142729</v>
      </c>
      <c r="G1725" s="15" t="s">
        <v>666</v>
      </c>
      <c r="H1725" s="16" t="s">
        <v>1547</v>
      </c>
      <c r="I1725" s="15">
        <v>4</v>
      </c>
      <c r="J1725" s="17">
        <v>56.56</v>
      </c>
      <c r="K1725" s="17" t="s">
        <v>10</v>
      </c>
      <c r="L1725" s="15" t="s">
        <v>535</v>
      </c>
    </row>
    <row r="1726" spans="1:12" ht="24.95" customHeight="1" x14ac:dyDescent="0.25">
      <c r="A1726" s="15" t="s">
        <v>1496</v>
      </c>
      <c r="B1726" s="15" t="s">
        <v>820</v>
      </c>
      <c r="C1726" s="15" t="s">
        <v>1658</v>
      </c>
      <c r="D1726" s="16" t="s">
        <v>1105</v>
      </c>
      <c r="E1726" s="16" t="s">
        <v>1766</v>
      </c>
      <c r="F1726" s="15">
        <v>142754</v>
      </c>
      <c r="G1726" s="15" t="s">
        <v>640</v>
      </c>
      <c r="H1726" s="16" t="s">
        <v>1507</v>
      </c>
      <c r="I1726" s="15">
        <v>2</v>
      </c>
      <c r="J1726" s="17">
        <v>58</v>
      </c>
      <c r="K1726" s="17" t="s">
        <v>3</v>
      </c>
      <c r="L1726" s="15" t="s">
        <v>535</v>
      </c>
    </row>
    <row r="1727" spans="1:12" ht="24.95" customHeight="1" x14ac:dyDescent="0.25">
      <c r="A1727" s="15" t="s">
        <v>1496</v>
      </c>
      <c r="B1727" s="15" t="s">
        <v>820</v>
      </c>
      <c r="C1727" s="15" t="s">
        <v>1658</v>
      </c>
      <c r="D1727" s="16" t="s">
        <v>1105</v>
      </c>
      <c r="E1727" s="16" t="s">
        <v>1766</v>
      </c>
      <c r="F1727" s="15">
        <v>142748</v>
      </c>
      <c r="G1727" s="15" t="s">
        <v>39</v>
      </c>
      <c r="H1727" s="16" t="s">
        <v>2946</v>
      </c>
      <c r="I1727" s="15">
        <v>2</v>
      </c>
      <c r="J1727" s="17">
        <v>75</v>
      </c>
      <c r="K1727" s="17" t="s">
        <v>14</v>
      </c>
      <c r="L1727" s="15" t="s">
        <v>535</v>
      </c>
    </row>
    <row r="1728" spans="1:12" ht="24.95" customHeight="1" x14ac:dyDescent="0.25">
      <c r="A1728" s="15" t="s">
        <v>1496</v>
      </c>
      <c r="B1728" s="15" t="s">
        <v>820</v>
      </c>
      <c r="C1728" s="15" t="s">
        <v>1658</v>
      </c>
      <c r="D1728" s="16" t="s">
        <v>1105</v>
      </c>
      <c r="E1728" s="16" t="s">
        <v>1766</v>
      </c>
      <c r="F1728" s="15">
        <v>142763</v>
      </c>
      <c r="G1728" s="15" t="s">
        <v>71</v>
      </c>
      <c r="H1728" s="16" t="s">
        <v>2882</v>
      </c>
      <c r="I1728" s="15">
        <v>3</v>
      </c>
      <c r="J1728" s="17">
        <v>59</v>
      </c>
      <c r="K1728" s="17" t="s">
        <v>3</v>
      </c>
      <c r="L1728" s="15" t="s">
        <v>535</v>
      </c>
    </row>
    <row r="1729" spans="1:12" ht="24.95" customHeight="1" x14ac:dyDescent="0.25">
      <c r="A1729" s="15" t="s">
        <v>1496</v>
      </c>
      <c r="B1729" s="15" t="s">
        <v>820</v>
      </c>
      <c r="C1729" s="15" t="s">
        <v>1658</v>
      </c>
      <c r="D1729" s="16" t="s">
        <v>1107</v>
      </c>
      <c r="E1729" s="16" t="s">
        <v>2260</v>
      </c>
      <c r="F1729" s="15">
        <v>142756</v>
      </c>
      <c r="G1729" s="15" t="s">
        <v>1076</v>
      </c>
      <c r="H1729" s="16" t="s">
        <v>1508</v>
      </c>
      <c r="I1729" s="15">
        <v>3</v>
      </c>
      <c r="J1729" s="17">
        <v>74</v>
      </c>
      <c r="K1729" s="17" t="s">
        <v>14</v>
      </c>
      <c r="L1729" s="15" t="s">
        <v>535</v>
      </c>
    </row>
    <row r="1730" spans="1:12" ht="24.95" customHeight="1" x14ac:dyDescent="0.25">
      <c r="A1730" s="15" t="s">
        <v>1496</v>
      </c>
      <c r="B1730" s="15" t="s">
        <v>820</v>
      </c>
      <c r="C1730" s="15" t="s">
        <v>1658</v>
      </c>
      <c r="D1730" s="16" t="s">
        <v>710</v>
      </c>
      <c r="E1730" s="16" t="s">
        <v>2580</v>
      </c>
      <c r="F1730" s="15">
        <v>142749</v>
      </c>
      <c r="G1730" s="15" t="s">
        <v>389</v>
      </c>
      <c r="H1730" s="16" t="s">
        <v>1512</v>
      </c>
      <c r="I1730" s="15">
        <v>4</v>
      </c>
      <c r="J1730" s="17">
        <v>56</v>
      </c>
      <c r="K1730" s="17" t="s">
        <v>19</v>
      </c>
      <c r="L1730" s="15" t="s">
        <v>535</v>
      </c>
    </row>
    <row r="1731" spans="1:12" ht="24.95" customHeight="1" x14ac:dyDescent="0.25">
      <c r="A1731" s="15" t="s">
        <v>1496</v>
      </c>
      <c r="B1731" s="15" t="s">
        <v>820</v>
      </c>
      <c r="C1731" s="15" t="s">
        <v>1658</v>
      </c>
      <c r="D1731" s="16" t="s">
        <v>710</v>
      </c>
      <c r="E1731" s="16" t="s">
        <v>2580</v>
      </c>
      <c r="F1731" s="15">
        <v>142726</v>
      </c>
      <c r="G1731" s="15" t="s">
        <v>701</v>
      </c>
      <c r="H1731" s="16" t="s">
        <v>1511</v>
      </c>
      <c r="I1731" s="15">
        <v>4</v>
      </c>
      <c r="J1731" s="17">
        <v>69.25</v>
      </c>
      <c r="K1731" s="17" t="s">
        <v>14</v>
      </c>
      <c r="L1731" s="15" t="s">
        <v>535</v>
      </c>
    </row>
    <row r="1732" spans="1:12" ht="24.95" customHeight="1" x14ac:dyDescent="0.25">
      <c r="A1732" s="15" t="s">
        <v>1496</v>
      </c>
      <c r="B1732" s="15" t="s">
        <v>820</v>
      </c>
      <c r="C1732" s="15" t="s">
        <v>1658</v>
      </c>
      <c r="D1732" s="16" t="s">
        <v>1099</v>
      </c>
      <c r="E1732" s="16" t="s">
        <v>2550</v>
      </c>
      <c r="F1732" s="15">
        <v>142996</v>
      </c>
      <c r="G1732" s="15" t="s">
        <v>1076</v>
      </c>
      <c r="H1732" s="16" t="s">
        <v>1508</v>
      </c>
      <c r="I1732" s="15">
        <v>3</v>
      </c>
      <c r="J1732" s="17">
        <v>70</v>
      </c>
      <c r="K1732" s="17" t="s">
        <v>3</v>
      </c>
      <c r="L1732" s="15" t="s">
        <v>535</v>
      </c>
    </row>
    <row r="1733" spans="1:12" ht="24.95" customHeight="1" x14ac:dyDescent="0.25">
      <c r="A1733" s="15" t="s">
        <v>1496</v>
      </c>
      <c r="B1733" s="15" t="s">
        <v>820</v>
      </c>
      <c r="C1733" s="15" t="s">
        <v>1658</v>
      </c>
      <c r="D1733" s="16" t="s">
        <v>806</v>
      </c>
      <c r="E1733" s="16" t="s">
        <v>2572</v>
      </c>
      <c r="F1733" s="15">
        <v>142749</v>
      </c>
      <c r="G1733" s="15" t="s">
        <v>389</v>
      </c>
      <c r="H1733" s="16" t="s">
        <v>1512</v>
      </c>
      <c r="I1733" s="15">
        <v>4</v>
      </c>
      <c r="J1733" s="17">
        <v>28.25</v>
      </c>
      <c r="K1733" s="17" t="s">
        <v>2965</v>
      </c>
      <c r="L1733" s="15" t="s">
        <v>535</v>
      </c>
    </row>
    <row r="1734" spans="1:12" ht="24.95" customHeight="1" x14ac:dyDescent="0.25">
      <c r="A1734" s="15" t="s">
        <v>1496</v>
      </c>
      <c r="B1734" s="15" t="s">
        <v>820</v>
      </c>
      <c r="C1734" s="15" t="s">
        <v>1658</v>
      </c>
      <c r="D1734" s="16" t="s">
        <v>806</v>
      </c>
      <c r="E1734" s="16" t="s">
        <v>2572</v>
      </c>
      <c r="F1734" s="15">
        <v>142996</v>
      </c>
      <c r="G1734" s="15" t="s">
        <v>1076</v>
      </c>
      <c r="H1734" s="16" t="s">
        <v>1508</v>
      </c>
      <c r="I1734" s="15">
        <v>3</v>
      </c>
      <c r="J1734" s="17">
        <v>38</v>
      </c>
      <c r="K1734" s="17" t="s">
        <v>6</v>
      </c>
      <c r="L1734" s="15" t="s">
        <v>535</v>
      </c>
    </row>
    <row r="1735" spans="1:12" ht="24.95" customHeight="1" x14ac:dyDescent="0.25">
      <c r="A1735" s="15" t="s">
        <v>1496</v>
      </c>
      <c r="B1735" s="15" t="s">
        <v>820</v>
      </c>
      <c r="C1735" s="15" t="s">
        <v>1658</v>
      </c>
      <c r="D1735" s="16" t="s">
        <v>843</v>
      </c>
      <c r="E1735" s="16" t="s">
        <v>2299</v>
      </c>
      <c r="F1735" s="15">
        <v>142756</v>
      </c>
      <c r="G1735" s="15" t="s">
        <v>1076</v>
      </c>
      <c r="H1735" s="16" t="s">
        <v>1508</v>
      </c>
      <c r="I1735" s="15">
        <v>3</v>
      </c>
      <c r="J1735" s="17">
        <v>70.5</v>
      </c>
      <c r="K1735" s="17" t="s">
        <v>3</v>
      </c>
      <c r="L1735" s="15" t="s">
        <v>535</v>
      </c>
    </row>
    <row r="1736" spans="1:12" ht="24.95" customHeight="1" x14ac:dyDescent="0.25">
      <c r="A1736" s="15" t="s">
        <v>1496</v>
      </c>
      <c r="B1736" s="15" t="s">
        <v>820</v>
      </c>
      <c r="C1736" s="15" t="s">
        <v>1658</v>
      </c>
      <c r="D1736" s="16" t="s">
        <v>1220</v>
      </c>
      <c r="E1736" s="16" t="s">
        <v>2552</v>
      </c>
      <c r="F1736" s="15">
        <v>142756</v>
      </c>
      <c r="G1736" s="15" t="s">
        <v>1076</v>
      </c>
      <c r="H1736" s="16" t="s">
        <v>1508</v>
      </c>
      <c r="I1736" s="15">
        <v>3</v>
      </c>
      <c r="J1736" s="17">
        <v>65.5</v>
      </c>
      <c r="K1736" s="17" t="s">
        <v>10</v>
      </c>
      <c r="L1736" s="15" t="s">
        <v>535</v>
      </c>
    </row>
    <row r="1737" spans="1:12" ht="24.95" customHeight="1" x14ac:dyDescent="0.25">
      <c r="A1737" s="15" t="s">
        <v>1496</v>
      </c>
      <c r="B1737" s="15" t="s">
        <v>820</v>
      </c>
      <c r="C1737" s="15" t="s">
        <v>1658</v>
      </c>
      <c r="D1737" s="16" t="s">
        <v>1203</v>
      </c>
      <c r="E1737" s="16" t="s">
        <v>2478</v>
      </c>
      <c r="F1737" s="15">
        <v>142997</v>
      </c>
      <c r="G1737" s="15" t="s">
        <v>71</v>
      </c>
      <c r="H1737" s="16" t="s">
        <v>2882</v>
      </c>
      <c r="I1737" s="15">
        <v>3</v>
      </c>
      <c r="J1737" s="17">
        <v>50</v>
      </c>
      <c r="K1737" s="17" t="s">
        <v>5</v>
      </c>
      <c r="L1737" s="15" t="s">
        <v>535</v>
      </c>
    </row>
    <row r="1738" spans="1:12" ht="24.95" customHeight="1" x14ac:dyDescent="0.25">
      <c r="A1738" s="15" t="s">
        <v>1496</v>
      </c>
      <c r="B1738" s="15" t="s">
        <v>820</v>
      </c>
      <c r="C1738" s="15" t="s">
        <v>1658</v>
      </c>
      <c r="D1738" s="16" t="s">
        <v>1203</v>
      </c>
      <c r="E1738" s="16" t="s">
        <v>2478</v>
      </c>
      <c r="F1738" s="15">
        <v>142749</v>
      </c>
      <c r="G1738" s="15" t="s">
        <v>389</v>
      </c>
      <c r="H1738" s="16" t="s">
        <v>1512</v>
      </c>
      <c r="I1738" s="15">
        <v>4</v>
      </c>
      <c r="J1738" s="17">
        <v>68.5</v>
      </c>
      <c r="K1738" s="17" t="s">
        <v>14</v>
      </c>
      <c r="L1738" s="15" t="s">
        <v>535</v>
      </c>
    </row>
    <row r="1739" spans="1:12" ht="24.95" customHeight="1" x14ac:dyDescent="0.25">
      <c r="A1739" s="15" t="s">
        <v>1496</v>
      </c>
      <c r="B1739" s="15" t="s">
        <v>820</v>
      </c>
      <c r="C1739" s="15" t="s">
        <v>1658</v>
      </c>
      <c r="D1739" s="16" t="s">
        <v>1108</v>
      </c>
      <c r="E1739" s="16" t="s">
        <v>2614</v>
      </c>
      <c r="F1739" s="15">
        <v>142996</v>
      </c>
      <c r="G1739" s="15" t="s">
        <v>1076</v>
      </c>
      <c r="H1739" s="16" t="s">
        <v>1508</v>
      </c>
      <c r="I1739" s="15">
        <v>3</v>
      </c>
      <c r="J1739" s="17">
        <v>70</v>
      </c>
      <c r="K1739" s="17" t="s">
        <v>3</v>
      </c>
      <c r="L1739" s="15" t="s">
        <v>535</v>
      </c>
    </row>
    <row r="1740" spans="1:12" ht="24.95" customHeight="1" x14ac:dyDescent="0.25">
      <c r="A1740" s="15" t="s">
        <v>1496</v>
      </c>
      <c r="B1740" s="15" t="s">
        <v>820</v>
      </c>
      <c r="C1740" s="15" t="s">
        <v>1658</v>
      </c>
      <c r="D1740" s="16" t="s">
        <v>879</v>
      </c>
      <c r="E1740" s="16" t="s">
        <v>2590</v>
      </c>
      <c r="F1740" s="15">
        <v>142743</v>
      </c>
      <c r="G1740" s="15" t="s">
        <v>1364</v>
      </c>
      <c r="H1740" s="16" t="s">
        <v>2907</v>
      </c>
      <c r="I1740" s="15">
        <v>0</v>
      </c>
      <c r="J1740" s="17">
        <v>66</v>
      </c>
      <c r="K1740" s="17" t="s">
        <v>1506</v>
      </c>
      <c r="L1740" s="15" t="s">
        <v>535</v>
      </c>
    </row>
    <row r="1741" spans="1:12" ht="24.95" customHeight="1" x14ac:dyDescent="0.25">
      <c r="A1741" s="15" t="s">
        <v>1496</v>
      </c>
      <c r="B1741" s="15" t="s">
        <v>820</v>
      </c>
      <c r="C1741" s="15" t="s">
        <v>1658</v>
      </c>
      <c r="D1741" s="16" t="s">
        <v>818</v>
      </c>
      <c r="E1741" s="16" t="s">
        <v>2006</v>
      </c>
      <c r="F1741" s="15">
        <v>142743</v>
      </c>
      <c r="G1741" s="15" t="s">
        <v>1364</v>
      </c>
      <c r="H1741" s="16" t="s">
        <v>2907</v>
      </c>
      <c r="I1741" s="15">
        <v>0</v>
      </c>
      <c r="J1741" s="17">
        <v>0</v>
      </c>
      <c r="K1741" s="17" t="s">
        <v>6</v>
      </c>
      <c r="L1741" s="15" t="s">
        <v>535</v>
      </c>
    </row>
    <row r="1742" spans="1:12" ht="24.95" customHeight="1" x14ac:dyDescent="0.25">
      <c r="A1742" s="15" t="s">
        <v>1496</v>
      </c>
      <c r="B1742" s="15" t="s">
        <v>820</v>
      </c>
      <c r="C1742" s="15" t="s">
        <v>1658</v>
      </c>
      <c r="D1742" s="16" t="s">
        <v>818</v>
      </c>
      <c r="E1742" s="16" t="s">
        <v>2006</v>
      </c>
      <c r="F1742" s="15">
        <v>142749</v>
      </c>
      <c r="G1742" s="15" t="s">
        <v>389</v>
      </c>
      <c r="H1742" s="16" t="s">
        <v>1512</v>
      </c>
      <c r="I1742" s="15">
        <v>4</v>
      </c>
      <c r="J1742" s="17">
        <v>11.13</v>
      </c>
      <c r="K1742" s="17" t="s">
        <v>6</v>
      </c>
      <c r="L1742" s="15" t="s">
        <v>535</v>
      </c>
    </row>
    <row r="1743" spans="1:12" ht="24.95" customHeight="1" x14ac:dyDescent="0.25">
      <c r="A1743" s="15" t="s">
        <v>1496</v>
      </c>
      <c r="B1743" s="15" t="s">
        <v>820</v>
      </c>
      <c r="C1743" s="15" t="s">
        <v>1658</v>
      </c>
      <c r="D1743" s="16" t="s">
        <v>749</v>
      </c>
      <c r="E1743" s="16" t="s">
        <v>2573</v>
      </c>
      <c r="F1743" s="15">
        <v>142749</v>
      </c>
      <c r="G1743" s="15" t="s">
        <v>389</v>
      </c>
      <c r="H1743" s="16" t="s">
        <v>1512</v>
      </c>
      <c r="I1743" s="15">
        <v>4</v>
      </c>
      <c r="J1743" s="17">
        <v>53.88</v>
      </c>
      <c r="K1743" s="17" t="s">
        <v>10</v>
      </c>
      <c r="L1743" s="15" t="s">
        <v>535</v>
      </c>
    </row>
    <row r="1744" spans="1:12" ht="24.95" customHeight="1" x14ac:dyDescent="0.25">
      <c r="A1744" s="15" t="s">
        <v>1496</v>
      </c>
      <c r="B1744" s="15" t="s">
        <v>820</v>
      </c>
      <c r="C1744" s="15" t="s">
        <v>1658</v>
      </c>
      <c r="D1744" s="16" t="s">
        <v>1094</v>
      </c>
      <c r="E1744" s="16" t="s">
        <v>2468</v>
      </c>
      <c r="F1744" s="15">
        <v>142748</v>
      </c>
      <c r="G1744" s="15" t="s">
        <v>39</v>
      </c>
      <c r="H1744" s="16" t="s">
        <v>2946</v>
      </c>
      <c r="I1744" s="15">
        <v>2</v>
      </c>
      <c r="J1744" s="17">
        <v>72</v>
      </c>
      <c r="K1744" s="17" t="s">
        <v>3</v>
      </c>
      <c r="L1744" s="15" t="s">
        <v>535</v>
      </c>
    </row>
    <row r="1745" spans="1:12" ht="24.95" customHeight="1" x14ac:dyDescent="0.25">
      <c r="A1745" s="15" t="s">
        <v>1496</v>
      </c>
      <c r="B1745" s="15" t="s">
        <v>820</v>
      </c>
      <c r="C1745" s="15" t="s">
        <v>1658</v>
      </c>
      <c r="D1745" s="16" t="s">
        <v>1094</v>
      </c>
      <c r="E1745" s="16" t="s">
        <v>2468</v>
      </c>
      <c r="F1745" s="15">
        <v>142749</v>
      </c>
      <c r="G1745" s="15" t="s">
        <v>389</v>
      </c>
      <c r="H1745" s="16" t="s">
        <v>1512</v>
      </c>
      <c r="I1745" s="15">
        <v>4</v>
      </c>
      <c r="J1745" s="17">
        <v>49.5</v>
      </c>
      <c r="K1745" s="17" t="s">
        <v>4</v>
      </c>
      <c r="L1745" s="15" t="s">
        <v>535</v>
      </c>
    </row>
    <row r="1746" spans="1:12" ht="24.95" customHeight="1" x14ac:dyDescent="0.25">
      <c r="A1746" s="15" t="s">
        <v>1496</v>
      </c>
      <c r="B1746" s="15" t="s">
        <v>820</v>
      </c>
      <c r="C1746" s="15" t="s">
        <v>1658</v>
      </c>
      <c r="D1746" s="16" t="s">
        <v>883</v>
      </c>
      <c r="E1746" s="16" t="s">
        <v>2692</v>
      </c>
      <c r="F1746" s="15">
        <v>142726</v>
      </c>
      <c r="G1746" s="15" t="s">
        <v>701</v>
      </c>
      <c r="H1746" s="16" t="s">
        <v>1511</v>
      </c>
      <c r="I1746" s="15">
        <v>4</v>
      </c>
      <c r="J1746" s="17">
        <v>61</v>
      </c>
      <c r="K1746" s="17" t="s">
        <v>3</v>
      </c>
      <c r="L1746" s="15" t="s">
        <v>535</v>
      </c>
    </row>
    <row r="1747" spans="1:12" ht="24.95" customHeight="1" x14ac:dyDescent="0.25">
      <c r="A1747" s="15" t="s">
        <v>1496</v>
      </c>
      <c r="B1747" s="15" t="s">
        <v>820</v>
      </c>
      <c r="C1747" s="15" t="s">
        <v>1658</v>
      </c>
      <c r="D1747" s="16" t="s">
        <v>1088</v>
      </c>
      <c r="E1747" s="16" t="s">
        <v>2053</v>
      </c>
      <c r="F1747" s="15">
        <v>142740</v>
      </c>
      <c r="G1747" s="15" t="s">
        <v>1461</v>
      </c>
      <c r="H1747" s="16" t="s">
        <v>1545</v>
      </c>
      <c r="I1747" s="15">
        <v>3</v>
      </c>
      <c r="J1747" s="17">
        <v>22</v>
      </c>
      <c r="K1747" s="17" t="s">
        <v>6</v>
      </c>
      <c r="L1747" s="15" t="s">
        <v>535</v>
      </c>
    </row>
    <row r="1748" spans="1:12" ht="24.95" customHeight="1" x14ac:dyDescent="0.25">
      <c r="A1748" s="15" t="s">
        <v>1496</v>
      </c>
      <c r="B1748" s="15" t="s">
        <v>820</v>
      </c>
      <c r="C1748" s="15" t="s">
        <v>1658</v>
      </c>
      <c r="D1748" s="16" t="s">
        <v>1088</v>
      </c>
      <c r="E1748" s="16" t="s">
        <v>2053</v>
      </c>
      <c r="F1748" s="15">
        <v>142763</v>
      </c>
      <c r="G1748" s="15" t="s">
        <v>71</v>
      </c>
      <c r="H1748" s="16" t="s">
        <v>2882</v>
      </c>
      <c r="I1748" s="15">
        <v>3</v>
      </c>
      <c r="J1748" s="17">
        <v>50</v>
      </c>
      <c r="K1748" s="17" t="s">
        <v>10</v>
      </c>
      <c r="L1748" s="15" t="s">
        <v>535</v>
      </c>
    </row>
    <row r="1749" spans="1:12" ht="24.95" customHeight="1" x14ac:dyDescent="0.25">
      <c r="A1749" s="15" t="s">
        <v>1496</v>
      </c>
      <c r="B1749" s="15" t="s">
        <v>6</v>
      </c>
      <c r="C1749" s="15" t="s">
        <v>1658</v>
      </c>
      <c r="D1749" s="16" t="s">
        <v>1278</v>
      </c>
      <c r="E1749" s="16" t="s">
        <v>2619</v>
      </c>
      <c r="F1749" s="15">
        <v>142763</v>
      </c>
      <c r="G1749" s="15" t="s">
        <v>71</v>
      </c>
      <c r="H1749" s="16" t="s">
        <v>2882</v>
      </c>
      <c r="I1749" s="15">
        <v>3</v>
      </c>
      <c r="J1749" s="17">
        <v>36</v>
      </c>
      <c r="K1749" s="17" t="s">
        <v>6</v>
      </c>
      <c r="L1749" s="15" t="s">
        <v>535</v>
      </c>
    </row>
    <row r="1750" spans="1:12" ht="24.95" customHeight="1" x14ac:dyDescent="0.25">
      <c r="A1750" s="15" t="s">
        <v>1496</v>
      </c>
      <c r="B1750" s="15" t="s">
        <v>6</v>
      </c>
      <c r="C1750" s="15" t="s">
        <v>1658</v>
      </c>
      <c r="D1750" s="16" t="s">
        <v>1278</v>
      </c>
      <c r="E1750" s="16" t="s">
        <v>2619</v>
      </c>
      <c r="F1750" s="15">
        <v>142729</v>
      </c>
      <c r="G1750" s="15" t="s">
        <v>666</v>
      </c>
      <c r="H1750" s="16" t="s">
        <v>1547</v>
      </c>
      <c r="I1750" s="15">
        <v>4</v>
      </c>
      <c r="J1750" s="17">
        <v>56.55</v>
      </c>
      <c r="K1750" s="17" t="s">
        <v>10</v>
      </c>
      <c r="L1750" s="15" t="s">
        <v>535</v>
      </c>
    </row>
    <row r="1751" spans="1:12" ht="24.95" customHeight="1" x14ac:dyDescent="0.25">
      <c r="A1751" s="15" t="s">
        <v>1496</v>
      </c>
      <c r="B1751" s="15" t="s">
        <v>6</v>
      </c>
      <c r="C1751" s="15" t="s">
        <v>1658</v>
      </c>
      <c r="D1751" s="16" t="s">
        <v>1149</v>
      </c>
      <c r="E1751" s="16" t="s">
        <v>2402</v>
      </c>
      <c r="F1751" s="15">
        <v>142763</v>
      </c>
      <c r="G1751" s="15" t="s">
        <v>71</v>
      </c>
      <c r="H1751" s="16" t="s">
        <v>2882</v>
      </c>
      <c r="I1751" s="15">
        <v>3</v>
      </c>
      <c r="J1751" s="17">
        <v>69</v>
      </c>
      <c r="K1751" s="17" t="s">
        <v>14</v>
      </c>
      <c r="L1751" s="15" t="s">
        <v>535</v>
      </c>
    </row>
    <row r="1752" spans="1:12" ht="24.95" customHeight="1" x14ac:dyDescent="0.25">
      <c r="A1752" s="15" t="s">
        <v>1496</v>
      </c>
      <c r="B1752" s="15" t="s">
        <v>6</v>
      </c>
      <c r="C1752" s="15" t="s">
        <v>1658</v>
      </c>
      <c r="D1752" s="16" t="s">
        <v>1149</v>
      </c>
      <c r="E1752" s="16" t="s">
        <v>2402</v>
      </c>
      <c r="F1752" s="15">
        <v>142729</v>
      </c>
      <c r="G1752" s="15" t="s">
        <v>666</v>
      </c>
      <c r="H1752" s="16" t="s">
        <v>1547</v>
      </c>
      <c r="I1752" s="15">
        <v>4</v>
      </c>
      <c r="J1752" s="17">
        <v>38.520000000000003</v>
      </c>
      <c r="K1752" s="17" t="s">
        <v>6</v>
      </c>
      <c r="L1752" s="15" t="s">
        <v>535</v>
      </c>
    </row>
    <row r="1753" spans="1:12" ht="24.95" customHeight="1" x14ac:dyDescent="0.25">
      <c r="A1753" s="15" t="s">
        <v>1496</v>
      </c>
      <c r="B1753" s="15" t="s">
        <v>6</v>
      </c>
      <c r="C1753" s="15" t="s">
        <v>1658</v>
      </c>
      <c r="D1753" s="16" t="s">
        <v>797</v>
      </c>
      <c r="E1753" s="16" t="s">
        <v>2567</v>
      </c>
      <c r="F1753" s="15">
        <v>142749</v>
      </c>
      <c r="G1753" s="15" t="s">
        <v>389</v>
      </c>
      <c r="H1753" s="16" t="s">
        <v>1512</v>
      </c>
      <c r="I1753" s="15">
        <v>4</v>
      </c>
      <c r="J1753" s="17">
        <v>59.63</v>
      </c>
      <c r="K1753" s="17" t="s">
        <v>19</v>
      </c>
      <c r="L1753" s="15" t="s">
        <v>535</v>
      </c>
    </row>
    <row r="1754" spans="1:12" ht="24.95" customHeight="1" x14ac:dyDescent="0.25">
      <c r="A1754" s="15" t="s">
        <v>1496</v>
      </c>
      <c r="B1754" s="15" t="s">
        <v>6</v>
      </c>
      <c r="C1754" s="15" t="s">
        <v>1658</v>
      </c>
      <c r="D1754" s="16" t="s">
        <v>797</v>
      </c>
      <c r="E1754" s="16" t="s">
        <v>2567</v>
      </c>
      <c r="F1754" s="15">
        <v>142734</v>
      </c>
      <c r="G1754" s="15" t="s">
        <v>335</v>
      </c>
      <c r="H1754" s="16" t="s">
        <v>1510</v>
      </c>
      <c r="I1754" s="15">
        <v>3</v>
      </c>
      <c r="J1754" s="17">
        <v>53.03</v>
      </c>
      <c r="K1754" s="17" t="s">
        <v>10</v>
      </c>
      <c r="L1754" s="15" t="s">
        <v>535</v>
      </c>
    </row>
    <row r="1755" spans="1:12" ht="24.95" customHeight="1" x14ac:dyDescent="0.25">
      <c r="A1755" s="15" t="s">
        <v>1496</v>
      </c>
      <c r="B1755" s="15" t="s">
        <v>6</v>
      </c>
      <c r="C1755" s="15" t="s">
        <v>1658</v>
      </c>
      <c r="D1755" s="16" t="s">
        <v>1103</v>
      </c>
      <c r="E1755" s="16" t="s">
        <v>1983</v>
      </c>
      <c r="F1755" s="15">
        <v>142763</v>
      </c>
      <c r="G1755" s="15" t="s">
        <v>71</v>
      </c>
      <c r="H1755" s="16" t="s">
        <v>2882</v>
      </c>
      <c r="I1755" s="15">
        <v>3</v>
      </c>
      <c r="J1755" s="17">
        <v>61</v>
      </c>
      <c r="K1755" s="17" t="s">
        <v>3</v>
      </c>
      <c r="L1755" s="15" t="s">
        <v>535</v>
      </c>
    </row>
    <row r="1756" spans="1:12" ht="24.95" customHeight="1" x14ac:dyDescent="0.25">
      <c r="A1756" s="15" t="s">
        <v>1496</v>
      </c>
      <c r="B1756" s="15" t="s">
        <v>6</v>
      </c>
      <c r="C1756" s="15" t="s">
        <v>1658</v>
      </c>
      <c r="D1756" s="16" t="s">
        <v>804</v>
      </c>
      <c r="E1756" s="16" t="s">
        <v>2002</v>
      </c>
      <c r="F1756" s="15">
        <v>142743</v>
      </c>
      <c r="G1756" s="15" t="s">
        <v>1364</v>
      </c>
      <c r="H1756" s="16" t="s">
        <v>2907</v>
      </c>
      <c r="I1756" s="15">
        <v>0</v>
      </c>
      <c r="J1756" s="17">
        <v>61</v>
      </c>
      <c r="K1756" s="17" t="s">
        <v>1506</v>
      </c>
      <c r="L1756" s="15" t="s">
        <v>535</v>
      </c>
    </row>
    <row r="1757" spans="1:12" ht="24.95" customHeight="1" x14ac:dyDescent="0.25">
      <c r="A1757" s="15" t="s">
        <v>1496</v>
      </c>
      <c r="B1757" s="15" t="s">
        <v>6</v>
      </c>
      <c r="C1757" s="15" t="s">
        <v>1658</v>
      </c>
      <c r="D1757" s="16" t="s">
        <v>804</v>
      </c>
      <c r="E1757" s="16" t="s">
        <v>2002</v>
      </c>
      <c r="F1757" s="15">
        <v>142749</v>
      </c>
      <c r="G1757" s="15" t="s">
        <v>389</v>
      </c>
      <c r="H1757" s="16" t="s">
        <v>1512</v>
      </c>
      <c r="I1757" s="15">
        <v>4</v>
      </c>
      <c r="J1757" s="17">
        <v>59.63</v>
      </c>
      <c r="K1757" s="17" t="s">
        <v>19</v>
      </c>
      <c r="L1757" s="15" t="s">
        <v>535</v>
      </c>
    </row>
    <row r="1758" spans="1:12" ht="24.95" customHeight="1" x14ac:dyDescent="0.25">
      <c r="A1758" s="15" t="s">
        <v>1496</v>
      </c>
      <c r="B1758" s="15" t="s">
        <v>6</v>
      </c>
      <c r="C1758" s="15" t="s">
        <v>1658</v>
      </c>
      <c r="D1758" s="16" t="s">
        <v>716</v>
      </c>
      <c r="E1758" s="16" t="s">
        <v>1754</v>
      </c>
      <c r="F1758" s="15">
        <v>142754</v>
      </c>
      <c r="G1758" s="15" t="s">
        <v>640</v>
      </c>
      <c r="H1758" s="16" t="s">
        <v>1507</v>
      </c>
      <c r="I1758" s="15">
        <v>2</v>
      </c>
      <c r="J1758" s="17">
        <v>72</v>
      </c>
      <c r="K1758" s="17" t="s">
        <v>13</v>
      </c>
      <c r="L1758" s="15" t="s">
        <v>535</v>
      </c>
    </row>
    <row r="1759" spans="1:12" ht="24.95" customHeight="1" x14ac:dyDescent="0.25">
      <c r="A1759" s="15" t="s">
        <v>1496</v>
      </c>
      <c r="B1759" s="15" t="s">
        <v>6</v>
      </c>
      <c r="C1759" s="15" t="s">
        <v>1658</v>
      </c>
      <c r="D1759" s="16" t="s">
        <v>716</v>
      </c>
      <c r="E1759" s="16" t="s">
        <v>1754</v>
      </c>
      <c r="F1759" s="15">
        <v>142734</v>
      </c>
      <c r="G1759" s="15" t="s">
        <v>335</v>
      </c>
      <c r="H1759" s="16" t="s">
        <v>1510</v>
      </c>
      <c r="I1759" s="15">
        <v>3</v>
      </c>
      <c r="J1759" s="17">
        <v>66.040000000000006</v>
      </c>
      <c r="K1759" s="17" t="s">
        <v>3</v>
      </c>
      <c r="L1759" s="15" t="s">
        <v>535</v>
      </c>
    </row>
    <row r="1760" spans="1:12" ht="24.95" customHeight="1" x14ac:dyDescent="0.25">
      <c r="A1760" s="15" t="s">
        <v>1496</v>
      </c>
      <c r="B1760" s="15" t="s">
        <v>6</v>
      </c>
      <c r="C1760" s="15" t="s">
        <v>1658</v>
      </c>
      <c r="D1760" s="16" t="s">
        <v>723</v>
      </c>
      <c r="E1760" s="16" t="s">
        <v>2565</v>
      </c>
      <c r="F1760" s="15">
        <v>142749</v>
      </c>
      <c r="G1760" s="15" t="s">
        <v>389</v>
      </c>
      <c r="H1760" s="16" t="s">
        <v>1512</v>
      </c>
      <c r="I1760" s="15">
        <v>4</v>
      </c>
      <c r="J1760" s="17">
        <v>61</v>
      </c>
      <c r="K1760" s="17" t="s">
        <v>3</v>
      </c>
      <c r="L1760" s="15" t="s">
        <v>535</v>
      </c>
    </row>
    <row r="1761" spans="1:12" ht="24.95" customHeight="1" x14ac:dyDescent="0.25">
      <c r="A1761" s="15" t="s">
        <v>1496</v>
      </c>
      <c r="B1761" s="15" t="s">
        <v>6</v>
      </c>
      <c r="C1761" s="15" t="s">
        <v>1658</v>
      </c>
      <c r="D1761" s="16" t="s">
        <v>723</v>
      </c>
      <c r="E1761" s="16" t="s">
        <v>2565</v>
      </c>
      <c r="F1761" s="15">
        <v>142996</v>
      </c>
      <c r="G1761" s="15" t="s">
        <v>1076</v>
      </c>
      <c r="H1761" s="16" t="s">
        <v>1508</v>
      </c>
      <c r="I1761" s="15">
        <v>3</v>
      </c>
      <c r="J1761" s="17">
        <v>54</v>
      </c>
      <c r="K1761" s="17" t="s">
        <v>16</v>
      </c>
      <c r="L1761" s="15" t="s">
        <v>535</v>
      </c>
    </row>
    <row r="1762" spans="1:12" ht="24.95" customHeight="1" x14ac:dyDescent="0.25">
      <c r="A1762" s="15" t="s">
        <v>1496</v>
      </c>
      <c r="B1762" s="15" t="s">
        <v>6</v>
      </c>
      <c r="C1762" s="15" t="s">
        <v>1658</v>
      </c>
      <c r="D1762" s="16" t="s">
        <v>945</v>
      </c>
      <c r="E1762" s="16" t="s">
        <v>2543</v>
      </c>
      <c r="F1762" s="15">
        <v>142726</v>
      </c>
      <c r="G1762" s="15" t="s">
        <v>701</v>
      </c>
      <c r="H1762" s="16" t="s">
        <v>1511</v>
      </c>
      <c r="I1762" s="15">
        <v>4</v>
      </c>
      <c r="J1762" s="17">
        <v>52.5</v>
      </c>
      <c r="K1762" s="17" t="s">
        <v>10</v>
      </c>
      <c r="L1762" s="15" t="s">
        <v>535</v>
      </c>
    </row>
    <row r="1763" spans="1:12" ht="24.95" customHeight="1" x14ac:dyDescent="0.25">
      <c r="A1763" s="15" t="s">
        <v>1496</v>
      </c>
      <c r="B1763" s="15" t="s">
        <v>6</v>
      </c>
      <c r="C1763" s="15" t="s">
        <v>1658</v>
      </c>
      <c r="D1763" s="16" t="s">
        <v>824</v>
      </c>
      <c r="E1763" s="16" t="s">
        <v>2592</v>
      </c>
      <c r="F1763" s="15">
        <v>142743</v>
      </c>
      <c r="G1763" s="15" t="s">
        <v>1364</v>
      </c>
      <c r="H1763" s="16" t="s">
        <v>2907</v>
      </c>
      <c r="I1763" s="15">
        <v>0</v>
      </c>
      <c r="J1763" s="17">
        <v>61</v>
      </c>
      <c r="K1763" s="17" t="s">
        <v>1506</v>
      </c>
      <c r="L1763" s="15" t="s">
        <v>535</v>
      </c>
    </row>
    <row r="1764" spans="1:12" ht="24.95" customHeight="1" x14ac:dyDescent="0.25">
      <c r="A1764" s="15" t="s">
        <v>1496</v>
      </c>
      <c r="B1764" s="15" t="s">
        <v>6</v>
      </c>
      <c r="C1764" s="15" t="s">
        <v>1658</v>
      </c>
      <c r="D1764" s="16" t="s">
        <v>739</v>
      </c>
      <c r="E1764" s="16" t="s">
        <v>2591</v>
      </c>
      <c r="F1764" s="15">
        <v>142743</v>
      </c>
      <c r="G1764" s="15" t="s">
        <v>1364</v>
      </c>
      <c r="H1764" s="16" t="s">
        <v>2907</v>
      </c>
      <c r="I1764" s="15">
        <v>0</v>
      </c>
      <c r="J1764" s="17">
        <v>62</v>
      </c>
      <c r="K1764" s="17" t="s">
        <v>1506</v>
      </c>
      <c r="L1764" s="15" t="s">
        <v>535</v>
      </c>
    </row>
    <row r="1765" spans="1:12" ht="24.95" customHeight="1" x14ac:dyDescent="0.25">
      <c r="A1765" s="15" t="s">
        <v>1496</v>
      </c>
      <c r="B1765" s="15" t="s">
        <v>6</v>
      </c>
      <c r="C1765" s="15" t="s">
        <v>1658</v>
      </c>
      <c r="D1765" s="16" t="s">
        <v>885</v>
      </c>
      <c r="E1765" s="16" t="s">
        <v>2765</v>
      </c>
      <c r="F1765" s="15">
        <v>142729</v>
      </c>
      <c r="G1765" s="15" t="s">
        <v>666</v>
      </c>
      <c r="H1765" s="16" t="s">
        <v>1547</v>
      </c>
      <c r="I1765" s="15">
        <v>4</v>
      </c>
      <c r="J1765" s="17">
        <v>18.7</v>
      </c>
      <c r="K1765" s="17" t="s">
        <v>6</v>
      </c>
      <c r="L1765" s="15" t="s">
        <v>535</v>
      </c>
    </row>
    <row r="1766" spans="1:12" ht="24.95" customHeight="1" x14ac:dyDescent="0.25">
      <c r="A1766" s="15" t="s">
        <v>1496</v>
      </c>
      <c r="B1766" s="15" t="s">
        <v>6</v>
      </c>
      <c r="C1766" s="15" t="s">
        <v>1658</v>
      </c>
      <c r="D1766" s="16" t="s">
        <v>831</v>
      </c>
      <c r="E1766" s="16" t="s">
        <v>1755</v>
      </c>
      <c r="F1766" s="15">
        <v>142754</v>
      </c>
      <c r="G1766" s="15" t="s">
        <v>640</v>
      </c>
      <c r="H1766" s="16" t="s">
        <v>1507</v>
      </c>
      <c r="I1766" s="15">
        <v>2</v>
      </c>
      <c r="J1766" s="17">
        <v>60</v>
      </c>
      <c r="K1766" s="17" t="s">
        <v>3</v>
      </c>
      <c r="L1766" s="15" t="s">
        <v>535</v>
      </c>
    </row>
    <row r="1767" spans="1:12" ht="24.95" customHeight="1" x14ac:dyDescent="0.25">
      <c r="A1767" s="15" t="s">
        <v>1496</v>
      </c>
      <c r="B1767" s="15" t="s">
        <v>6</v>
      </c>
      <c r="C1767" s="15" t="s">
        <v>1658</v>
      </c>
      <c r="D1767" s="16" t="s">
        <v>831</v>
      </c>
      <c r="E1767" s="16" t="s">
        <v>1755</v>
      </c>
      <c r="F1767" s="15">
        <v>142713</v>
      </c>
      <c r="G1767" s="15" t="s">
        <v>106</v>
      </c>
      <c r="H1767" s="16" t="s">
        <v>1509</v>
      </c>
      <c r="I1767" s="15">
        <v>2</v>
      </c>
      <c r="J1767" s="17">
        <v>94</v>
      </c>
      <c r="K1767" s="17" t="s">
        <v>2</v>
      </c>
      <c r="L1767" s="15" t="s">
        <v>535</v>
      </c>
    </row>
    <row r="1768" spans="1:12" ht="24.95" customHeight="1" x14ac:dyDescent="0.25">
      <c r="A1768" s="15" t="s">
        <v>1496</v>
      </c>
      <c r="B1768" s="15" t="s">
        <v>6</v>
      </c>
      <c r="C1768" s="15" t="s">
        <v>1658</v>
      </c>
      <c r="D1768" s="16" t="s">
        <v>831</v>
      </c>
      <c r="E1768" s="16" t="s">
        <v>1755</v>
      </c>
      <c r="F1768" s="15">
        <v>142997</v>
      </c>
      <c r="G1768" s="15" t="s">
        <v>71</v>
      </c>
      <c r="H1768" s="16" t="s">
        <v>2882</v>
      </c>
      <c r="I1768" s="15">
        <v>3</v>
      </c>
      <c r="J1768" s="17">
        <v>61</v>
      </c>
      <c r="K1768" s="17" t="s">
        <v>4</v>
      </c>
      <c r="L1768" s="15" t="s">
        <v>535</v>
      </c>
    </row>
    <row r="1769" spans="1:12" ht="24.95" customHeight="1" x14ac:dyDescent="0.25">
      <c r="A1769" s="15" t="s">
        <v>1496</v>
      </c>
      <c r="B1769" s="15" t="s">
        <v>87</v>
      </c>
      <c r="C1769" s="15" t="s">
        <v>1658</v>
      </c>
      <c r="D1769" s="16" t="s">
        <v>318</v>
      </c>
      <c r="E1769" s="16" t="s">
        <v>2063</v>
      </c>
      <c r="F1769" s="15">
        <v>142909</v>
      </c>
      <c r="G1769" s="15" t="s">
        <v>409</v>
      </c>
      <c r="H1769" s="16" t="s">
        <v>1622</v>
      </c>
      <c r="I1769" s="15">
        <v>3</v>
      </c>
      <c r="J1769" s="17">
        <v>72</v>
      </c>
      <c r="K1769" s="17" t="s">
        <v>3</v>
      </c>
      <c r="L1769" s="15" t="s">
        <v>312</v>
      </c>
    </row>
    <row r="1770" spans="1:12" ht="24.95" customHeight="1" x14ac:dyDescent="0.25">
      <c r="A1770" s="15" t="s">
        <v>1496</v>
      </c>
      <c r="B1770" s="15" t="s">
        <v>87</v>
      </c>
      <c r="C1770" s="15" t="s">
        <v>1658</v>
      </c>
      <c r="D1770" s="16" t="s">
        <v>311</v>
      </c>
      <c r="E1770" s="16" t="s">
        <v>1954</v>
      </c>
      <c r="F1770" s="15">
        <v>142906</v>
      </c>
      <c r="G1770" s="15" t="s">
        <v>1472</v>
      </c>
      <c r="H1770" s="16" t="s">
        <v>1626</v>
      </c>
      <c r="I1770" s="15">
        <v>3</v>
      </c>
      <c r="J1770" s="17">
        <v>67</v>
      </c>
      <c r="K1770" s="17" t="s">
        <v>19</v>
      </c>
      <c r="L1770" s="15" t="s">
        <v>312</v>
      </c>
    </row>
    <row r="1771" spans="1:12" ht="24.95" customHeight="1" x14ac:dyDescent="0.25">
      <c r="A1771" s="15" t="s">
        <v>1496</v>
      </c>
      <c r="B1771" s="15" t="s">
        <v>87</v>
      </c>
      <c r="C1771" s="15" t="s">
        <v>1658</v>
      </c>
      <c r="D1771" s="16" t="s">
        <v>311</v>
      </c>
      <c r="E1771" s="16" t="s">
        <v>1954</v>
      </c>
      <c r="F1771" s="15">
        <v>142909</v>
      </c>
      <c r="G1771" s="15" t="s">
        <v>409</v>
      </c>
      <c r="H1771" s="16" t="s">
        <v>1622</v>
      </c>
      <c r="I1771" s="15">
        <v>3</v>
      </c>
      <c r="J1771" s="17">
        <v>74</v>
      </c>
      <c r="K1771" s="17" t="s">
        <v>14</v>
      </c>
      <c r="L1771" s="15" t="s">
        <v>312</v>
      </c>
    </row>
    <row r="1772" spans="1:12" ht="24.95" customHeight="1" x14ac:dyDescent="0.25">
      <c r="A1772" s="15" t="s">
        <v>1496</v>
      </c>
      <c r="B1772" s="15" t="s">
        <v>87</v>
      </c>
      <c r="C1772" s="15" t="s">
        <v>1658</v>
      </c>
      <c r="D1772" s="16" t="s">
        <v>319</v>
      </c>
      <c r="E1772" s="16" t="s">
        <v>1965</v>
      </c>
      <c r="F1772" s="15">
        <v>143111</v>
      </c>
      <c r="G1772" s="15" t="s">
        <v>344</v>
      </c>
      <c r="H1772" s="16" t="s">
        <v>1623</v>
      </c>
      <c r="I1772" s="15">
        <v>3</v>
      </c>
      <c r="J1772" s="17">
        <v>66</v>
      </c>
      <c r="K1772" s="17" t="s">
        <v>19</v>
      </c>
      <c r="L1772" s="15" t="s">
        <v>312</v>
      </c>
    </row>
    <row r="1773" spans="1:12" ht="24.95" customHeight="1" x14ac:dyDescent="0.25">
      <c r="A1773" s="15" t="s">
        <v>1496</v>
      </c>
      <c r="B1773" s="15" t="s">
        <v>87</v>
      </c>
      <c r="C1773" s="15" t="s">
        <v>1658</v>
      </c>
      <c r="D1773" s="16" t="s">
        <v>319</v>
      </c>
      <c r="E1773" s="16" t="s">
        <v>1965</v>
      </c>
      <c r="F1773" s="15">
        <v>142909</v>
      </c>
      <c r="G1773" s="15" t="s">
        <v>409</v>
      </c>
      <c r="H1773" s="16" t="s">
        <v>1622</v>
      </c>
      <c r="I1773" s="15">
        <v>3</v>
      </c>
      <c r="J1773" s="17">
        <v>74</v>
      </c>
      <c r="K1773" s="17" t="s">
        <v>14</v>
      </c>
      <c r="L1773" s="15" t="s">
        <v>312</v>
      </c>
    </row>
    <row r="1774" spans="1:12" ht="24.95" customHeight="1" x14ac:dyDescent="0.25">
      <c r="A1774" s="15" t="s">
        <v>1496</v>
      </c>
      <c r="B1774" s="15" t="s">
        <v>87</v>
      </c>
      <c r="C1774" s="15" t="s">
        <v>1658</v>
      </c>
      <c r="D1774" s="16" t="s">
        <v>316</v>
      </c>
      <c r="E1774" s="16" t="s">
        <v>2069</v>
      </c>
      <c r="F1774" s="15">
        <v>142905</v>
      </c>
      <c r="G1774" s="15" t="s">
        <v>353</v>
      </c>
      <c r="H1774" s="16" t="s">
        <v>1624</v>
      </c>
      <c r="I1774" s="15">
        <v>3</v>
      </c>
      <c r="J1774" s="17">
        <v>68</v>
      </c>
      <c r="K1774" s="17" t="s">
        <v>19</v>
      </c>
      <c r="L1774" s="15" t="s">
        <v>312</v>
      </c>
    </row>
    <row r="1775" spans="1:12" ht="24.95" customHeight="1" x14ac:dyDescent="0.25">
      <c r="A1775" s="15" t="s">
        <v>1496</v>
      </c>
      <c r="B1775" s="15" t="s">
        <v>87</v>
      </c>
      <c r="C1775" s="15" t="s">
        <v>1658</v>
      </c>
      <c r="D1775" s="16" t="s">
        <v>316</v>
      </c>
      <c r="E1775" s="16" t="s">
        <v>2069</v>
      </c>
      <c r="F1775" s="15">
        <v>142909</v>
      </c>
      <c r="G1775" s="15" t="s">
        <v>409</v>
      </c>
      <c r="H1775" s="16" t="s">
        <v>1622</v>
      </c>
      <c r="I1775" s="15">
        <v>3</v>
      </c>
      <c r="J1775" s="17">
        <v>72</v>
      </c>
      <c r="K1775" s="17" t="s">
        <v>3</v>
      </c>
      <c r="L1775" s="15" t="s">
        <v>312</v>
      </c>
    </row>
    <row r="1776" spans="1:12" ht="24.95" customHeight="1" x14ac:dyDescent="0.25">
      <c r="A1776" s="15" t="s">
        <v>1496</v>
      </c>
      <c r="B1776" s="15" t="s">
        <v>87</v>
      </c>
      <c r="C1776" s="15" t="s">
        <v>1658</v>
      </c>
      <c r="D1776" s="16" t="s">
        <v>314</v>
      </c>
      <c r="E1776" s="16" t="s">
        <v>1955</v>
      </c>
      <c r="F1776" s="15">
        <v>142906</v>
      </c>
      <c r="G1776" s="15" t="s">
        <v>1472</v>
      </c>
      <c r="H1776" s="16" t="s">
        <v>1626</v>
      </c>
      <c r="I1776" s="15">
        <v>3</v>
      </c>
      <c r="J1776" s="17">
        <v>74</v>
      </c>
      <c r="K1776" s="17" t="s">
        <v>14</v>
      </c>
      <c r="L1776" s="15" t="s">
        <v>312</v>
      </c>
    </row>
    <row r="1777" spans="1:12" ht="24.95" customHeight="1" x14ac:dyDescent="0.25">
      <c r="A1777" s="15" t="s">
        <v>1496</v>
      </c>
      <c r="B1777" s="15" t="s">
        <v>87</v>
      </c>
      <c r="C1777" s="15" t="s">
        <v>1658</v>
      </c>
      <c r="D1777" s="16" t="s">
        <v>314</v>
      </c>
      <c r="E1777" s="16" t="s">
        <v>1955</v>
      </c>
      <c r="F1777" s="15">
        <v>142911</v>
      </c>
      <c r="G1777" s="15" t="s">
        <v>310</v>
      </c>
      <c r="H1777" s="16" t="s">
        <v>1602</v>
      </c>
      <c r="I1777" s="15">
        <v>3</v>
      </c>
      <c r="J1777" s="17">
        <v>83</v>
      </c>
      <c r="K1777" s="17" t="s">
        <v>13</v>
      </c>
      <c r="L1777" s="15" t="s">
        <v>312</v>
      </c>
    </row>
    <row r="1778" spans="1:12" ht="24.95" customHeight="1" x14ac:dyDescent="0.25">
      <c r="A1778" s="15" t="s">
        <v>1496</v>
      </c>
      <c r="B1778" s="15" t="s">
        <v>87</v>
      </c>
      <c r="C1778" s="15" t="s">
        <v>1658</v>
      </c>
      <c r="D1778" s="16" t="s">
        <v>315</v>
      </c>
      <c r="E1778" s="16" t="s">
        <v>1780</v>
      </c>
      <c r="F1778" s="15">
        <v>142910</v>
      </c>
      <c r="G1778" s="15" t="s">
        <v>1469</v>
      </c>
      <c r="H1778" s="16" t="s">
        <v>1589</v>
      </c>
      <c r="I1778" s="15">
        <v>3</v>
      </c>
      <c r="J1778" s="17">
        <v>74</v>
      </c>
      <c r="K1778" s="17" t="s">
        <v>14</v>
      </c>
      <c r="L1778" s="15" t="s">
        <v>312</v>
      </c>
    </row>
    <row r="1779" spans="1:12" ht="24.95" customHeight="1" x14ac:dyDescent="0.25">
      <c r="A1779" s="15" t="s">
        <v>1496</v>
      </c>
      <c r="B1779" s="15" t="s">
        <v>87</v>
      </c>
      <c r="C1779" s="15" t="s">
        <v>1658</v>
      </c>
      <c r="D1779" s="16" t="s">
        <v>315</v>
      </c>
      <c r="E1779" s="16" t="s">
        <v>1780</v>
      </c>
      <c r="F1779" s="15">
        <v>142909</v>
      </c>
      <c r="G1779" s="15" t="s">
        <v>409</v>
      </c>
      <c r="H1779" s="16" t="s">
        <v>1622</v>
      </c>
      <c r="I1779" s="15">
        <v>3</v>
      </c>
      <c r="J1779" s="17">
        <v>75</v>
      </c>
      <c r="K1779" s="17" t="s">
        <v>14</v>
      </c>
      <c r="L1779" s="15" t="s">
        <v>312</v>
      </c>
    </row>
    <row r="1780" spans="1:12" ht="24.95" customHeight="1" x14ac:dyDescent="0.25">
      <c r="A1780" s="15" t="s">
        <v>1496</v>
      </c>
      <c r="B1780" s="15" t="s">
        <v>845</v>
      </c>
      <c r="C1780" s="15" t="s">
        <v>1658</v>
      </c>
      <c r="D1780" s="16" t="s">
        <v>1361</v>
      </c>
      <c r="E1780" s="16" t="s">
        <v>2500</v>
      </c>
      <c r="F1780" s="15">
        <v>142865</v>
      </c>
      <c r="G1780" s="15" t="s">
        <v>2855</v>
      </c>
      <c r="H1780" s="16" t="s">
        <v>2950</v>
      </c>
      <c r="I1780" s="15">
        <v>2</v>
      </c>
      <c r="J1780" s="17">
        <v>92</v>
      </c>
      <c r="K1780" s="17" t="s">
        <v>2</v>
      </c>
      <c r="L1780" s="15" t="s">
        <v>1362</v>
      </c>
    </row>
    <row r="1781" spans="1:12" ht="24.95" customHeight="1" x14ac:dyDescent="0.25">
      <c r="A1781" s="15" t="s">
        <v>1496</v>
      </c>
      <c r="B1781" s="15" t="s">
        <v>845</v>
      </c>
      <c r="C1781" s="15" t="s">
        <v>1658</v>
      </c>
      <c r="D1781" s="16" t="s">
        <v>1361</v>
      </c>
      <c r="E1781" s="16" t="s">
        <v>2500</v>
      </c>
      <c r="F1781" s="15">
        <v>142972</v>
      </c>
      <c r="G1781" s="15" t="s">
        <v>328</v>
      </c>
      <c r="H1781" s="16" t="s">
        <v>1534</v>
      </c>
      <c r="I1781" s="15">
        <v>3</v>
      </c>
      <c r="J1781" s="17">
        <v>81.5</v>
      </c>
      <c r="K1781" s="17" t="s">
        <v>14</v>
      </c>
      <c r="L1781" s="15" t="s">
        <v>1362</v>
      </c>
    </row>
    <row r="1782" spans="1:12" ht="24.95" customHeight="1" x14ac:dyDescent="0.25">
      <c r="A1782" s="15" t="s">
        <v>1496</v>
      </c>
      <c r="B1782" s="15" t="s">
        <v>1087</v>
      </c>
      <c r="C1782" s="15" t="s">
        <v>1658</v>
      </c>
      <c r="D1782" s="16" t="s">
        <v>1399</v>
      </c>
      <c r="E1782" s="16" t="s">
        <v>2117</v>
      </c>
      <c r="F1782" s="15">
        <v>142977</v>
      </c>
      <c r="G1782" s="15" t="s">
        <v>1471</v>
      </c>
      <c r="H1782" s="16" t="s">
        <v>1646</v>
      </c>
      <c r="I1782" s="15">
        <v>3</v>
      </c>
      <c r="J1782" s="17">
        <v>75</v>
      </c>
      <c r="K1782" s="17" t="s">
        <v>14</v>
      </c>
      <c r="L1782" s="15" t="s">
        <v>1400</v>
      </c>
    </row>
    <row r="1783" spans="1:12" ht="24.95" customHeight="1" x14ac:dyDescent="0.25">
      <c r="A1783" s="15" t="s">
        <v>1496</v>
      </c>
      <c r="B1783" s="15" t="s">
        <v>1087</v>
      </c>
      <c r="C1783" s="15" t="s">
        <v>1658</v>
      </c>
      <c r="D1783" s="16" t="s">
        <v>1399</v>
      </c>
      <c r="E1783" s="16" t="s">
        <v>2117</v>
      </c>
      <c r="F1783" s="15">
        <v>142975</v>
      </c>
      <c r="G1783" s="15" t="s">
        <v>1473</v>
      </c>
      <c r="H1783" s="16" t="s">
        <v>2927</v>
      </c>
      <c r="I1783" s="15">
        <v>3</v>
      </c>
      <c r="J1783" s="17">
        <v>66</v>
      </c>
      <c r="K1783" s="17" t="s">
        <v>19</v>
      </c>
      <c r="L1783" s="15" t="s">
        <v>1400</v>
      </c>
    </row>
    <row r="1784" spans="1:12" ht="24.95" customHeight="1" x14ac:dyDescent="0.25">
      <c r="A1784" s="15" t="s">
        <v>1497</v>
      </c>
      <c r="B1784" s="15" t="s">
        <v>1503</v>
      </c>
      <c r="C1784" s="15" t="s">
        <v>1658</v>
      </c>
      <c r="D1784" s="16" t="s">
        <v>222</v>
      </c>
      <c r="E1784" s="16" t="s">
        <v>2019</v>
      </c>
      <c r="F1784" s="15">
        <v>143018</v>
      </c>
      <c r="G1784" s="15" t="s">
        <v>2824</v>
      </c>
      <c r="H1784" s="16" t="s">
        <v>2870</v>
      </c>
      <c r="I1784" s="15">
        <v>3</v>
      </c>
      <c r="J1784" s="17">
        <v>70</v>
      </c>
      <c r="K1784" s="17" t="s">
        <v>3</v>
      </c>
      <c r="L1784" s="15" t="s">
        <v>114</v>
      </c>
    </row>
    <row r="1785" spans="1:12" ht="24.95" customHeight="1" x14ac:dyDescent="0.25">
      <c r="A1785" s="15" t="s">
        <v>1497</v>
      </c>
      <c r="B1785" s="15" t="s">
        <v>1503</v>
      </c>
      <c r="C1785" s="15" t="s">
        <v>1658</v>
      </c>
      <c r="D1785" s="16" t="s">
        <v>703</v>
      </c>
      <c r="E1785" s="16" t="s">
        <v>2530</v>
      </c>
      <c r="F1785" s="15">
        <v>142737</v>
      </c>
      <c r="G1785" s="15" t="s">
        <v>699</v>
      </c>
      <c r="H1785" s="16" t="s">
        <v>1571</v>
      </c>
      <c r="I1785" s="15">
        <v>3</v>
      </c>
      <c r="J1785" s="17">
        <v>62</v>
      </c>
      <c r="K1785" s="17" t="s">
        <v>10</v>
      </c>
      <c r="L1785" s="15" t="s">
        <v>458</v>
      </c>
    </row>
    <row r="1786" spans="1:12" ht="24.95" customHeight="1" x14ac:dyDescent="0.25">
      <c r="A1786" s="15" t="s">
        <v>1499</v>
      </c>
      <c r="B1786" s="15" t="s">
        <v>1503</v>
      </c>
      <c r="C1786" s="15" t="s">
        <v>1658</v>
      </c>
      <c r="D1786" s="16" t="s">
        <v>1674</v>
      </c>
      <c r="E1786" s="16" t="s">
        <v>1724</v>
      </c>
      <c r="F1786" s="15">
        <v>142830</v>
      </c>
      <c r="G1786" s="15" t="s">
        <v>601</v>
      </c>
      <c r="H1786" s="16" t="s">
        <v>1528</v>
      </c>
      <c r="I1786" s="15">
        <v>3</v>
      </c>
      <c r="J1786" s="17">
        <v>60</v>
      </c>
      <c r="K1786" s="17" t="s">
        <v>4</v>
      </c>
      <c r="L1786" s="15" t="s">
        <v>114</v>
      </c>
    </row>
    <row r="1787" spans="1:12" ht="24.95" customHeight="1" x14ac:dyDescent="0.25">
      <c r="A1787" s="15" t="s">
        <v>1499</v>
      </c>
      <c r="B1787" s="15" t="s">
        <v>1503</v>
      </c>
      <c r="C1787" s="15" t="s">
        <v>1658</v>
      </c>
      <c r="D1787" s="16" t="s">
        <v>1674</v>
      </c>
      <c r="E1787" s="16" t="s">
        <v>1724</v>
      </c>
      <c r="F1787" s="15">
        <v>142828</v>
      </c>
      <c r="G1787" s="15" t="s">
        <v>2850</v>
      </c>
      <c r="H1787" s="16" t="s">
        <v>2945</v>
      </c>
      <c r="I1787" s="15">
        <v>3</v>
      </c>
      <c r="J1787" s="17">
        <v>74</v>
      </c>
      <c r="K1787" s="17" t="s">
        <v>14</v>
      </c>
      <c r="L1787" s="15" t="s">
        <v>114</v>
      </c>
    </row>
    <row r="1788" spans="1:12" ht="24.95" customHeight="1" x14ac:dyDescent="0.25">
      <c r="A1788" s="15" t="s">
        <v>1499</v>
      </c>
      <c r="B1788" s="15" t="s">
        <v>1503</v>
      </c>
      <c r="C1788" s="15" t="s">
        <v>1658</v>
      </c>
      <c r="D1788" s="16" t="s">
        <v>1671</v>
      </c>
      <c r="E1788" s="16" t="s">
        <v>2286</v>
      </c>
      <c r="F1788" s="15">
        <v>142823</v>
      </c>
      <c r="G1788" s="15" t="s">
        <v>1343</v>
      </c>
      <c r="H1788" s="16" t="s">
        <v>1539</v>
      </c>
      <c r="I1788" s="15">
        <v>3</v>
      </c>
      <c r="J1788" s="17">
        <v>58</v>
      </c>
      <c r="K1788" s="17" t="s">
        <v>4</v>
      </c>
      <c r="L1788" s="15" t="s">
        <v>114</v>
      </c>
    </row>
    <row r="1789" spans="1:12" ht="24.95" customHeight="1" x14ac:dyDescent="0.25">
      <c r="A1789" s="15" t="s">
        <v>1499</v>
      </c>
      <c r="B1789" s="15" t="s">
        <v>1503</v>
      </c>
      <c r="C1789" s="15" t="s">
        <v>1658</v>
      </c>
      <c r="D1789" s="16" t="s">
        <v>1671</v>
      </c>
      <c r="E1789" s="16" t="s">
        <v>2286</v>
      </c>
      <c r="F1789" s="15">
        <v>142982</v>
      </c>
      <c r="G1789" s="15" t="s">
        <v>238</v>
      </c>
      <c r="H1789" s="16" t="s">
        <v>1601</v>
      </c>
      <c r="I1789" s="15">
        <v>3</v>
      </c>
      <c r="J1789" s="17">
        <v>64</v>
      </c>
      <c r="K1789" s="17" t="s">
        <v>10</v>
      </c>
      <c r="L1789" s="15" t="s">
        <v>114</v>
      </c>
    </row>
    <row r="1790" spans="1:12" ht="24.95" customHeight="1" x14ac:dyDescent="0.25">
      <c r="A1790" s="15" t="s">
        <v>1499</v>
      </c>
      <c r="B1790" s="15" t="s">
        <v>1503</v>
      </c>
      <c r="C1790" s="15" t="s">
        <v>1658</v>
      </c>
      <c r="D1790" s="16" t="s">
        <v>1480</v>
      </c>
      <c r="E1790" s="16" t="s">
        <v>2263</v>
      </c>
      <c r="F1790" s="15">
        <v>142758</v>
      </c>
      <c r="G1790" s="15" t="s">
        <v>1052</v>
      </c>
      <c r="H1790" s="16" t="s">
        <v>1543</v>
      </c>
      <c r="I1790" s="15">
        <v>3</v>
      </c>
      <c r="J1790" s="17">
        <v>0</v>
      </c>
      <c r="K1790" s="17" t="s">
        <v>6</v>
      </c>
      <c r="L1790" s="15" t="s">
        <v>535</v>
      </c>
    </row>
    <row r="1791" spans="1:12" ht="24.95" customHeight="1" x14ac:dyDescent="0.25">
      <c r="A1791" s="15" t="s">
        <v>1500</v>
      </c>
      <c r="B1791" s="15" t="s">
        <v>3</v>
      </c>
      <c r="C1791" s="15" t="s">
        <v>1658</v>
      </c>
      <c r="D1791" s="16" t="s">
        <v>172</v>
      </c>
      <c r="E1791" s="16" t="s">
        <v>2366</v>
      </c>
      <c r="F1791" s="15">
        <v>142848</v>
      </c>
      <c r="G1791" s="15" t="s">
        <v>220</v>
      </c>
      <c r="H1791" s="16" t="s">
        <v>1645</v>
      </c>
      <c r="I1791" s="15">
        <v>3</v>
      </c>
      <c r="J1791" s="17">
        <v>68</v>
      </c>
      <c r="K1791" s="17" t="s">
        <v>19</v>
      </c>
      <c r="L1791" s="15" t="s">
        <v>114</v>
      </c>
    </row>
    <row r="1792" spans="1:12" ht="24.95" customHeight="1" x14ac:dyDescent="0.25">
      <c r="A1792" s="15" t="s">
        <v>1500</v>
      </c>
      <c r="B1792" s="15" t="s">
        <v>3</v>
      </c>
      <c r="C1792" s="15" t="s">
        <v>1658</v>
      </c>
      <c r="D1792" s="16" t="s">
        <v>172</v>
      </c>
      <c r="E1792" s="16" t="s">
        <v>2366</v>
      </c>
      <c r="F1792" s="15">
        <v>142784</v>
      </c>
      <c r="G1792" s="15" t="s">
        <v>1441</v>
      </c>
      <c r="H1792" s="16" t="s">
        <v>2928</v>
      </c>
      <c r="I1792" s="15">
        <v>3</v>
      </c>
      <c r="J1792" s="17">
        <v>79</v>
      </c>
      <c r="K1792" s="17" t="s">
        <v>13</v>
      </c>
      <c r="L1792" s="15" t="s">
        <v>114</v>
      </c>
    </row>
    <row r="1793" spans="1:12" ht="24.95" customHeight="1" x14ac:dyDescent="0.25">
      <c r="A1793" s="15" t="s">
        <v>1500</v>
      </c>
      <c r="B1793" s="15" t="s">
        <v>3</v>
      </c>
      <c r="C1793" s="15" t="s">
        <v>1658</v>
      </c>
      <c r="D1793" s="16" t="s">
        <v>172</v>
      </c>
      <c r="E1793" s="16" t="s">
        <v>2366</v>
      </c>
      <c r="F1793" s="15">
        <v>142837</v>
      </c>
      <c r="G1793" s="15" t="s">
        <v>115</v>
      </c>
      <c r="H1793" s="16" t="s">
        <v>1536</v>
      </c>
      <c r="I1793" s="15">
        <v>0</v>
      </c>
      <c r="J1793" s="17">
        <v>0</v>
      </c>
      <c r="K1793" s="17" t="s">
        <v>1505</v>
      </c>
      <c r="L1793" s="15" t="s">
        <v>114</v>
      </c>
    </row>
    <row r="1794" spans="1:12" ht="24.95" customHeight="1" x14ac:dyDescent="0.25">
      <c r="A1794" s="15" t="s">
        <v>1500</v>
      </c>
      <c r="B1794" s="15" t="s">
        <v>3</v>
      </c>
      <c r="C1794" s="15" t="s">
        <v>1658</v>
      </c>
      <c r="D1794" s="16" t="s">
        <v>215</v>
      </c>
      <c r="E1794" s="16" t="s">
        <v>2065</v>
      </c>
      <c r="F1794" s="15">
        <v>142800</v>
      </c>
      <c r="G1794" s="15" t="s">
        <v>151</v>
      </c>
      <c r="H1794" s="16" t="s">
        <v>1554</v>
      </c>
      <c r="I1794" s="15">
        <v>3</v>
      </c>
      <c r="J1794" s="17">
        <v>74</v>
      </c>
      <c r="K1794" s="17" t="s">
        <v>14</v>
      </c>
      <c r="L1794" s="15" t="s">
        <v>114</v>
      </c>
    </row>
    <row r="1795" spans="1:12" ht="24.95" customHeight="1" x14ac:dyDescent="0.25">
      <c r="A1795" s="15" t="s">
        <v>1500</v>
      </c>
      <c r="B1795" s="15" t="s">
        <v>3</v>
      </c>
      <c r="C1795" s="15" t="s">
        <v>1658</v>
      </c>
      <c r="D1795" s="16" t="s">
        <v>215</v>
      </c>
      <c r="E1795" s="16" t="s">
        <v>2065</v>
      </c>
      <c r="F1795" s="15">
        <v>142854</v>
      </c>
      <c r="G1795" s="15" t="s">
        <v>355</v>
      </c>
      <c r="H1795" s="16" t="s">
        <v>1549</v>
      </c>
      <c r="I1795" s="15">
        <v>3</v>
      </c>
      <c r="J1795" s="17">
        <v>74.5</v>
      </c>
      <c r="K1795" s="17" t="s">
        <v>14</v>
      </c>
      <c r="L1795" s="15" t="s">
        <v>114</v>
      </c>
    </row>
    <row r="1796" spans="1:12" ht="24.95" customHeight="1" x14ac:dyDescent="0.25">
      <c r="A1796" s="15" t="s">
        <v>1500</v>
      </c>
      <c r="B1796" s="15" t="s">
        <v>3</v>
      </c>
      <c r="C1796" s="15" t="s">
        <v>1658</v>
      </c>
      <c r="D1796" s="16" t="s">
        <v>215</v>
      </c>
      <c r="E1796" s="16" t="s">
        <v>2065</v>
      </c>
      <c r="F1796" s="15">
        <v>142843</v>
      </c>
      <c r="G1796" s="15" t="s">
        <v>276</v>
      </c>
      <c r="H1796" s="16" t="s">
        <v>1583</v>
      </c>
      <c r="I1796" s="15">
        <v>3</v>
      </c>
      <c r="J1796" s="17">
        <v>78</v>
      </c>
      <c r="K1796" s="17" t="s">
        <v>14</v>
      </c>
      <c r="L1796" s="15" t="s">
        <v>114</v>
      </c>
    </row>
    <row r="1797" spans="1:12" ht="24.95" customHeight="1" x14ac:dyDescent="0.25">
      <c r="A1797" s="15" t="s">
        <v>1500</v>
      </c>
      <c r="B1797" s="15" t="s">
        <v>3</v>
      </c>
      <c r="C1797" s="15" t="s">
        <v>1658</v>
      </c>
      <c r="D1797" s="16" t="s">
        <v>215</v>
      </c>
      <c r="E1797" s="16" t="s">
        <v>2065</v>
      </c>
      <c r="F1797" s="15">
        <v>142834</v>
      </c>
      <c r="G1797" s="15" t="s">
        <v>300</v>
      </c>
      <c r="H1797" s="16" t="s">
        <v>1637</v>
      </c>
      <c r="I1797" s="15">
        <v>3</v>
      </c>
      <c r="J1797" s="17">
        <v>77</v>
      </c>
      <c r="K1797" s="17" t="s">
        <v>14</v>
      </c>
      <c r="L1797" s="15" t="s">
        <v>114</v>
      </c>
    </row>
    <row r="1798" spans="1:12" ht="24.95" customHeight="1" x14ac:dyDescent="0.25">
      <c r="A1798" s="15" t="s">
        <v>1500</v>
      </c>
      <c r="B1798" s="15" t="s">
        <v>3</v>
      </c>
      <c r="C1798" s="15" t="s">
        <v>1658</v>
      </c>
      <c r="D1798" s="16" t="s">
        <v>1677</v>
      </c>
      <c r="E1798" s="16" t="s">
        <v>2451</v>
      </c>
      <c r="F1798" s="15">
        <v>143083</v>
      </c>
      <c r="G1798" s="15" t="s">
        <v>303</v>
      </c>
      <c r="H1798" s="16" t="s">
        <v>1618</v>
      </c>
      <c r="I1798" s="15">
        <v>3</v>
      </c>
      <c r="J1798" s="17">
        <v>74</v>
      </c>
      <c r="K1798" s="17" t="s">
        <v>14</v>
      </c>
      <c r="L1798" s="15" t="s">
        <v>114</v>
      </c>
    </row>
    <row r="1799" spans="1:12" ht="24.95" customHeight="1" x14ac:dyDescent="0.25">
      <c r="A1799" s="15" t="s">
        <v>1500</v>
      </c>
      <c r="B1799" s="15" t="s">
        <v>3</v>
      </c>
      <c r="C1799" s="15" t="s">
        <v>1658</v>
      </c>
      <c r="D1799" s="16" t="s">
        <v>143</v>
      </c>
      <c r="E1799" s="16" t="s">
        <v>2391</v>
      </c>
      <c r="F1799" s="15">
        <v>142803</v>
      </c>
      <c r="G1799" s="15" t="s">
        <v>281</v>
      </c>
      <c r="H1799" s="16" t="s">
        <v>1621</v>
      </c>
      <c r="I1799" s="15">
        <v>3</v>
      </c>
      <c r="J1799" s="17">
        <v>70</v>
      </c>
      <c r="K1799" s="17" t="s">
        <v>3</v>
      </c>
      <c r="L1799" s="15" t="s">
        <v>114</v>
      </c>
    </row>
    <row r="1800" spans="1:12" ht="24.95" customHeight="1" x14ac:dyDescent="0.25">
      <c r="A1800" s="15" t="s">
        <v>1500</v>
      </c>
      <c r="B1800" s="15" t="s">
        <v>3</v>
      </c>
      <c r="C1800" s="15" t="s">
        <v>1658</v>
      </c>
      <c r="D1800" s="16" t="s">
        <v>143</v>
      </c>
      <c r="E1800" s="16" t="s">
        <v>2391</v>
      </c>
      <c r="F1800" s="15">
        <v>142834</v>
      </c>
      <c r="G1800" s="15" t="s">
        <v>300</v>
      </c>
      <c r="H1800" s="16" t="s">
        <v>1637</v>
      </c>
      <c r="I1800" s="15">
        <v>3</v>
      </c>
      <c r="J1800" s="17">
        <v>70.5</v>
      </c>
      <c r="K1800" s="17" t="s">
        <v>3</v>
      </c>
      <c r="L1800" s="15" t="s">
        <v>114</v>
      </c>
    </row>
    <row r="1801" spans="1:12" ht="24.95" customHeight="1" x14ac:dyDescent="0.25">
      <c r="A1801" s="15" t="s">
        <v>1500</v>
      </c>
      <c r="B1801" s="15" t="s">
        <v>3</v>
      </c>
      <c r="C1801" s="15" t="s">
        <v>1658</v>
      </c>
      <c r="D1801" s="16" t="s">
        <v>153</v>
      </c>
      <c r="E1801" s="16" t="s">
        <v>2245</v>
      </c>
      <c r="F1801" s="15">
        <v>142806</v>
      </c>
      <c r="G1801" s="15" t="s">
        <v>540</v>
      </c>
      <c r="H1801" s="16" t="s">
        <v>1555</v>
      </c>
      <c r="I1801" s="15">
        <v>3</v>
      </c>
      <c r="J1801" s="17">
        <v>67.5</v>
      </c>
      <c r="K1801" s="17" t="s">
        <v>19</v>
      </c>
      <c r="L1801" s="15" t="s">
        <v>114</v>
      </c>
    </row>
    <row r="1802" spans="1:12" ht="24.95" customHeight="1" x14ac:dyDescent="0.25">
      <c r="A1802" s="15" t="s">
        <v>1500</v>
      </c>
      <c r="B1802" s="15" t="s">
        <v>3</v>
      </c>
      <c r="C1802" s="15" t="s">
        <v>1658</v>
      </c>
      <c r="D1802" s="16" t="s">
        <v>153</v>
      </c>
      <c r="E1802" s="16" t="s">
        <v>2245</v>
      </c>
      <c r="F1802" s="15">
        <v>142833</v>
      </c>
      <c r="G1802" s="15" t="s">
        <v>290</v>
      </c>
      <c r="H1802" s="16" t="s">
        <v>1633</v>
      </c>
      <c r="I1802" s="15">
        <v>3</v>
      </c>
      <c r="J1802" s="17">
        <v>50</v>
      </c>
      <c r="K1802" s="17" t="s">
        <v>5</v>
      </c>
      <c r="L1802" s="15" t="s">
        <v>114</v>
      </c>
    </row>
    <row r="1803" spans="1:12" ht="24.95" customHeight="1" x14ac:dyDescent="0.25">
      <c r="A1803" s="15" t="s">
        <v>1500</v>
      </c>
      <c r="B1803" s="15" t="s">
        <v>3</v>
      </c>
      <c r="C1803" s="15" t="s">
        <v>1658</v>
      </c>
      <c r="D1803" s="16" t="s">
        <v>153</v>
      </c>
      <c r="E1803" s="16" t="s">
        <v>2245</v>
      </c>
      <c r="F1803" s="15">
        <v>142842</v>
      </c>
      <c r="G1803" s="15" t="s">
        <v>1052</v>
      </c>
      <c r="H1803" s="16" t="s">
        <v>2951</v>
      </c>
      <c r="I1803" s="15">
        <v>3</v>
      </c>
      <c r="J1803" s="17">
        <v>43</v>
      </c>
      <c r="K1803" s="17" t="s">
        <v>16</v>
      </c>
      <c r="L1803" s="15" t="s">
        <v>114</v>
      </c>
    </row>
    <row r="1804" spans="1:12" ht="24.95" customHeight="1" x14ac:dyDescent="0.25">
      <c r="A1804" s="15" t="s">
        <v>1500</v>
      </c>
      <c r="B1804" s="15" t="s">
        <v>4</v>
      </c>
      <c r="C1804" s="15" t="s">
        <v>1658</v>
      </c>
      <c r="D1804" s="16" t="s">
        <v>1666</v>
      </c>
      <c r="E1804" s="16" t="s">
        <v>2174</v>
      </c>
      <c r="F1804" s="15">
        <v>142653</v>
      </c>
      <c r="G1804" s="15" t="s">
        <v>1279</v>
      </c>
      <c r="H1804" s="16" t="s">
        <v>1535</v>
      </c>
      <c r="I1804" s="15">
        <v>3</v>
      </c>
      <c r="J1804" s="17">
        <v>57</v>
      </c>
      <c r="K1804" s="17" t="s">
        <v>16</v>
      </c>
      <c r="L1804" s="15" t="s">
        <v>336</v>
      </c>
    </row>
    <row r="1805" spans="1:12" ht="24.95" customHeight="1" x14ac:dyDescent="0.25">
      <c r="A1805" s="15" t="s">
        <v>1500</v>
      </c>
      <c r="B1805" s="15" t="s">
        <v>4</v>
      </c>
      <c r="C1805" s="15" t="s">
        <v>1658</v>
      </c>
      <c r="D1805" s="16" t="s">
        <v>1666</v>
      </c>
      <c r="E1805" s="16" t="s">
        <v>2174</v>
      </c>
      <c r="F1805" s="15">
        <v>142747</v>
      </c>
      <c r="G1805" s="15" t="s">
        <v>461</v>
      </c>
      <c r="H1805" s="16" t="s">
        <v>1537</v>
      </c>
      <c r="I1805" s="15">
        <v>3</v>
      </c>
      <c r="J1805" s="17">
        <v>84</v>
      </c>
      <c r="K1805" s="17" t="s">
        <v>13</v>
      </c>
      <c r="L1805" s="15" t="s">
        <v>336</v>
      </c>
    </row>
    <row r="1806" spans="1:12" ht="24.95" customHeight="1" x14ac:dyDescent="0.25">
      <c r="A1806" s="15" t="s">
        <v>1500</v>
      </c>
      <c r="B1806" s="15" t="s">
        <v>4</v>
      </c>
      <c r="C1806" s="15" t="s">
        <v>1658</v>
      </c>
      <c r="D1806" s="16" t="s">
        <v>548</v>
      </c>
      <c r="E1806" s="16" t="s">
        <v>2515</v>
      </c>
      <c r="F1806" s="15">
        <v>143092</v>
      </c>
      <c r="G1806" s="15" t="s">
        <v>459</v>
      </c>
      <c r="H1806" s="16" t="s">
        <v>1525</v>
      </c>
      <c r="I1806" s="15">
        <v>3</v>
      </c>
      <c r="J1806" s="17">
        <v>42.5</v>
      </c>
      <c r="K1806" s="17" t="s">
        <v>5</v>
      </c>
      <c r="L1806" s="15" t="s">
        <v>336</v>
      </c>
    </row>
    <row r="1807" spans="1:12" ht="24.95" customHeight="1" x14ac:dyDescent="0.25">
      <c r="A1807" s="15" t="s">
        <v>1500</v>
      </c>
      <c r="B1807" s="15" t="s">
        <v>4</v>
      </c>
      <c r="C1807" s="15" t="s">
        <v>1658</v>
      </c>
      <c r="D1807" s="16" t="s">
        <v>548</v>
      </c>
      <c r="E1807" s="16" t="s">
        <v>2515</v>
      </c>
      <c r="F1807" s="15">
        <v>142757</v>
      </c>
      <c r="G1807" s="15" t="s">
        <v>452</v>
      </c>
      <c r="H1807" s="16" t="s">
        <v>1508</v>
      </c>
      <c r="I1807" s="15">
        <v>3</v>
      </c>
      <c r="J1807" s="17">
        <v>57</v>
      </c>
      <c r="K1807" s="17" t="s">
        <v>19</v>
      </c>
      <c r="L1807" s="15" t="s">
        <v>336</v>
      </c>
    </row>
    <row r="1808" spans="1:12" ht="24.95" customHeight="1" x14ac:dyDescent="0.25">
      <c r="A1808" s="15" t="s">
        <v>1500</v>
      </c>
      <c r="B1808" s="15" t="s">
        <v>4</v>
      </c>
      <c r="C1808" s="15" t="s">
        <v>1658</v>
      </c>
      <c r="D1808" s="16" t="s">
        <v>624</v>
      </c>
      <c r="E1808" s="16" t="s">
        <v>2235</v>
      </c>
      <c r="F1808" s="15">
        <v>142747</v>
      </c>
      <c r="G1808" s="15" t="s">
        <v>461</v>
      </c>
      <c r="H1808" s="16" t="s">
        <v>1537</v>
      </c>
      <c r="I1808" s="15">
        <v>3</v>
      </c>
      <c r="J1808" s="17">
        <v>77</v>
      </c>
      <c r="K1808" s="17" t="s">
        <v>14</v>
      </c>
      <c r="L1808" s="15" t="s">
        <v>336</v>
      </c>
    </row>
    <row r="1809" spans="1:12" ht="24.95" customHeight="1" x14ac:dyDescent="0.25">
      <c r="A1809" s="15" t="s">
        <v>1500</v>
      </c>
      <c r="B1809" s="15" t="s">
        <v>4</v>
      </c>
      <c r="C1809" s="15" t="s">
        <v>1658</v>
      </c>
      <c r="D1809" s="16" t="s">
        <v>624</v>
      </c>
      <c r="E1809" s="16" t="s">
        <v>2235</v>
      </c>
      <c r="F1809" s="15">
        <v>142653</v>
      </c>
      <c r="G1809" s="15" t="s">
        <v>1279</v>
      </c>
      <c r="H1809" s="16" t="s">
        <v>1535</v>
      </c>
      <c r="I1809" s="15">
        <v>3</v>
      </c>
      <c r="J1809" s="17">
        <v>55</v>
      </c>
      <c r="K1809" s="17" t="s">
        <v>16</v>
      </c>
      <c r="L1809" s="15" t="s">
        <v>336</v>
      </c>
    </row>
    <row r="1810" spans="1:12" ht="24.95" customHeight="1" x14ac:dyDescent="0.25">
      <c r="A1810" s="15" t="s">
        <v>1500</v>
      </c>
      <c r="B1810" s="15" t="s">
        <v>4</v>
      </c>
      <c r="C1810" s="15" t="s">
        <v>1658</v>
      </c>
      <c r="D1810" s="16" t="s">
        <v>539</v>
      </c>
      <c r="E1810" s="16" t="s">
        <v>2613</v>
      </c>
      <c r="F1810" s="15">
        <v>142660</v>
      </c>
      <c r="G1810" s="15" t="s">
        <v>573</v>
      </c>
      <c r="H1810" s="16" t="s">
        <v>1560</v>
      </c>
      <c r="I1810" s="15">
        <v>3</v>
      </c>
      <c r="J1810" s="17">
        <v>66.5</v>
      </c>
      <c r="K1810" s="17" t="s">
        <v>19</v>
      </c>
      <c r="L1810" s="15" t="s">
        <v>336</v>
      </c>
    </row>
    <row r="1811" spans="1:12" ht="24.95" customHeight="1" x14ac:dyDescent="0.25">
      <c r="A1811" s="15" t="s">
        <v>1500</v>
      </c>
      <c r="B1811" s="15" t="s">
        <v>4</v>
      </c>
      <c r="C1811" s="15" t="s">
        <v>1658</v>
      </c>
      <c r="D1811" s="16" t="s">
        <v>539</v>
      </c>
      <c r="E1811" s="16" t="s">
        <v>2613</v>
      </c>
      <c r="F1811" s="15">
        <v>142973</v>
      </c>
      <c r="G1811" s="15" t="s">
        <v>434</v>
      </c>
      <c r="H1811" s="16" t="s">
        <v>1526</v>
      </c>
      <c r="I1811" s="15">
        <v>3</v>
      </c>
      <c r="J1811" s="17">
        <v>14</v>
      </c>
      <c r="K1811" s="17" t="s">
        <v>6</v>
      </c>
      <c r="L1811" s="15" t="s">
        <v>336</v>
      </c>
    </row>
    <row r="1812" spans="1:12" ht="24.95" customHeight="1" x14ac:dyDescent="0.25">
      <c r="A1812" s="15" t="s">
        <v>1500</v>
      </c>
      <c r="B1812" s="15" t="s">
        <v>4</v>
      </c>
      <c r="C1812" s="15" t="s">
        <v>1658</v>
      </c>
      <c r="D1812" s="16" t="s">
        <v>517</v>
      </c>
      <c r="E1812" s="16" t="s">
        <v>2224</v>
      </c>
      <c r="F1812" s="15">
        <v>142747</v>
      </c>
      <c r="G1812" s="15" t="s">
        <v>461</v>
      </c>
      <c r="H1812" s="16" t="s">
        <v>1537</v>
      </c>
      <c r="I1812" s="15">
        <v>3</v>
      </c>
      <c r="J1812" s="17">
        <v>85</v>
      </c>
      <c r="K1812" s="17" t="s">
        <v>13</v>
      </c>
      <c r="L1812" s="15" t="s">
        <v>336</v>
      </c>
    </row>
    <row r="1813" spans="1:12" ht="24.95" customHeight="1" x14ac:dyDescent="0.25">
      <c r="A1813" s="15" t="s">
        <v>1500</v>
      </c>
      <c r="B1813" s="15" t="s">
        <v>4</v>
      </c>
      <c r="C1813" s="15" t="s">
        <v>1658</v>
      </c>
      <c r="D1813" s="16" t="s">
        <v>517</v>
      </c>
      <c r="E1813" s="16" t="s">
        <v>2224</v>
      </c>
      <c r="F1813" s="15">
        <v>142660</v>
      </c>
      <c r="G1813" s="15" t="s">
        <v>573</v>
      </c>
      <c r="H1813" s="16" t="s">
        <v>1560</v>
      </c>
      <c r="I1813" s="15">
        <v>3</v>
      </c>
      <c r="J1813" s="17">
        <v>72</v>
      </c>
      <c r="K1813" s="17" t="s">
        <v>3</v>
      </c>
      <c r="L1813" s="15" t="s">
        <v>336</v>
      </c>
    </row>
    <row r="1814" spans="1:12" ht="24.95" customHeight="1" x14ac:dyDescent="0.25">
      <c r="A1814" s="15" t="s">
        <v>1500</v>
      </c>
      <c r="B1814" s="15" t="s">
        <v>4</v>
      </c>
      <c r="C1814" s="15" t="s">
        <v>1658</v>
      </c>
      <c r="D1814" s="16" t="s">
        <v>517</v>
      </c>
      <c r="E1814" s="16" t="s">
        <v>2224</v>
      </c>
      <c r="F1814" s="15">
        <v>142727</v>
      </c>
      <c r="G1814" s="15" t="s">
        <v>779</v>
      </c>
      <c r="H1814" s="16" t="s">
        <v>1524</v>
      </c>
      <c r="I1814" s="15">
        <v>3</v>
      </c>
      <c r="J1814" s="17">
        <v>57</v>
      </c>
      <c r="K1814" s="17" t="s">
        <v>19</v>
      </c>
      <c r="L1814" s="15" t="s">
        <v>336</v>
      </c>
    </row>
    <row r="1815" spans="1:12" ht="24.95" customHeight="1" x14ac:dyDescent="0.25">
      <c r="A1815" s="15" t="s">
        <v>1500</v>
      </c>
      <c r="B1815" s="15" t="s">
        <v>4</v>
      </c>
      <c r="C1815" s="15" t="s">
        <v>1658</v>
      </c>
      <c r="D1815" s="16" t="s">
        <v>623</v>
      </c>
      <c r="E1815" s="16" t="s">
        <v>1769</v>
      </c>
      <c r="F1815" s="15">
        <v>142654</v>
      </c>
      <c r="G1815" s="15" t="s">
        <v>480</v>
      </c>
      <c r="H1815" s="16" t="s">
        <v>1567</v>
      </c>
      <c r="I1815" s="15">
        <v>0</v>
      </c>
      <c r="J1815" s="17">
        <v>0</v>
      </c>
      <c r="K1815" s="17" t="s">
        <v>1505</v>
      </c>
      <c r="L1815" s="15" t="s">
        <v>336</v>
      </c>
    </row>
    <row r="1816" spans="1:12" ht="24.95" customHeight="1" x14ac:dyDescent="0.25">
      <c r="A1816" s="15" t="s">
        <v>1500</v>
      </c>
      <c r="B1816" s="15" t="s">
        <v>4</v>
      </c>
      <c r="C1816" s="15" t="s">
        <v>1658</v>
      </c>
      <c r="D1816" s="16" t="s">
        <v>623</v>
      </c>
      <c r="E1816" s="16" t="s">
        <v>1769</v>
      </c>
      <c r="F1816" s="15">
        <v>142954</v>
      </c>
      <c r="G1816" s="15" t="s">
        <v>252</v>
      </c>
      <c r="H1816" s="16" t="s">
        <v>1544</v>
      </c>
      <c r="I1816" s="15">
        <v>3</v>
      </c>
      <c r="J1816" s="17">
        <v>65</v>
      </c>
      <c r="K1816" s="17" t="s">
        <v>10</v>
      </c>
      <c r="L1816" s="15" t="s">
        <v>336</v>
      </c>
    </row>
    <row r="1817" spans="1:12" ht="24.95" customHeight="1" x14ac:dyDescent="0.25">
      <c r="A1817" s="15" t="s">
        <v>1500</v>
      </c>
      <c r="B1817" s="15" t="s">
        <v>4</v>
      </c>
      <c r="C1817" s="15" t="s">
        <v>1658</v>
      </c>
      <c r="D1817" s="16" t="s">
        <v>623</v>
      </c>
      <c r="E1817" s="16" t="s">
        <v>1769</v>
      </c>
      <c r="F1817" s="15">
        <v>142940</v>
      </c>
      <c r="G1817" s="15" t="s">
        <v>416</v>
      </c>
      <c r="H1817" s="16" t="s">
        <v>1529</v>
      </c>
      <c r="I1817" s="15">
        <v>4</v>
      </c>
      <c r="J1817" s="17">
        <v>38.630000000000003</v>
      </c>
      <c r="K1817" s="17" t="s">
        <v>6</v>
      </c>
      <c r="L1817" s="15" t="s">
        <v>336</v>
      </c>
    </row>
    <row r="1818" spans="1:12" ht="24.95" customHeight="1" x14ac:dyDescent="0.25">
      <c r="A1818" s="15" t="s">
        <v>1500</v>
      </c>
      <c r="B1818" s="15" t="s">
        <v>4</v>
      </c>
      <c r="C1818" s="15" t="s">
        <v>1658</v>
      </c>
      <c r="D1818" s="16" t="s">
        <v>1237</v>
      </c>
      <c r="E1818" s="16" t="s">
        <v>1949</v>
      </c>
      <c r="F1818" s="15">
        <v>142721</v>
      </c>
      <c r="G1818" s="15" t="s">
        <v>1397</v>
      </c>
      <c r="H1818" s="16" t="s">
        <v>1520</v>
      </c>
      <c r="I1818" s="15">
        <v>3</v>
      </c>
      <c r="J1818" s="17">
        <v>78</v>
      </c>
      <c r="K1818" s="17" t="s">
        <v>14</v>
      </c>
      <c r="L1818" s="15" t="s">
        <v>535</v>
      </c>
    </row>
    <row r="1819" spans="1:12" ht="24.95" customHeight="1" x14ac:dyDescent="0.25">
      <c r="A1819" s="15" t="s">
        <v>1500</v>
      </c>
      <c r="B1819" s="15" t="s">
        <v>4</v>
      </c>
      <c r="C1819" s="15" t="s">
        <v>1658</v>
      </c>
      <c r="D1819" s="16" t="s">
        <v>1237</v>
      </c>
      <c r="E1819" s="16" t="s">
        <v>1949</v>
      </c>
      <c r="F1819" s="15">
        <v>142758</v>
      </c>
      <c r="G1819" s="15" t="s">
        <v>1052</v>
      </c>
      <c r="H1819" s="16" t="s">
        <v>1543</v>
      </c>
      <c r="I1819" s="15">
        <v>3</v>
      </c>
      <c r="J1819" s="17">
        <v>41.5</v>
      </c>
      <c r="K1819" s="17" t="s">
        <v>5</v>
      </c>
      <c r="L1819" s="15" t="s">
        <v>535</v>
      </c>
    </row>
    <row r="1820" spans="1:12" ht="24.95" customHeight="1" x14ac:dyDescent="0.25">
      <c r="A1820" s="15" t="s">
        <v>1500</v>
      </c>
      <c r="B1820" s="15" t="s">
        <v>4</v>
      </c>
      <c r="C1820" s="15" t="s">
        <v>1658</v>
      </c>
      <c r="D1820" s="16" t="s">
        <v>1237</v>
      </c>
      <c r="E1820" s="16" t="s">
        <v>1949</v>
      </c>
      <c r="F1820" s="15">
        <v>142714</v>
      </c>
      <c r="G1820" s="15" t="s">
        <v>781</v>
      </c>
      <c r="H1820" s="16" t="s">
        <v>1522</v>
      </c>
      <c r="I1820" s="15">
        <v>3</v>
      </c>
      <c r="J1820" s="17">
        <v>45</v>
      </c>
      <c r="K1820" s="17" t="s">
        <v>5</v>
      </c>
      <c r="L1820" s="15" t="s">
        <v>535</v>
      </c>
    </row>
    <row r="1821" spans="1:12" ht="24.95" customHeight="1" x14ac:dyDescent="0.25">
      <c r="A1821" s="15" t="s">
        <v>1500</v>
      </c>
      <c r="B1821" s="15" t="s">
        <v>4</v>
      </c>
      <c r="C1821" s="15" t="s">
        <v>1658</v>
      </c>
      <c r="D1821" s="16" t="s">
        <v>1148</v>
      </c>
      <c r="E1821" s="16" t="s">
        <v>2134</v>
      </c>
      <c r="F1821" s="15">
        <v>142731</v>
      </c>
      <c r="G1821" s="15" t="s">
        <v>921</v>
      </c>
      <c r="H1821" s="16" t="s">
        <v>1551</v>
      </c>
      <c r="I1821" s="15">
        <v>3</v>
      </c>
      <c r="J1821" s="17">
        <v>74</v>
      </c>
      <c r="K1821" s="17" t="s">
        <v>14</v>
      </c>
      <c r="L1821" s="15" t="s">
        <v>535</v>
      </c>
    </row>
    <row r="1822" spans="1:12" ht="24.95" customHeight="1" x14ac:dyDescent="0.25">
      <c r="A1822" s="15" t="s">
        <v>1500</v>
      </c>
      <c r="B1822" s="15" t="s">
        <v>4</v>
      </c>
      <c r="C1822" s="15" t="s">
        <v>1658</v>
      </c>
      <c r="D1822" s="16" t="s">
        <v>963</v>
      </c>
      <c r="E1822" s="16" t="s">
        <v>2481</v>
      </c>
      <c r="F1822" s="15">
        <v>142728</v>
      </c>
      <c r="G1822" s="15" t="s">
        <v>792</v>
      </c>
      <c r="H1822" s="16" t="s">
        <v>2941</v>
      </c>
      <c r="I1822" s="15">
        <v>3</v>
      </c>
      <c r="J1822" s="17">
        <v>58.3</v>
      </c>
      <c r="K1822" s="17" t="s">
        <v>19</v>
      </c>
      <c r="L1822" s="15" t="s">
        <v>535</v>
      </c>
    </row>
    <row r="1823" spans="1:12" ht="24.95" customHeight="1" x14ac:dyDescent="0.25">
      <c r="A1823" s="15" t="s">
        <v>1500</v>
      </c>
      <c r="B1823" s="15" t="s">
        <v>4</v>
      </c>
      <c r="C1823" s="15" t="s">
        <v>1658</v>
      </c>
      <c r="D1823" s="16" t="s">
        <v>963</v>
      </c>
      <c r="E1823" s="16" t="s">
        <v>2481</v>
      </c>
      <c r="F1823" s="15">
        <v>142745</v>
      </c>
      <c r="G1823" s="15" t="s">
        <v>628</v>
      </c>
      <c r="H1823" s="16" t="s">
        <v>1529</v>
      </c>
      <c r="I1823" s="15">
        <v>4</v>
      </c>
      <c r="J1823" s="17">
        <v>47.5</v>
      </c>
      <c r="K1823" s="17" t="s">
        <v>4</v>
      </c>
      <c r="L1823" s="15" t="s">
        <v>535</v>
      </c>
    </row>
    <row r="1824" spans="1:12" ht="24.95" customHeight="1" x14ac:dyDescent="0.25">
      <c r="A1824" s="15" t="s">
        <v>1500</v>
      </c>
      <c r="B1824" s="15" t="s">
        <v>4</v>
      </c>
      <c r="C1824" s="15" t="s">
        <v>1658</v>
      </c>
      <c r="D1824" s="16" t="s">
        <v>1221</v>
      </c>
      <c r="E1824" s="16" t="s">
        <v>1726</v>
      </c>
      <c r="F1824" s="15">
        <v>142753</v>
      </c>
      <c r="G1824" s="15" t="s">
        <v>714</v>
      </c>
      <c r="H1824" s="16" t="s">
        <v>1507</v>
      </c>
      <c r="I1824" s="15">
        <v>3</v>
      </c>
      <c r="J1824" s="17">
        <v>55</v>
      </c>
      <c r="K1824" s="17" t="s">
        <v>16</v>
      </c>
      <c r="L1824" s="15" t="s">
        <v>535</v>
      </c>
    </row>
    <row r="1825" spans="1:12" ht="24.95" customHeight="1" x14ac:dyDescent="0.25">
      <c r="A1825" s="15" t="s">
        <v>1500</v>
      </c>
      <c r="B1825" s="15" t="s">
        <v>4</v>
      </c>
      <c r="C1825" s="15" t="s">
        <v>1658</v>
      </c>
      <c r="D1825" s="16" t="s">
        <v>1221</v>
      </c>
      <c r="E1825" s="16" t="s">
        <v>1726</v>
      </c>
      <c r="F1825" s="15">
        <v>142750</v>
      </c>
      <c r="G1825" s="15" t="s">
        <v>613</v>
      </c>
      <c r="H1825" s="16" t="s">
        <v>1518</v>
      </c>
      <c r="I1825" s="15">
        <v>0</v>
      </c>
      <c r="J1825" s="17">
        <v>0</v>
      </c>
      <c r="K1825" s="17" t="s">
        <v>1505</v>
      </c>
      <c r="L1825" s="15" t="s">
        <v>535</v>
      </c>
    </row>
    <row r="1826" spans="1:12" ht="24.95" customHeight="1" x14ac:dyDescent="0.25">
      <c r="A1826" s="15" t="s">
        <v>1500</v>
      </c>
      <c r="B1826" s="15" t="s">
        <v>4</v>
      </c>
      <c r="C1826" s="15" t="s">
        <v>1658</v>
      </c>
      <c r="D1826" s="16" t="s">
        <v>1221</v>
      </c>
      <c r="E1826" s="16" t="s">
        <v>1726</v>
      </c>
      <c r="F1826" s="15">
        <v>142759</v>
      </c>
      <c r="G1826" s="15" t="s">
        <v>573</v>
      </c>
      <c r="H1826" s="16" t="s">
        <v>1560</v>
      </c>
      <c r="I1826" s="15">
        <v>3</v>
      </c>
      <c r="J1826" s="17">
        <v>58</v>
      </c>
      <c r="K1826" s="17" t="s">
        <v>4</v>
      </c>
      <c r="L1826" s="15" t="s">
        <v>535</v>
      </c>
    </row>
    <row r="1827" spans="1:12" ht="24.95" customHeight="1" x14ac:dyDescent="0.25">
      <c r="A1827" s="15" t="s">
        <v>1500</v>
      </c>
      <c r="B1827" s="15" t="s">
        <v>4</v>
      </c>
      <c r="C1827" s="15" t="s">
        <v>1658</v>
      </c>
      <c r="D1827" s="16" t="s">
        <v>952</v>
      </c>
      <c r="E1827" s="16" t="s">
        <v>1879</v>
      </c>
      <c r="F1827" s="15">
        <v>142720</v>
      </c>
      <c r="G1827" s="15" t="s">
        <v>24</v>
      </c>
      <c r="H1827" s="16" t="s">
        <v>1544</v>
      </c>
      <c r="I1827" s="15">
        <v>3</v>
      </c>
      <c r="J1827" s="17">
        <v>70</v>
      </c>
      <c r="K1827" s="17" t="s">
        <v>3</v>
      </c>
      <c r="L1827" s="15" t="s">
        <v>535</v>
      </c>
    </row>
    <row r="1828" spans="1:12" ht="24.95" customHeight="1" x14ac:dyDescent="0.25">
      <c r="A1828" s="15" t="s">
        <v>1500</v>
      </c>
      <c r="B1828" s="15" t="s">
        <v>4</v>
      </c>
      <c r="C1828" s="15" t="s">
        <v>1658</v>
      </c>
      <c r="D1828" s="16" t="s">
        <v>952</v>
      </c>
      <c r="E1828" s="16" t="s">
        <v>1879</v>
      </c>
      <c r="F1828" s="15">
        <v>142722</v>
      </c>
      <c r="G1828" s="15" t="s">
        <v>734</v>
      </c>
      <c r="H1828" s="16" t="s">
        <v>1631</v>
      </c>
      <c r="I1828" s="15">
        <v>4</v>
      </c>
      <c r="J1828" s="17">
        <v>88.5</v>
      </c>
      <c r="K1828" s="17" t="s">
        <v>13</v>
      </c>
      <c r="L1828" s="15" t="s">
        <v>535</v>
      </c>
    </row>
    <row r="1829" spans="1:12" ht="24.95" customHeight="1" x14ac:dyDescent="0.25">
      <c r="A1829" s="15" t="s">
        <v>1501</v>
      </c>
      <c r="B1829" s="15" t="s">
        <v>3</v>
      </c>
      <c r="C1829" s="15" t="s">
        <v>1658</v>
      </c>
      <c r="D1829" s="16" t="s">
        <v>137</v>
      </c>
      <c r="E1829" s="16" t="s">
        <v>2272</v>
      </c>
      <c r="F1829" s="15">
        <v>142847</v>
      </c>
      <c r="G1829" s="15" t="s">
        <v>679</v>
      </c>
      <c r="H1829" s="16" t="s">
        <v>1553</v>
      </c>
      <c r="I1829" s="15">
        <v>3</v>
      </c>
      <c r="J1829" s="17">
        <v>70</v>
      </c>
      <c r="K1829" s="17" t="s">
        <v>3</v>
      </c>
      <c r="L1829" s="15" t="s">
        <v>114</v>
      </c>
    </row>
    <row r="1830" spans="1:12" ht="24.95" customHeight="1" x14ac:dyDescent="0.25">
      <c r="A1830" s="15" t="s">
        <v>1501</v>
      </c>
      <c r="B1830" s="15" t="s">
        <v>3</v>
      </c>
      <c r="C1830" s="15" t="s">
        <v>1658</v>
      </c>
      <c r="D1830" s="16" t="s">
        <v>137</v>
      </c>
      <c r="E1830" s="16" t="s">
        <v>2272</v>
      </c>
      <c r="F1830" s="15">
        <v>142834</v>
      </c>
      <c r="G1830" s="15" t="s">
        <v>300</v>
      </c>
      <c r="H1830" s="16" t="s">
        <v>1637</v>
      </c>
      <c r="I1830" s="15">
        <v>3</v>
      </c>
      <c r="J1830" s="17">
        <v>67</v>
      </c>
      <c r="K1830" s="17" t="s">
        <v>19</v>
      </c>
      <c r="L1830" s="15" t="s">
        <v>114</v>
      </c>
    </row>
    <row r="1831" spans="1:12" ht="24.95" customHeight="1" x14ac:dyDescent="0.25">
      <c r="A1831" s="15" t="s">
        <v>1501</v>
      </c>
      <c r="B1831" s="15" t="s">
        <v>3</v>
      </c>
      <c r="C1831" s="15" t="s">
        <v>1658</v>
      </c>
      <c r="D1831" s="16" t="s">
        <v>144</v>
      </c>
      <c r="E1831" s="16" t="s">
        <v>2365</v>
      </c>
      <c r="F1831" s="15">
        <v>142784</v>
      </c>
      <c r="G1831" s="15" t="s">
        <v>1441</v>
      </c>
      <c r="H1831" s="16" t="s">
        <v>2928</v>
      </c>
      <c r="I1831" s="15">
        <v>3</v>
      </c>
      <c r="J1831" s="17">
        <v>56</v>
      </c>
      <c r="K1831" s="17" t="s">
        <v>16</v>
      </c>
      <c r="L1831" s="15" t="s">
        <v>114</v>
      </c>
    </row>
    <row r="1832" spans="1:12" ht="24.95" customHeight="1" x14ac:dyDescent="0.25">
      <c r="A1832" s="15" t="s">
        <v>1501</v>
      </c>
      <c r="B1832" s="15" t="s">
        <v>3</v>
      </c>
      <c r="C1832" s="15" t="s">
        <v>1658</v>
      </c>
      <c r="D1832" s="16" t="s">
        <v>144</v>
      </c>
      <c r="E1832" s="16" t="s">
        <v>2365</v>
      </c>
      <c r="F1832" s="15">
        <v>142842</v>
      </c>
      <c r="G1832" s="15" t="s">
        <v>1052</v>
      </c>
      <c r="H1832" s="16" t="s">
        <v>2951</v>
      </c>
      <c r="I1832" s="15">
        <v>3</v>
      </c>
      <c r="J1832" s="17">
        <v>65</v>
      </c>
      <c r="K1832" s="17" t="s">
        <v>14</v>
      </c>
      <c r="L1832" s="15" t="s">
        <v>114</v>
      </c>
    </row>
    <row r="1833" spans="1:12" ht="24.95" customHeight="1" x14ac:dyDescent="0.25">
      <c r="A1833" s="15" t="s">
        <v>1501</v>
      </c>
      <c r="B1833" s="15" t="s">
        <v>3</v>
      </c>
      <c r="C1833" s="15" t="s">
        <v>1658</v>
      </c>
      <c r="D1833" s="16" t="s">
        <v>171</v>
      </c>
      <c r="E1833" s="16" t="s">
        <v>2144</v>
      </c>
      <c r="F1833" s="15">
        <v>142854</v>
      </c>
      <c r="G1833" s="15" t="s">
        <v>355</v>
      </c>
      <c r="H1833" s="16" t="s">
        <v>1549</v>
      </c>
      <c r="I1833" s="15">
        <v>3</v>
      </c>
      <c r="J1833" s="17">
        <v>93.5</v>
      </c>
      <c r="K1833" s="17" t="s">
        <v>2</v>
      </c>
      <c r="L1833" s="15" t="s">
        <v>114</v>
      </c>
    </row>
    <row r="1834" spans="1:12" ht="24.95" customHeight="1" x14ac:dyDescent="0.25">
      <c r="A1834" s="15" t="s">
        <v>1501</v>
      </c>
      <c r="B1834" s="15" t="s">
        <v>3</v>
      </c>
      <c r="C1834" s="15" t="s">
        <v>1658</v>
      </c>
      <c r="D1834" s="16" t="s">
        <v>171</v>
      </c>
      <c r="E1834" s="16" t="s">
        <v>2144</v>
      </c>
      <c r="F1834" s="15">
        <v>142825</v>
      </c>
      <c r="G1834" s="15" t="s">
        <v>210</v>
      </c>
      <c r="H1834" s="16" t="s">
        <v>1616</v>
      </c>
      <c r="I1834" s="15">
        <v>3</v>
      </c>
      <c r="J1834" s="17">
        <v>79</v>
      </c>
      <c r="K1834" s="17" t="s">
        <v>13</v>
      </c>
      <c r="L1834" s="15" t="s">
        <v>114</v>
      </c>
    </row>
    <row r="1835" spans="1:12" ht="24.95" customHeight="1" x14ac:dyDescent="0.25">
      <c r="A1835" s="15" t="s">
        <v>1501</v>
      </c>
      <c r="B1835" s="15" t="s">
        <v>3</v>
      </c>
      <c r="C1835" s="15" t="s">
        <v>1658</v>
      </c>
      <c r="D1835" s="16" t="s">
        <v>166</v>
      </c>
      <c r="E1835" s="16" t="s">
        <v>2536</v>
      </c>
      <c r="F1835" s="15">
        <v>142834</v>
      </c>
      <c r="G1835" s="15" t="s">
        <v>300</v>
      </c>
      <c r="H1835" s="16" t="s">
        <v>1637</v>
      </c>
      <c r="I1835" s="15">
        <v>3</v>
      </c>
      <c r="J1835" s="17">
        <v>77.5</v>
      </c>
      <c r="K1835" s="17" t="s">
        <v>14</v>
      </c>
      <c r="L1835" s="15" t="s">
        <v>114</v>
      </c>
    </row>
    <row r="1836" spans="1:12" ht="24.95" customHeight="1" x14ac:dyDescent="0.25">
      <c r="A1836" s="15" t="s">
        <v>1501</v>
      </c>
      <c r="B1836" s="15" t="s">
        <v>3</v>
      </c>
      <c r="C1836" s="15" t="s">
        <v>1658</v>
      </c>
      <c r="D1836" s="16" t="s">
        <v>131</v>
      </c>
      <c r="E1836" s="16" t="s">
        <v>132</v>
      </c>
      <c r="F1836" s="15">
        <v>142859</v>
      </c>
      <c r="G1836" s="15" t="s">
        <v>252</v>
      </c>
      <c r="H1836" s="16" t="s">
        <v>2880</v>
      </c>
      <c r="I1836" s="15">
        <v>3</v>
      </c>
      <c r="J1836" s="17">
        <v>79</v>
      </c>
      <c r="K1836" s="17" t="s">
        <v>13</v>
      </c>
      <c r="L1836" s="15" t="s">
        <v>114</v>
      </c>
    </row>
    <row r="1837" spans="1:12" ht="24.95" customHeight="1" x14ac:dyDescent="0.25">
      <c r="A1837" s="15" t="s">
        <v>1501</v>
      </c>
      <c r="B1837" s="15" t="s">
        <v>3</v>
      </c>
      <c r="C1837" s="15" t="s">
        <v>1658</v>
      </c>
      <c r="D1837" s="16" t="s">
        <v>131</v>
      </c>
      <c r="E1837" s="16" t="s">
        <v>132</v>
      </c>
      <c r="F1837" s="15">
        <v>142830</v>
      </c>
      <c r="G1837" s="15" t="s">
        <v>601</v>
      </c>
      <c r="H1837" s="16" t="s">
        <v>1528</v>
      </c>
      <c r="I1837" s="15">
        <v>3</v>
      </c>
      <c r="J1837" s="17">
        <v>80</v>
      </c>
      <c r="K1837" s="17" t="s">
        <v>13</v>
      </c>
      <c r="L1837" s="15" t="s">
        <v>114</v>
      </c>
    </row>
    <row r="1838" spans="1:12" ht="24.95" customHeight="1" x14ac:dyDescent="0.25">
      <c r="A1838" s="15" t="s">
        <v>1501</v>
      </c>
      <c r="B1838" s="15" t="s">
        <v>3</v>
      </c>
      <c r="C1838" s="15" t="s">
        <v>1658</v>
      </c>
      <c r="D1838" s="16" t="s">
        <v>131</v>
      </c>
      <c r="E1838" s="16" t="s">
        <v>132</v>
      </c>
      <c r="F1838" s="15">
        <v>143012</v>
      </c>
      <c r="G1838" s="15" t="s">
        <v>744</v>
      </c>
      <c r="H1838" s="16" t="s">
        <v>1561</v>
      </c>
      <c r="I1838" s="15">
        <v>2</v>
      </c>
      <c r="J1838" s="17">
        <v>80</v>
      </c>
      <c r="K1838" s="17" t="s">
        <v>13</v>
      </c>
      <c r="L1838" s="15" t="s">
        <v>114</v>
      </c>
    </row>
    <row r="1839" spans="1:12" ht="24.95" customHeight="1" x14ac:dyDescent="0.25">
      <c r="A1839" s="15" t="s">
        <v>1501</v>
      </c>
      <c r="B1839" s="15" t="s">
        <v>3</v>
      </c>
      <c r="C1839" s="15" t="s">
        <v>1658</v>
      </c>
      <c r="D1839" s="16" t="s">
        <v>164</v>
      </c>
      <c r="E1839" s="16" t="s">
        <v>2259</v>
      </c>
      <c r="F1839" s="15">
        <v>142833</v>
      </c>
      <c r="G1839" s="15" t="s">
        <v>290</v>
      </c>
      <c r="H1839" s="16" t="s">
        <v>1633</v>
      </c>
      <c r="I1839" s="15">
        <v>3</v>
      </c>
      <c r="J1839" s="17">
        <v>66</v>
      </c>
      <c r="K1839" s="17" t="s">
        <v>19</v>
      </c>
      <c r="L1839" s="15" t="s">
        <v>114</v>
      </c>
    </row>
    <row r="1840" spans="1:12" ht="24.95" customHeight="1" x14ac:dyDescent="0.25">
      <c r="A1840" s="15" t="s">
        <v>1501</v>
      </c>
      <c r="B1840" s="15" t="s">
        <v>3</v>
      </c>
      <c r="C1840" s="15" t="s">
        <v>1658</v>
      </c>
      <c r="D1840" s="16" t="s">
        <v>164</v>
      </c>
      <c r="E1840" s="16" t="s">
        <v>2259</v>
      </c>
      <c r="F1840" s="15">
        <v>142787</v>
      </c>
      <c r="G1840" s="15" t="s">
        <v>1463</v>
      </c>
      <c r="H1840" s="16" t="s">
        <v>1568</v>
      </c>
      <c r="I1840" s="15">
        <v>3</v>
      </c>
      <c r="J1840" s="17">
        <v>79.25</v>
      </c>
      <c r="K1840" s="17" t="s">
        <v>13</v>
      </c>
      <c r="L1840" s="15" t="s">
        <v>114</v>
      </c>
    </row>
    <row r="1841" spans="1:12" ht="24.95" customHeight="1" x14ac:dyDescent="0.25">
      <c r="A1841" s="15" t="s">
        <v>1501</v>
      </c>
      <c r="B1841" s="15" t="s">
        <v>3</v>
      </c>
      <c r="C1841" s="15" t="s">
        <v>1658</v>
      </c>
      <c r="D1841" s="16" t="s">
        <v>1663</v>
      </c>
      <c r="E1841" s="16" t="s">
        <v>2081</v>
      </c>
      <c r="F1841" s="15">
        <v>142835</v>
      </c>
      <c r="G1841" s="15" t="s">
        <v>262</v>
      </c>
      <c r="H1841" s="16" t="s">
        <v>1642</v>
      </c>
      <c r="I1841" s="15">
        <v>3</v>
      </c>
      <c r="J1841" s="17">
        <v>85</v>
      </c>
      <c r="K1841" s="17" t="s">
        <v>2</v>
      </c>
      <c r="L1841" s="15" t="s">
        <v>114</v>
      </c>
    </row>
    <row r="1842" spans="1:12" ht="24.95" customHeight="1" x14ac:dyDescent="0.25">
      <c r="A1842" s="15" t="s">
        <v>1501</v>
      </c>
      <c r="B1842" s="15" t="s">
        <v>3</v>
      </c>
      <c r="C1842" s="15" t="s">
        <v>1658</v>
      </c>
      <c r="D1842" s="16" t="s">
        <v>1663</v>
      </c>
      <c r="E1842" s="16" t="s">
        <v>2081</v>
      </c>
      <c r="F1842" s="15">
        <v>142833</v>
      </c>
      <c r="G1842" s="15" t="s">
        <v>290</v>
      </c>
      <c r="H1842" s="16" t="s">
        <v>1633</v>
      </c>
      <c r="I1842" s="15">
        <v>3</v>
      </c>
      <c r="J1842" s="17">
        <v>70</v>
      </c>
      <c r="K1842" s="17" t="s">
        <v>3</v>
      </c>
      <c r="L1842" s="15" t="s">
        <v>114</v>
      </c>
    </row>
    <row r="1843" spans="1:12" ht="24.95" customHeight="1" x14ac:dyDescent="0.25">
      <c r="A1843" s="15" t="s">
        <v>1501</v>
      </c>
      <c r="B1843" s="15" t="s">
        <v>3</v>
      </c>
      <c r="C1843" s="15" t="s">
        <v>1658</v>
      </c>
      <c r="D1843" s="16" t="s">
        <v>90</v>
      </c>
      <c r="E1843" s="16" t="s">
        <v>2172</v>
      </c>
      <c r="F1843" s="15">
        <v>143072</v>
      </c>
      <c r="G1843" s="15" t="s">
        <v>79</v>
      </c>
      <c r="H1843" s="16" t="s">
        <v>2915</v>
      </c>
      <c r="I1843" s="15">
        <v>3</v>
      </c>
      <c r="J1843" s="17">
        <v>0</v>
      </c>
      <c r="K1843" s="17" t="s">
        <v>6</v>
      </c>
      <c r="L1843" s="15" t="s">
        <v>58</v>
      </c>
    </row>
    <row r="1844" spans="1:12" ht="24.95" customHeight="1" x14ac:dyDescent="0.25">
      <c r="A1844" s="15" t="s">
        <v>1501</v>
      </c>
      <c r="B1844" s="15" t="s">
        <v>3</v>
      </c>
      <c r="C1844" s="15" t="s">
        <v>1658</v>
      </c>
      <c r="D1844" s="16" t="s">
        <v>90</v>
      </c>
      <c r="E1844" s="16" t="s">
        <v>2172</v>
      </c>
      <c r="F1844" s="15">
        <v>143071</v>
      </c>
      <c r="G1844" s="15" t="s">
        <v>83</v>
      </c>
      <c r="H1844" s="16" t="s">
        <v>1577</v>
      </c>
      <c r="I1844" s="15">
        <v>3</v>
      </c>
      <c r="J1844" s="17">
        <v>69</v>
      </c>
      <c r="K1844" s="17" t="s">
        <v>19</v>
      </c>
      <c r="L1844" s="15" t="s">
        <v>58</v>
      </c>
    </row>
    <row r="1845" spans="1:12" ht="24.95" customHeight="1" x14ac:dyDescent="0.25">
      <c r="A1845" s="15" t="s">
        <v>1501</v>
      </c>
      <c r="B1845" s="15" t="s">
        <v>2</v>
      </c>
      <c r="C1845" s="15" t="s">
        <v>1658</v>
      </c>
      <c r="D1845" s="16" t="s">
        <v>93</v>
      </c>
      <c r="E1845" s="16" t="s">
        <v>1781</v>
      </c>
      <c r="F1845" s="15">
        <v>142878</v>
      </c>
      <c r="G1845" s="15" t="s">
        <v>374</v>
      </c>
      <c r="H1845" s="16" t="s">
        <v>1591</v>
      </c>
      <c r="I1845" s="15">
        <v>3</v>
      </c>
      <c r="J1845" s="17">
        <v>82.66</v>
      </c>
      <c r="K1845" s="17" t="s">
        <v>13</v>
      </c>
      <c r="L1845" s="15" t="s">
        <v>92</v>
      </c>
    </row>
    <row r="1846" spans="1:12" ht="24.95" customHeight="1" x14ac:dyDescent="0.25">
      <c r="A1846" s="15" t="s">
        <v>1501</v>
      </c>
      <c r="B1846" s="15" t="s">
        <v>2</v>
      </c>
      <c r="C1846" s="15" t="s">
        <v>1658</v>
      </c>
      <c r="D1846" s="16" t="s">
        <v>97</v>
      </c>
      <c r="E1846" s="16" t="s">
        <v>1776</v>
      </c>
      <c r="F1846" s="15">
        <v>143099</v>
      </c>
      <c r="G1846" s="15" t="s">
        <v>65</v>
      </c>
      <c r="H1846" s="16" t="s">
        <v>2883</v>
      </c>
      <c r="I1846" s="15">
        <v>3</v>
      </c>
      <c r="J1846" s="17">
        <v>74</v>
      </c>
      <c r="K1846" s="17" t="s">
        <v>14</v>
      </c>
      <c r="L1846" s="15" t="s">
        <v>92</v>
      </c>
    </row>
    <row r="1847" spans="1:12" ht="24.95" customHeight="1" x14ac:dyDescent="0.25">
      <c r="A1847" s="15" t="s">
        <v>1501</v>
      </c>
      <c r="B1847" s="15" t="s">
        <v>2</v>
      </c>
      <c r="C1847" s="15" t="s">
        <v>1658</v>
      </c>
      <c r="D1847" s="16" t="s">
        <v>97</v>
      </c>
      <c r="E1847" s="16" t="s">
        <v>1776</v>
      </c>
      <c r="F1847" s="15">
        <v>142924</v>
      </c>
      <c r="G1847" s="15" t="s">
        <v>358</v>
      </c>
      <c r="H1847" s="16" t="s">
        <v>2885</v>
      </c>
      <c r="I1847" s="15">
        <v>3</v>
      </c>
      <c r="J1847" s="17">
        <v>73.5</v>
      </c>
      <c r="K1847" s="17" t="s">
        <v>3</v>
      </c>
      <c r="L1847" s="15" t="s">
        <v>92</v>
      </c>
    </row>
    <row r="1848" spans="1:12" ht="24.95" customHeight="1" x14ac:dyDescent="0.25">
      <c r="A1848" s="15" t="s">
        <v>1501</v>
      </c>
      <c r="B1848" s="15" t="s">
        <v>2</v>
      </c>
      <c r="C1848" s="15" t="s">
        <v>1658</v>
      </c>
      <c r="D1848" s="16" t="s">
        <v>96</v>
      </c>
      <c r="E1848" s="16" t="s">
        <v>1757</v>
      </c>
      <c r="F1848" s="15">
        <v>142878</v>
      </c>
      <c r="G1848" s="15" t="s">
        <v>374</v>
      </c>
      <c r="H1848" s="16" t="s">
        <v>1591</v>
      </c>
      <c r="I1848" s="15">
        <v>3</v>
      </c>
      <c r="J1848" s="17">
        <v>74.66</v>
      </c>
      <c r="K1848" s="17" t="s">
        <v>14</v>
      </c>
      <c r="L1848" s="15" t="s">
        <v>92</v>
      </c>
    </row>
    <row r="1849" spans="1:12" ht="24.95" customHeight="1" x14ac:dyDescent="0.25">
      <c r="A1849" s="15" t="s">
        <v>1501</v>
      </c>
      <c r="B1849" s="15" t="s">
        <v>2</v>
      </c>
      <c r="C1849" s="15" t="s">
        <v>1658</v>
      </c>
      <c r="D1849" s="16" t="s">
        <v>298</v>
      </c>
      <c r="E1849" s="16" t="s">
        <v>2297</v>
      </c>
      <c r="F1849" s="15">
        <v>143000</v>
      </c>
      <c r="G1849" s="15" t="s">
        <v>679</v>
      </c>
      <c r="H1849" s="16" t="s">
        <v>1553</v>
      </c>
      <c r="I1849" s="15">
        <v>3</v>
      </c>
      <c r="J1849" s="17">
        <v>55</v>
      </c>
      <c r="K1849" s="17" t="s">
        <v>16</v>
      </c>
      <c r="L1849" s="15" t="s">
        <v>255</v>
      </c>
    </row>
    <row r="1850" spans="1:12" ht="24.95" customHeight="1" x14ac:dyDescent="0.25">
      <c r="A1850" s="15" t="s">
        <v>1501</v>
      </c>
      <c r="B1850" s="15" t="s">
        <v>2</v>
      </c>
      <c r="C1850" s="15" t="s">
        <v>1658</v>
      </c>
      <c r="D1850" s="16" t="s">
        <v>759</v>
      </c>
      <c r="E1850" s="16" t="s">
        <v>1977</v>
      </c>
      <c r="F1850" s="15">
        <v>142708</v>
      </c>
      <c r="G1850" s="15" t="s">
        <v>1369</v>
      </c>
      <c r="H1850" s="16" t="s">
        <v>1611</v>
      </c>
      <c r="I1850" s="15">
        <v>3</v>
      </c>
      <c r="J1850" s="17">
        <v>92</v>
      </c>
      <c r="K1850" s="17" t="s">
        <v>2</v>
      </c>
      <c r="L1850" s="15" t="s">
        <v>458</v>
      </c>
    </row>
    <row r="1851" spans="1:12" ht="24.95" customHeight="1" x14ac:dyDescent="0.25">
      <c r="A1851" s="15" t="s">
        <v>1501</v>
      </c>
      <c r="B1851" s="15" t="s">
        <v>2</v>
      </c>
      <c r="C1851" s="15" t="s">
        <v>1658</v>
      </c>
      <c r="D1851" s="16" t="s">
        <v>759</v>
      </c>
      <c r="E1851" s="16" t="s">
        <v>1977</v>
      </c>
      <c r="F1851" s="15">
        <v>142711</v>
      </c>
      <c r="G1851" s="15" t="s">
        <v>1273</v>
      </c>
      <c r="H1851" s="16" t="s">
        <v>1614</v>
      </c>
      <c r="I1851" s="15">
        <v>3</v>
      </c>
      <c r="J1851" s="17">
        <v>79</v>
      </c>
      <c r="K1851" s="17" t="s">
        <v>13</v>
      </c>
      <c r="L1851" s="15" t="s">
        <v>458</v>
      </c>
    </row>
    <row r="1852" spans="1:12" ht="24.95" customHeight="1" x14ac:dyDescent="0.25">
      <c r="A1852" s="15" t="s">
        <v>1501</v>
      </c>
      <c r="B1852" s="15" t="s">
        <v>2</v>
      </c>
      <c r="C1852" s="15" t="s">
        <v>1658</v>
      </c>
      <c r="D1852" s="16" t="s">
        <v>718</v>
      </c>
      <c r="E1852" s="16" t="s">
        <v>2194</v>
      </c>
      <c r="F1852" s="15">
        <v>142681</v>
      </c>
      <c r="G1852" s="15" t="s">
        <v>643</v>
      </c>
      <c r="H1852" s="16" t="s">
        <v>2918</v>
      </c>
      <c r="I1852" s="15">
        <v>3</v>
      </c>
      <c r="J1852" s="17">
        <v>69</v>
      </c>
      <c r="K1852" s="17" t="s">
        <v>19</v>
      </c>
      <c r="L1852" s="15" t="s">
        <v>458</v>
      </c>
    </row>
    <row r="1853" spans="1:12" ht="24.95" customHeight="1" x14ac:dyDescent="0.25">
      <c r="A1853" s="15" t="s">
        <v>1501</v>
      </c>
      <c r="B1853" s="15" t="s">
        <v>2</v>
      </c>
      <c r="C1853" s="15" t="s">
        <v>1658</v>
      </c>
      <c r="D1853" s="16" t="s">
        <v>718</v>
      </c>
      <c r="E1853" s="16" t="s">
        <v>2194</v>
      </c>
      <c r="F1853" s="15">
        <v>142757</v>
      </c>
      <c r="G1853" s="15" t="s">
        <v>452</v>
      </c>
      <c r="H1853" s="16" t="s">
        <v>1508</v>
      </c>
      <c r="I1853" s="15">
        <v>3</v>
      </c>
      <c r="J1853" s="17">
        <v>58</v>
      </c>
      <c r="K1853" s="17" t="s">
        <v>19</v>
      </c>
      <c r="L1853" s="15" t="s">
        <v>458</v>
      </c>
    </row>
    <row r="1854" spans="1:12" ht="24.95" customHeight="1" x14ac:dyDescent="0.25">
      <c r="A1854" s="15" t="s">
        <v>1501</v>
      </c>
      <c r="B1854" s="15" t="s">
        <v>2</v>
      </c>
      <c r="C1854" s="15" t="s">
        <v>1658</v>
      </c>
      <c r="D1854" s="16" t="s">
        <v>770</v>
      </c>
      <c r="E1854" s="16" t="s">
        <v>2334</v>
      </c>
      <c r="F1854" s="15">
        <v>142760</v>
      </c>
      <c r="G1854" s="15" t="s">
        <v>848</v>
      </c>
      <c r="H1854" s="16" t="s">
        <v>1558</v>
      </c>
      <c r="I1854" s="15">
        <v>3</v>
      </c>
      <c r="J1854" s="17">
        <v>55</v>
      </c>
      <c r="K1854" s="17" t="s">
        <v>10</v>
      </c>
      <c r="L1854" s="15" t="s">
        <v>458</v>
      </c>
    </row>
    <row r="1855" spans="1:12" ht="24.95" customHeight="1" x14ac:dyDescent="0.25">
      <c r="A1855" s="15" t="s">
        <v>1501</v>
      </c>
      <c r="B1855" s="15" t="s">
        <v>2</v>
      </c>
      <c r="C1855" s="15" t="s">
        <v>1658</v>
      </c>
      <c r="D1855" s="16" t="s">
        <v>686</v>
      </c>
      <c r="E1855" s="16" t="s">
        <v>2237</v>
      </c>
      <c r="F1855" s="15">
        <v>142760</v>
      </c>
      <c r="G1855" s="15" t="s">
        <v>848</v>
      </c>
      <c r="H1855" s="16" t="s">
        <v>1558</v>
      </c>
      <c r="I1855" s="15">
        <v>3</v>
      </c>
      <c r="J1855" s="17">
        <v>55</v>
      </c>
      <c r="K1855" s="17" t="s">
        <v>10</v>
      </c>
      <c r="L1855" s="15" t="s">
        <v>458</v>
      </c>
    </row>
    <row r="1856" spans="1:12" ht="24.95" customHeight="1" x14ac:dyDescent="0.25">
      <c r="A1856" s="15" t="s">
        <v>1501</v>
      </c>
      <c r="B1856" s="15" t="s">
        <v>2</v>
      </c>
      <c r="C1856" s="15" t="s">
        <v>1658</v>
      </c>
      <c r="D1856" s="16" t="s">
        <v>686</v>
      </c>
      <c r="E1856" s="16" t="s">
        <v>2237</v>
      </c>
      <c r="F1856" s="15">
        <v>142725</v>
      </c>
      <c r="G1856" s="15" t="s">
        <v>814</v>
      </c>
      <c r="H1856" s="16" t="s">
        <v>1516</v>
      </c>
      <c r="I1856" s="15">
        <v>1</v>
      </c>
      <c r="J1856" s="17">
        <v>52</v>
      </c>
      <c r="K1856" s="17" t="s">
        <v>19</v>
      </c>
      <c r="L1856" s="15" t="s">
        <v>458</v>
      </c>
    </row>
    <row r="1857" spans="1:12" ht="24.95" customHeight="1" x14ac:dyDescent="0.25">
      <c r="A1857" s="15" t="s">
        <v>1501</v>
      </c>
      <c r="B1857" s="15" t="s">
        <v>2</v>
      </c>
      <c r="C1857" s="15" t="s">
        <v>1658</v>
      </c>
      <c r="D1857" s="16" t="s">
        <v>686</v>
      </c>
      <c r="E1857" s="16" t="s">
        <v>2237</v>
      </c>
      <c r="F1857" s="15">
        <v>142678</v>
      </c>
      <c r="G1857" s="15" t="s">
        <v>719</v>
      </c>
      <c r="H1857" s="16" t="s">
        <v>1630</v>
      </c>
      <c r="I1857" s="15">
        <v>4</v>
      </c>
      <c r="J1857" s="17">
        <v>80.63</v>
      </c>
      <c r="K1857" s="17" t="s">
        <v>13</v>
      </c>
      <c r="L1857" s="15" t="s">
        <v>458</v>
      </c>
    </row>
    <row r="1858" spans="1:12" ht="24.95" customHeight="1" x14ac:dyDescent="0.25">
      <c r="A1858" s="15" t="s">
        <v>1501</v>
      </c>
      <c r="B1858" s="15" t="s">
        <v>2</v>
      </c>
      <c r="C1858" s="15" t="s">
        <v>1658</v>
      </c>
      <c r="D1858" s="16" t="s">
        <v>746</v>
      </c>
      <c r="E1858" s="16" t="s">
        <v>2012</v>
      </c>
      <c r="F1858" s="15">
        <v>142708</v>
      </c>
      <c r="G1858" s="15" t="s">
        <v>1369</v>
      </c>
      <c r="H1858" s="16" t="s">
        <v>1611</v>
      </c>
      <c r="I1858" s="15">
        <v>3</v>
      </c>
      <c r="J1858" s="17">
        <v>94</v>
      </c>
      <c r="K1858" s="17" t="s">
        <v>2</v>
      </c>
      <c r="L1858" s="15" t="s">
        <v>458</v>
      </c>
    </row>
    <row r="1859" spans="1:12" ht="24.95" customHeight="1" x14ac:dyDescent="0.25">
      <c r="A1859" s="15" t="s">
        <v>1501</v>
      </c>
      <c r="B1859" s="15" t="s">
        <v>2</v>
      </c>
      <c r="C1859" s="15" t="s">
        <v>1658</v>
      </c>
      <c r="D1859" s="16" t="s">
        <v>746</v>
      </c>
      <c r="E1859" s="16" t="s">
        <v>2012</v>
      </c>
      <c r="F1859" s="15">
        <v>142760</v>
      </c>
      <c r="G1859" s="15" t="s">
        <v>848</v>
      </c>
      <c r="H1859" s="16" t="s">
        <v>1558</v>
      </c>
      <c r="I1859" s="15">
        <v>3</v>
      </c>
      <c r="J1859" s="17">
        <v>70</v>
      </c>
      <c r="K1859" s="17" t="s">
        <v>14</v>
      </c>
      <c r="L1859" s="15" t="s">
        <v>458</v>
      </c>
    </row>
    <row r="1860" spans="1:12" ht="24.95" customHeight="1" x14ac:dyDescent="0.25">
      <c r="A1860" s="15" t="s">
        <v>1501</v>
      </c>
      <c r="B1860" s="15" t="s">
        <v>2</v>
      </c>
      <c r="C1860" s="15" t="s">
        <v>1658</v>
      </c>
      <c r="D1860" s="16" t="s">
        <v>752</v>
      </c>
      <c r="E1860" s="16" t="s">
        <v>2320</v>
      </c>
      <c r="F1860" s="15">
        <v>142760</v>
      </c>
      <c r="G1860" s="15" t="s">
        <v>848</v>
      </c>
      <c r="H1860" s="16" t="s">
        <v>1558</v>
      </c>
      <c r="I1860" s="15">
        <v>3</v>
      </c>
      <c r="J1860" s="17">
        <v>56</v>
      </c>
      <c r="K1860" s="17" t="s">
        <v>19</v>
      </c>
      <c r="L1860" s="15" t="s">
        <v>458</v>
      </c>
    </row>
    <row r="1861" spans="1:12" ht="24.95" customHeight="1" x14ac:dyDescent="0.25">
      <c r="A1861" s="15" t="s">
        <v>1501</v>
      </c>
      <c r="B1861" s="15" t="s">
        <v>2</v>
      </c>
      <c r="C1861" s="15" t="s">
        <v>1658</v>
      </c>
      <c r="D1861" s="16" t="s">
        <v>752</v>
      </c>
      <c r="E1861" s="16" t="s">
        <v>2320</v>
      </c>
      <c r="F1861" s="15">
        <v>142725</v>
      </c>
      <c r="G1861" s="15" t="s">
        <v>814</v>
      </c>
      <c r="H1861" s="16" t="s">
        <v>1516</v>
      </c>
      <c r="I1861" s="15">
        <v>1</v>
      </c>
      <c r="J1861" s="17">
        <v>65.5</v>
      </c>
      <c r="K1861" s="17" t="s">
        <v>3</v>
      </c>
      <c r="L1861" s="15" t="s">
        <v>458</v>
      </c>
    </row>
    <row r="1862" spans="1:12" ht="24.95" customHeight="1" x14ac:dyDescent="0.25">
      <c r="A1862" s="15" t="s">
        <v>1501</v>
      </c>
      <c r="B1862" s="15" t="s">
        <v>2</v>
      </c>
      <c r="C1862" s="15" t="s">
        <v>1658</v>
      </c>
      <c r="D1862" s="16" t="s">
        <v>752</v>
      </c>
      <c r="E1862" s="16" t="s">
        <v>2320</v>
      </c>
      <c r="F1862" s="15">
        <v>142724</v>
      </c>
      <c r="G1862" s="15" t="s">
        <v>568</v>
      </c>
      <c r="H1862" s="16" t="s">
        <v>1511</v>
      </c>
      <c r="I1862" s="15">
        <v>4</v>
      </c>
      <c r="J1862" s="17">
        <v>63.75</v>
      </c>
      <c r="K1862" s="17" t="s">
        <v>3</v>
      </c>
      <c r="L1862" s="15" t="s">
        <v>458</v>
      </c>
    </row>
    <row r="1863" spans="1:12" ht="24.95" customHeight="1" x14ac:dyDescent="0.25">
      <c r="A1863" s="15" t="s">
        <v>1501</v>
      </c>
      <c r="B1863" s="15" t="s">
        <v>2</v>
      </c>
      <c r="C1863" s="15" t="s">
        <v>1658</v>
      </c>
      <c r="D1863" s="16" t="s">
        <v>780</v>
      </c>
      <c r="E1863" s="16" t="s">
        <v>2336</v>
      </c>
      <c r="F1863" s="15">
        <v>142760</v>
      </c>
      <c r="G1863" s="15" t="s">
        <v>848</v>
      </c>
      <c r="H1863" s="16" t="s">
        <v>1558</v>
      </c>
      <c r="I1863" s="15">
        <v>3</v>
      </c>
      <c r="J1863" s="17">
        <v>50</v>
      </c>
      <c r="K1863" s="17" t="s">
        <v>4</v>
      </c>
      <c r="L1863" s="15" t="s">
        <v>458</v>
      </c>
    </row>
    <row r="1864" spans="1:12" ht="24.95" customHeight="1" x14ac:dyDescent="0.25">
      <c r="A1864" s="15" t="s">
        <v>1501</v>
      </c>
      <c r="B1864" s="15" t="s">
        <v>2</v>
      </c>
      <c r="C1864" s="15" t="s">
        <v>1658</v>
      </c>
      <c r="D1864" s="16" t="s">
        <v>780</v>
      </c>
      <c r="E1864" s="16" t="s">
        <v>2336</v>
      </c>
      <c r="F1864" s="15">
        <v>142737</v>
      </c>
      <c r="G1864" s="15" t="s">
        <v>699</v>
      </c>
      <c r="H1864" s="16" t="s">
        <v>1571</v>
      </c>
      <c r="I1864" s="15">
        <v>3</v>
      </c>
      <c r="J1864" s="17">
        <v>62</v>
      </c>
      <c r="K1864" s="17" t="s">
        <v>10</v>
      </c>
      <c r="L1864" s="15" t="s">
        <v>458</v>
      </c>
    </row>
    <row r="1865" spans="1:12" ht="24.95" customHeight="1" x14ac:dyDescent="0.25">
      <c r="A1865" s="15" t="s">
        <v>1501</v>
      </c>
      <c r="B1865" s="15" t="s">
        <v>2</v>
      </c>
      <c r="C1865" s="15" t="s">
        <v>1658</v>
      </c>
      <c r="D1865" s="16" t="s">
        <v>753</v>
      </c>
      <c r="E1865" s="16" t="s">
        <v>2321</v>
      </c>
      <c r="F1865" s="15">
        <v>142760</v>
      </c>
      <c r="G1865" s="15" t="s">
        <v>848</v>
      </c>
      <c r="H1865" s="16" t="s">
        <v>1558</v>
      </c>
      <c r="I1865" s="15">
        <v>3</v>
      </c>
      <c r="J1865" s="17">
        <v>60</v>
      </c>
      <c r="K1865" s="17" t="s">
        <v>19</v>
      </c>
      <c r="L1865" s="15" t="s">
        <v>458</v>
      </c>
    </row>
    <row r="1866" spans="1:12" ht="24.95" customHeight="1" x14ac:dyDescent="0.25">
      <c r="A1866" s="15" t="s">
        <v>1501</v>
      </c>
      <c r="B1866" s="15" t="s">
        <v>2</v>
      </c>
      <c r="C1866" s="15" t="s">
        <v>1658</v>
      </c>
      <c r="D1866" s="16" t="s">
        <v>772</v>
      </c>
      <c r="E1866" s="16" t="s">
        <v>2322</v>
      </c>
      <c r="F1866" s="15">
        <v>142760</v>
      </c>
      <c r="G1866" s="15" t="s">
        <v>848</v>
      </c>
      <c r="H1866" s="16" t="s">
        <v>1558</v>
      </c>
      <c r="I1866" s="15">
        <v>3</v>
      </c>
      <c r="J1866" s="17">
        <v>49</v>
      </c>
      <c r="K1866" s="17" t="s">
        <v>4</v>
      </c>
      <c r="L1866" s="15" t="s">
        <v>458</v>
      </c>
    </row>
    <row r="1867" spans="1:12" ht="24.95" customHeight="1" x14ac:dyDescent="0.25">
      <c r="A1867" s="15" t="s">
        <v>1501</v>
      </c>
      <c r="B1867" s="15" t="s">
        <v>2</v>
      </c>
      <c r="C1867" s="15" t="s">
        <v>1658</v>
      </c>
      <c r="D1867" s="16" t="s">
        <v>771</v>
      </c>
      <c r="E1867" s="16" t="s">
        <v>2345</v>
      </c>
      <c r="F1867" s="15">
        <v>142760</v>
      </c>
      <c r="G1867" s="15" t="s">
        <v>848</v>
      </c>
      <c r="H1867" s="16" t="s">
        <v>1558</v>
      </c>
      <c r="I1867" s="15">
        <v>3</v>
      </c>
      <c r="J1867" s="17">
        <v>41</v>
      </c>
      <c r="K1867" s="17" t="s">
        <v>5</v>
      </c>
      <c r="L1867" s="15" t="s">
        <v>458</v>
      </c>
    </row>
    <row r="1868" spans="1:12" ht="24.95" customHeight="1" x14ac:dyDescent="0.25">
      <c r="A1868" s="15" t="s">
        <v>1501</v>
      </c>
      <c r="B1868" s="15" t="s">
        <v>2</v>
      </c>
      <c r="C1868" s="15" t="s">
        <v>1658</v>
      </c>
      <c r="D1868" s="16" t="s">
        <v>773</v>
      </c>
      <c r="E1868" s="16" t="s">
        <v>2028</v>
      </c>
      <c r="F1868" s="15">
        <v>142708</v>
      </c>
      <c r="G1868" s="15" t="s">
        <v>1369</v>
      </c>
      <c r="H1868" s="16" t="s">
        <v>1611</v>
      </c>
      <c r="I1868" s="15">
        <v>3</v>
      </c>
      <c r="J1868" s="17">
        <v>70</v>
      </c>
      <c r="K1868" s="17" t="s">
        <v>3</v>
      </c>
      <c r="L1868" s="15" t="s">
        <v>458</v>
      </c>
    </row>
    <row r="1869" spans="1:12" ht="24.95" customHeight="1" x14ac:dyDescent="0.25">
      <c r="A1869" s="15" t="s">
        <v>1501</v>
      </c>
      <c r="B1869" s="15" t="s">
        <v>2</v>
      </c>
      <c r="C1869" s="15" t="s">
        <v>1658</v>
      </c>
      <c r="D1869" s="16" t="s">
        <v>773</v>
      </c>
      <c r="E1869" s="16" t="s">
        <v>2028</v>
      </c>
      <c r="F1869" s="15">
        <v>142760</v>
      </c>
      <c r="G1869" s="15" t="s">
        <v>848</v>
      </c>
      <c r="H1869" s="16" t="s">
        <v>1558</v>
      </c>
      <c r="I1869" s="15">
        <v>3</v>
      </c>
      <c r="J1869" s="17">
        <v>45</v>
      </c>
      <c r="K1869" s="17" t="s">
        <v>16</v>
      </c>
      <c r="L1869" s="15" t="s">
        <v>458</v>
      </c>
    </row>
    <row r="1870" spans="1:12" ht="24.95" customHeight="1" x14ac:dyDescent="0.25">
      <c r="A1870" s="15" t="s">
        <v>1501</v>
      </c>
      <c r="B1870" s="15" t="s">
        <v>2</v>
      </c>
      <c r="C1870" s="15" t="s">
        <v>1658</v>
      </c>
      <c r="D1870" s="16" t="s">
        <v>745</v>
      </c>
      <c r="E1870" s="16" t="s">
        <v>2013</v>
      </c>
      <c r="F1870" s="15">
        <v>142677</v>
      </c>
      <c r="G1870" s="15" t="s">
        <v>720</v>
      </c>
      <c r="H1870" s="16" t="s">
        <v>1627</v>
      </c>
      <c r="I1870" s="15">
        <v>3</v>
      </c>
      <c r="J1870" s="17">
        <v>48.58</v>
      </c>
      <c r="K1870" s="17" t="s">
        <v>6</v>
      </c>
      <c r="L1870" s="15" t="s">
        <v>458</v>
      </c>
    </row>
    <row r="1871" spans="1:12" ht="24.95" customHeight="1" x14ac:dyDescent="0.25">
      <c r="A1871" s="15" t="s">
        <v>1501</v>
      </c>
      <c r="B1871" s="15" t="s">
        <v>2</v>
      </c>
      <c r="C1871" s="15" t="s">
        <v>1658</v>
      </c>
      <c r="D1871" s="16" t="s">
        <v>745</v>
      </c>
      <c r="E1871" s="16" t="s">
        <v>2013</v>
      </c>
      <c r="F1871" s="15">
        <v>142760</v>
      </c>
      <c r="G1871" s="15" t="s">
        <v>848</v>
      </c>
      <c r="H1871" s="16" t="s">
        <v>1558</v>
      </c>
      <c r="I1871" s="15">
        <v>3</v>
      </c>
      <c r="J1871" s="17">
        <v>56</v>
      </c>
      <c r="K1871" s="17" t="s">
        <v>19</v>
      </c>
      <c r="L1871" s="15" t="s">
        <v>458</v>
      </c>
    </row>
    <row r="1872" spans="1:12" ht="24.95" customHeight="1" x14ac:dyDescent="0.25">
      <c r="A1872" s="15" t="s">
        <v>1501</v>
      </c>
      <c r="B1872" s="15" t="s">
        <v>3</v>
      </c>
      <c r="C1872" s="15" t="s">
        <v>1658</v>
      </c>
      <c r="D1872" s="16" t="s">
        <v>1438</v>
      </c>
      <c r="E1872" s="16" t="s">
        <v>2693</v>
      </c>
      <c r="F1872" s="15">
        <v>142667</v>
      </c>
      <c r="G1872" s="15" t="s">
        <v>2859</v>
      </c>
      <c r="H1872" s="16" t="s">
        <v>2955</v>
      </c>
      <c r="I1872" s="15">
        <v>3</v>
      </c>
      <c r="J1872" s="17">
        <v>78</v>
      </c>
      <c r="K1872" s="17" t="s">
        <v>14</v>
      </c>
      <c r="L1872" s="15" t="s">
        <v>760</v>
      </c>
    </row>
    <row r="1873" spans="1:12" ht="24.95" customHeight="1" x14ac:dyDescent="0.25">
      <c r="A1873" s="15" t="s">
        <v>1501</v>
      </c>
      <c r="B1873" s="15" t="s">
        <v>3</v>
      </c>
      <c r="C1873" s="15" t="s">
        <v>1658</v>
      </c>
      <c r="D1873" s="16" t="s">
        <v>1355</v>
      </c>
      <c r="E1873" s="16" t="s">
        <v>1760</v>
      </c>
      <c r="F1873" s="15">
        <v>142686</v>
      </c>
      <c r="G1873" s="15" t="s">
        <v>276</v>
      </c>
      <c r="H1873" s="16" t="s">
        <v>1583</v>
      </c>
      <c r="I1873" s="15">
        <v>3</v>
      </c>
      <c r="J1873" s="17">
        <v>83.5</v>
      </c>
      <c r="K1873" s="17" t="s">
        <v>13</v>
      </c>
      <c r="L1873" s="15" t="s">
        <v>760</v>
      </c>
    </row>
    <row r="1874" spans="1:12" ht="24.95" customHeight="1" x14ac:dyDescent="0.25">
      <c r="A1874" s="15" t="s">
        <v>1501</v>
      </c>
      <c r="B1874" s="15" t="s">
        <v>3</v>
      </c>
      <c r="C1874" s="15" t="s">
        <v>1658</v>
      </c>
      <c r="D1874" s="16" t="s">
        <v>1354</v>
      </c>
      <c r="E1874" s="16" t="s">
        <v>2704</v>
      </c>
      <c r="F1874" s="15">
        <v>142674</v>
      </c>
      <c r="G1874" s="15" t="s">
        <v>1356</v>
      </c>
      <c r="H1874" s="16" t="s">
        <v>1653</v>
      </c>
      <c r="I1874" s="15">
        <v>3</v>
      </c>
      <c r="J1874" s="17">
        <v>71</v>
      </c>
      <c r="K1874" s="17" t="s">
        <v>3</v>
      </c>
      <c r="L1874" s="15" t="s">
        <v>760</v>
      </c>
    </row>
    <row r="1875" spans="1:12" ht="24.95" customHeight="1" x14ac:dyDescent="0.25">
      <c r="A1875" s="15" t="s">
        <v>1501</v>
      </c>
      <c r="B1875" s="15" t="s">
        <v>3</v>
      </c>
      <c r="C1875" s="15" t="s">
        <v>1658</v>
      </c>
      <c r="D1875" s="16" t="s">
        <v>1354</v>
      </c>
      <c r="E1875" s="16" t="s">
        <v>2704</v>
      </c>
      <c r="F1875" s="15">
        <v>142673</v>
      </c>
      <c r="G1875" s="15" t="s">
        <v>2869</v>
      </c>
      <c r="H1875" s="16" t="s">
        <v>2963</v>
      </c>
      <c r="I1875" s="15">
        <v>3</v>
      </c>
      <c r="J1875" s="17">
        <v>68</v>
      </c>
      <c r="K1875" s="17" t="s">
        <v>19</v>
      </c>
      <c r="L1875" s="15" t="s">
        <v>760</v>
      </c>
    </row>
    <row r="1876" spans="1:12" ht="24.95" customHeight="1" x14ac:dyDescent="0.25">
      <c r="A1876" s="15" t="s">
        <v>1501</v>
      </c>
      <c r="B1876" s="15" t="s">
        <v>5</v>
      </c>
      <c r="C1876" s="15" t="s">
        <v>1658</v>
      </c>
      <c r="D1876" s="16" t="s">
        <v>558</v>
      </c>
      <c r="E1876" s="16" t="s">
        <v>2037</v>
      </c>
      <c r="F1876" s="15">
        <v>143092</v>
      </c>
      <c r="G1876" s="15" t="s">
        <v>459</v>
      </c>
      <c r="H1876" s="16" t="s">
        <v>1525</v>
      </c>
      <c r="I1876" s="15">
        <v>3</v>
      </c>
      <c r="J1876" s="17">
        <v>16</v>
      </c>
      <c r="K1876" s="17" t="s">
        <v>6</v>
      </c>
      <c r="L1876" s="15" t="s">
        <v>336</v>
      </c>
    </row>
    <row r="1877" spans="1:12" ht="24.95" customHeight="1" x14ac:dyDescent="0.25">
      <c r="A1877" s="15" t="s">
        <v>1501</v>
      </c>
      <c r="B1877" s="15" t="s">
        <v>5</v>
      </c>
      <c r="C1877" s="15" t="s">
        <v>1658</v>
      </c>
      <c r="D1877" s="16" t="s">
        <v>450</v>
      </c>
      <c r="E1877" s="16" t="s">
        <v>2383</v>
      </c>
      <c r="F1877" s="15">
        <v>142943</v>
      </c>
      <c r="G1877" s="15" t="s">
        <v>559</v>
      </c>
      <c r="H1877" s="16" t="s">
        <v>1521</v>
      </c>
      <c r="I1877" s="15">
        <v>4</v>
      </c>
      <c r="J1877" s="17">
        <v>68</v>
      </c>
      <c r="K1877" s="17" t="s">
        <v>19</v>
      </c>
      <c r="L1877" s="15" t="s">
        <v>336</v>
      </c>
    </row>
    <row r="1878" spans="1:12" ht="24.95" customHeight="1" x14ac:dyDescent="0.25">
      <c r="A1878" s="15" t="s">
        <v>1501</v>
      </c>
      <c r="B1878" s="15" t="s">
        <v>5</v>
      </c>
      <c r="C1878" s="15" t="s">
        <v>1658</v>
      </c>
      <c r="D1878" s="16" t="s">
        <v>450</v>
      </c>
      <c r="E1878" s="16" t="s">
        <v>2383</v>
      </c>
      <c r="F1878" s="15">
        <v>142832</v>
      </c>
      <c r="G1878" s="15" t="s">
        <v>115</v>
      </c>
      <c r="H1878" s="16" t="s">
        <v>1536</v>
      </c>
      <c r="I1878" s="15">
        <v>0</v>
      </c>
      <c r="J1878" s="17">
        <v>0</v>
      </c>
      <c r="K1878" s="17" t="s">
        <v>1505</v>
      </c>
      <c r="L1878" s="15" t="s">
        <v>336</v>
      </c>
    </row>
    <row r="1879" spans="1:12" ht="24.95" customHeight="1" x14ac:dyDescent="0.25">
      <c r="A1879" s="15" t="s">
        <v>1501</v>
      </c>
      <c r="B1879" s="15" t="s">
        <v>5</v>
      </c>
      <c r="C1879" s="15" t="s">
        <v>1658</v>
      </c>
      <c r="D1879" s="16" t="s">
        <v>587</v>
      </c>
      <c r="E1879" s="16" t="s">
        <v>2651</v>
      </c>
      <c r="F1879" s="15">
        <v>142763</v>
      </c>
      <c r="G1879" s="15" t="s">
        <v>71</v>
      </c>
      <c r="H1879" s="16" t="s">
        <v>2882</v>
      </c>
      <c r="I1879" s="15">
        <v>3</v>
      </c>
      <c r="J1879" s="17">
        <v>71</v>
      </c>
      <c r="K1879" s="17" t="s">
        <v>14</v>
      </c>
      <c r="L1879" s="15" t="s">
        <v>336</v>
      </c>
    </row>
    <row r="1880" spans="1:12" ht="24.95" customHeight="1" x14ac:dyDescent="0.25">
      <c r="A1880" s="15" t="s">
        <v>1501</v>
      </c>
      <c r="B1880" s="15" t="s">
        <v>5</v>
      </c>
      <c r="C1880" s="15" t="s">
        <v>1658</v>
      </c>
      <c r="D1880" s="16" t="s">
        <v>525</v>
      </c>
      <c r="E1880" s="16" t="s">
        <v>2355</v>
      </c>
      <c r="F1880" s="15">
        <v>142943</v>
      </c>
      <c r="G1880" s="15" t="s">
        <v>559</v>
      </c>
      <c r="H1880" s="16" t="s">
        <v>1521</v>
      </c>
      <c r="I1880" s="15">
        <v>4</v>
      </c>
      <c r="J1880" s="17">
        <v>65.5</v>
      </c>
      <c r="K1880" s="17" t="s">
        <v>10</v>
      </c>
      <c r="L1880" s="15" t="s">
        <v>336</v>
      </c>
    </row>
    <row r="1881" spans="1:12" ht="24.95" customHeight="1" x14ac:dyDescent="0.25">
      <c r="A1881" s="15" t="s">
        <v>1501</v>
      </c>
      <c r="B1881" s="15" t="s">
        <v>5</v>
      </c>
      <c r="C1881" s="15" t="s">
        <v>1658</v>
      </c>
      <c r="D1881" s="16" t="s">
        <v>525</v>
      </c>
      <c r="E1881" s="16" t="s">
        <v>2355</v>
      </c>
      <c r="F1881" s="15">
        <v>143092</v>
      </c>
      <c r="G1881" s="15" t="s">
        <v>459</v>
      </c>
      <c r="H1881" s="16" t="s">
        <v>1525</v>
      </c>
      <c r="I1881" s="15">
        <v>3</v>
      </c>
      <c r="J1881" s="17">
        <v>48.5</v>
      </c>
      <c r="K1881" s="17" t="s">
        <v>4</v>
      </c>
      <c r="L1881" s="15" t="s">
        <v>336</v>
      </c>
    </row>
    <row r="1882" spans="1:12" ht="24.95" customHeight="1" x14ac:dyDescent="0.25">
      <c r="A1882" s="15" t="s">
        <v>1501</v>
      </c>
      <c r="B1882" s="15" t="s">
        <v>5</v>
      </c>
      <c r="C1882" s="15" t="s">
        <v>1658</v>
      </c>
      <c r="D1882" s="16" t="s">
        <v>388</v>
      </c>
      <c r="E1882" s="16" t="s">
        <v>2054</v>
      </c>
      <c r="F1882" s="15">
        <v>143041</v>
      </c>
      <c r="G1882" s="15" t="s">
        <v>598</v>
      </c>
      <c r="H1882" s="16" t="s">
        <v>2910</v>
      </c>
      <c r="I1882" s="15">
        <v>3</v>
      </c>
      <c r="J1882" s="17">
        <v>55</v>
      </c>
      <c r="K1882" s="17" t="s">
        <v>16</v>
      </c>
      <c r="L1882" s="15" t="s">
        <v>336</v>
      </c>
    </row>
    <row r="1883" spans="1:12" ht="24.95" customHeight="1" x14ac:dyDescent="0.25">
      <c r="A1883" s="15" t="s">
        <v>1501</v>
      </c>
      <c r="B1883" s="15" t="s">
        <v>5</v>
      </c>
      <c r="C1883" s="15" t="s">
        <v>1658</v>
      </c>
      <c r="D1883" s="16" t="s">
        <v>388</v>
      </c>
      <c r="E1883" s="16" t="s">
        <v>2054</v>
      </c>
      <c r="F1883" s="15">
        <v>142757</v>
      </c>
      <c r="G1883" s="15" t="s">
        <v>452</v>
      </c>
      <c r="H1883" s="16" t="s">
        <v>1508</v>
      </c>
      <c r="I1883" s="15">
        <v>3</v>
      </c>
      <c r="J1883" s="17">
        <v>75</v>
      </c>
      <c r="K1883" s="17" t="s">
        <v>14</v>
      </c>
      <c r="L1883" s="15" t="s">
        <v>336</v>
      </c>
    </row>
    <row r="1884" spans="1:12" ht="24.95" customHeight="1" x14ac:dyDescent="0.25">
      <c r="A1884" s="15" t="s">
        <v>1501</v>
      </c>
      <c r="B1884" s="15" t="s">
        <v>5</v>
      </c>
      <c r="C1884" s="15" t="s">
        <v>1658</v>
      </c>
      <c r="D1884" s="16" t="s">
        <v>490</v>
      </c>
      <c r="E1884" s="16" t="s">
        <v>2359</v>
      </c>
      <c r="F1884" s="15">
        <v>143092</v>
      </c>
      <c r="G1884" s="15" t="s">
        <v>459</v>
      </c>
      <c r="H1884" s="16" t="s">
        <v>1525</v>
      </c>
      <c r="I1884" s="15">
        <v>3</v>
      </c>
      <c r="J1884" s="17">
        <v>41</v>
      </c>
      <c r="K1884" s="17" t="s">
        <v>5</v>
      </c>
      <c r="L1884" s="15" t="s">
        <v>336</v>
      </c>
    </row>
    <row r="1885" spans="1:12" ht="24.95" customHeight="1" x14ac:dyDescent="0.25">
      <c r="A1885" s="15" t="s">
        <v>1501</v>
      </c>
      <c r="B1885" s="15" t="s">
        <v>5</v>
      </c>
      <c r="C1885" s="15" t="s">
        <v>1658</v>
      </c>
      <c r="D1885" s="16" t="s">
        <v>490</v>
      </c>
      <c r="E1885" s="16" t="s">
        <v>2359</v>
      </c>
      <c r="F1885" s="15">
        <v>142940</v>
      </c>
      <c r="G1885" s="15" t="s">
        <v>416</v>
      </c>
      <c r="H1885" s="16" t="s">
        <v>1529</v>
      </c>
      <c r="I1885" s="15">
        <v>4</v>
      </c>
      <c r="J1885" s="17">
        <v>37.5</v>
      </c>
      <c r="K1885" s="17" t="s">
        <v>6</v>
      </c>
      <c r="L1885" s="15" t="s">
        <v>336</v>
      </c>
    </row>
    <row r="1886" spans="1:12" ht="24.95" customHeight="1" x14ac:dyDescent="0.25">
      <c r="A1886" s="15" t="s">
        <v>1501</v>
      </c>
      <c r="B1886" s="15" t="s">
        <v>5</v>
      </c>
      <c r="C1886" s="15" t="s">
        <v>1658</v>
      </c>
      <c r="D1886" s="16" t="s">
        <v>562</v>
      </c>
      <c r="E1886" s="16" t="s">
        <v>1724</v>
      </c>
      <c r="F1886" s="15">
        <v>142654</v>
      </c>
      <c r="G1886" s="15" t="s">
        <v>480</v>
      </c>
      <c r="H1886" s="16" t="s">
        <v>1567</v>
      </c>
      <c r="I1886" s="15">
        <v>0</v>
      </c>
      <c r="J1886" s="17">
        <v>0</v>
      </c>
      <c r="K1886" s="17" t="s">
        <v>1505</v>
      </c>
      <c r="L1886" s="15" t="s">
        <v>336</v>
      </c>
    </row>
    <row r="1887" spans="1:12" ht="24.95" customHeight="1" x14ac:dyDescent="0.25">
      <c r="A1887" s="15" t="s">
        <v>1501</v>
      </c>
      <c r="B1887" s="15" t="s">
        <v>5</v>
      </c>
      <c r="C1887" s="15" t="s">
        <v>1658</v>
      </c>
      <c r="D1887" s="16" t="s">
        <v>562</v>
      </c>
      <c r="E1887" s="16" t="s">
        <v>1724</v>
      </c>
      <c r="F1887" s="15">
        <v>143092</v>
      </c>
      <c r="G1887" s="15" t="s">
        <v>459</v>
      </c>
      <c r="H1887" s="16" t="s">
        <v>1525</v>
      </c>
      <c r="I1887" s="15">
        <v>3</v>
      </c>
      <c r="J1887" s="17">
        <v>53</v>
      </c>
      <c r="K1887" s="17" t="s">
        <v>10</v>
      </c>
      <c r="L1887" s="15" t="s">
        <v>336</v>
      </c>
    </row>
    <row r="1888" spans="1:12" ht="24.95" customHeight="1" x14ac:dyDescent="0.25">
      <c r="A1888" s="15" t="s">
        <v>1501</v>
      </c>
      <c r="B1888" s="15" t="s">
        <v>5</v>
      </c>
      <c r="C1888" s="15" t="s">
        <v>1658</v>
      </c>
      <c r="D1888" s="16" t="s">
        <v>562</v>
      </c>
      <c r="E1888" s="16" t="s">
        <v>1724</v>
      </c>
      <c r="F1888" s="15">
        <v>142711</v>
      </c>
      <c r="G1888" s="15" t="s">
        <v>1273</v>
      </c>
      <c r="H1888" s="16" t="s">
        <v>1614</v>
      </c>
      <c r="I1888" s="15">
        <v>3</v>
      </c>
      <c r="J1888" s="17">
        <v>51</v>
      </c>
      <c r="K1888" s="17" t="s">
        <v>4</v>
      </c>
      <c r="L1888" s="15" t="s">
        <v>336</v>
      </c>
    </row>
    <row r="1889" spans="1:12" ht="24.95" customHeight="1" x14ac:dyDescent="0.25">
      <c r="A1889" s="15" t="s">
        <v>1501</v>
      </c>
      <c r="B1889" s="15" t="s">
        <v>5</v>
      </c>
      <c r="C1889" s="15" t="s">
        <v>1658</v>
      </c>
      <c r="D1889" s="16" t="s">
        <v>586</v>
      </c>
      <c r="E1889" s="16" t="s">
        <v>1704</v>
      </c>
      <c r="F1889" s="15">
        <v>142654</v>
      </c>
      <c r="G1889" s="15" t="s">
        <v>480</v>
      </c>
      <c r="H1889" s="16" t="s">
        <v>1567</v>
      </c>
      <c r="I1889" s="15">
        <v>0</v>
      </c>
      <c r="J1889" s="17">
        <v>0</v>
      </c>
      <c r="K1889" s="17" t="s">
        <v>1505</v>
      </c>
      <c r="L1889" s="15" t="s">
        <v>336</v>
      </c>
    </row>
    <row r="1890" spans="1:12" ht="24.95" customHeight="1" x14ac:dyDescent="0.25">
      <c r="A1890" s="15" t="s">
        <v>1501</v>
      </c>
      <c r="B1890" s="15" t="s">
        <v>5</v>
      </c>
      <c r="C1890" s="15" t="s">
        <v>1658</v>
      </c>
      <c r="D1890" s="16" t="s">
        <v>574</v>
      </c>
      <c r="E1890" s="16" t="s">
        <v>2097</v>
      </c>
      <c r="F1890" s="15">
        <v>142652</v>
      </c>
      <c r="G1890" s="15" t="s">
        <v>516</v>
      </c>
      <c r="H1890" s="16" t="s">
        <v>1541</v>
      </c>
      <c r="I1890" s="15">
        <v>3</v>
      </c>
      <c r="J1890" s="17">
        <v>58.12</v>
      </c>
      <c r="K1890" s="17" t="s">
        <v>4</v>
      </c>
      <c r="L1890" s="15" t="s">
        <v>336</v>
      </c>
    </row>
    <row r="1891" spans="1:12" ht="24.95" customHeight="1" x14ac:dyDescent="0.25">
      <c r="A1891" s="15" t="s">
        <v>1501</v>
      </c>
      <c r="B1891" s="15" t="s">
        <v>5</v>
      </c>
      <c r="C1891" s="15" t="s">
        <v>1658</v>
      </c>
      <c r="D1891" s="16" t="s">
        <v>544</v>
      </c>
      <c r="E1891" s="16" t="s">
        <v>2357</v>
      </c>
      <c r="F1891" s="15">
        <v>142943</v>
      </c>
      <c r="G1891" s="15" t="s">
        <v>559</v>
      </c>
      <c r="H1891" s="16" t="s">
        <v>1521</v>
      </c>
      <c r="I1891" s="15">
        <v>4</v>
      </c>
      <c r="J1891" s="17">
        <v>71</v>
      </c>
      <c r="K1891" s="17" t="s">
        <v>3</v>
      </c>
      <c r="L1891" s="15" t="s">
        <v>336</v>
      </c>
    </row>
    <row r="1892" spans="1:12" ht="24.95" customHeight="1" x14ac:dyDescent="0.25">
      <c r="A1892" s="15" t="s">
        <v>1501</v>
      </c>
      <c r="B1892" s="15" t="s">
        <v>5</v>
      </c>
      <c r="C1892" s="15" t="s">
        <v>1658</v>
      </c>
      <c r="D1892" s="16" t="s">
        <v>544</v>
      </c>
      <c r="E1892" s="16" t="s">
        <v>2357</v>
      </c>
      <c r="F1892" s="15">
        <v>142979</v>
      </c>
      <c r="G1892" s="15" t="s">
        <v>398</v>
      </c>
      <c r="H1892" s="16" t="s">
        <v>1511</v>
      </c>
      <c r="I1892" s="15">
        <v>4</v>
      </c>
      <c r="J1892" s="17">
        <v>73.25</v>
      </c>
      <c r="K1892" s="17" t="s">
        <v>3</v>
      </c>
      <c r="L1892" s="15" t="s">
        <v>336</v>
      </c>
    </row>
    <row r="1893" spans="1:12" ht="24.95" customHeight="1" x14ac:dyDescent="0.25">
      <c r="A1893" s="15" t="s">
        <v>1501</v>
      </c>
      <c r="B1893" s="15" t="s">
        <v>5</v>
      </c>
      <c r="C1893" s="15" t="s">
        <v>1658</v>
      </c>
      <c r="D1893" s="16" t="s">
        <v>584</v>
      </c>
      <c r="E1893" s="16" t="s">
        <v>2218</v>
      </c>
      <c r="F1893" s="15">
        <v>142653</v>
      </c>
      <c r="G1893" s="15" t="s">
        <v>1279</v>
      </c>
      <c r="H1893" s="16" t="s">
        <v>1535</v>
      </c>
      <c r="I1893" s="15">
        <v>3</v>
      </c>
      <c r="J1893" s="17">
        <v>57</v>
      </c>
      <c r="K1893" s="17" t="s">
        <v>16</v>
      </c>
      <c r="L1893" s="15" t="s">
        <v>336</v>
      </c>
    </row>
    <row r="1894" spans="1:12" ht="24.95" customHeight="1" x14ac:dyDescent="0.25">
      <c r="A1894" s="15" t="s">
        <v>1501</v>
      </c>
      <c r="B1894" s="15" t="s">
        <v>5</v>
      </c>
      <c r="C1894" s="15" t="s">
        <v>1658</v>
      </c>
      <c r="D1894" s="16" t="s">
        <v>584</v>
      </c>
      <c r="E1894" s="16" t="s">
        <v>2218</v>
      </c>
      <c r="F1894" s="15">
        <v>143092</v>
      </c>
      <c r="G1894" s="15" t="s">
        <v>459</v>
      </c>
      <c r="H1894" s="16" t="s">
        <v>1525</v>
      </c>
      <c r="I1894" s="15">
        <v>3</v>
      </c>
      <c r="J1894" s="17">
        <v>62.5</v>
      </c>
      <c r="K1894" s="17" t="s">
        <v>19</v>
      </c>
      <c r="L1894" s="15" t="s">
        <v>336</v>
      </c>
    </row>
    <row r="1895" spans="1:12" ht="24.95" customHeight="1" x14ac:dyDescent="0.25">
      <c r="A1895" s="15" t="s">
        <v>1501</v>
      </c>
      <c r="B1895" s="15" t="s">
        <v>5</v>
      </c>
      <c r="C1895" s="15" t="s">
        <v>1658</v>
      </c>
      <c r="D1895" s="16" t="s">
        <v>575</v>
      </c>
      <c r="E1895" s="16" t="s">
        <v>2356</v>
      </c>
      <c r="F1895" s="15">
        <v>142943</v>
      </c>
      <c r="G1895" s="15" t="s">
        <v>559</v>
      </c>
      <c r="H1895" s="16" t="s">
        <v>1521</v>
      </c>
      <c r="I1895" s="15">
        <v>4</v>
      </c>
      <c r="J1895" s="17">
        <v>78.5</v>
      </c>
      <c r="K1895" s="17" t="s">
        <v>14</v>
      </c>
      <c r="L1895" s="15" t="s">
        <v>336</v>
      </c>
    </row>
    <row r="1896" spans="1:12" ht="24.95" customHeight="1" x14ac:dyDescent="0.25">
      <c r="A1896" s="15" t="s">
        <v>1501</v>
      </c>
      <c r="B1896" s="15" t="s">
        <v>5</v>
      </c>
      <c r="C1896" s="15" t="s">
        <v>1658</v>
      </c>
      <c r="D1896" s="16" t="s">
        <v>575</v>
      </c>
      <c r="E1896" s="16" t="s">
        <v>2356</v>
      </c>
      <c r="F1896" s="15">
        <v>142940</v>
      </c>
      <c r="G1896" s="15" t="s">
        <v>416</v>
      </c>
      <c r="H1896" s="16" t="s">
        <v>1529</v>
      </c>
      <c r="I1896" s="15">
        <v>4</v>
      </c>
      <c r="J1896" s="17">
        <v>75.5</v>
      </c>
      <c r="K1896" s="17" t="s">
        <v>14</v>
      </c>
      <c r="L1896" s="15" t="s">
        <v>336</v>
      </c>
    </row>
    <row r="1897" spans="1:12" ht="24.95" customHeight="1" x14ac:dyDescent="0.25">
      <c r="A1897" s="15" t="s">
        <v>1501</v>
      </c>
      <c r="B1897" s="15" t="s">
        <v>5</v>
      </c>
      <c r="C1897" s="15" t="s">
        <v>1658</v>
      </c>
      <c r="D1897" s="16" t="s">
        <v>616</v>
      </c>
      <c r="E1897" s="16" t="s">
        <v>2300</v>
      </c>
      <c r="F1897" s="15">
        <v>142941</v>
      </c>
      <c r="G1897" s="15" t="s">
        <v>446</v>
      </c>
      <c r="H1897" s="16" t="s">
        <v>1518</v>
      </c>
      <c r="I1897" s="15">
        <v>0</v>
      </c>
      <c r="J1897" s="17">
        <v>0</v>
      </c>
      <c r="K1897" s="17" t="s">
        <v>1505</v>
      </c>
      <c r="L1897" s="15" t="s">
        <v>336</v>
      </c>
    </row>
    <row r="1898" spans="1:12" ht="24.95" customHeight="1" x14ac:dyDescent="0.25">
      <c r="A1898" s="15" t="s">
        <v>1501</v>
      </c>
      <c r="B1898" s="15" t="s">
        <v>5</v>
      </c>
      <c r="C1898" s="15" t="s">
        <v>1658</v>
      </c>
      <c r="D1898" s="16" t="s">
        <v>616</v>
      </c>
      <c r="E1898" s="16" t="s">
        <v>2300</v>
      </c>
      <c r="F1898" s="15">
        <v>143092</v>
      </c>
      <c r="G1898" s="15" t="s">
        <v>459</v>
      </c>
      <c r="H1898" s="16" t="s">
        <v>1525</v>
      </c>
      <c r="I1898" s="15">
        <v>3</v>
      </c>
      <c r="J1898" s="17">
        <v>0</v>
      </c>
      <c r="K1898" s="17" t="s">
        <v>6</v>
      </c>
      <c r="L1898" s="15" t="s">
        <v>336</v>
      </c>
    </row>
    <row r="1899" spans="1:12" ht="24.95" customHeight="1" x14ac:dyDescent="0.25">
      <c r="A1899" s="15" t="s">
        <v>1501</v>
      </c>
      <c r="B1899" s="15" t="s">
        <v>5</v>
      </c>
      <c r="C1899" s="15" t="s">
        <v>1658</v>
      </c>
      <c r="D1899" s="16" t="s">
        <v>557</v>
      </c>
      <c r="E1899" s="16" t="s">
        <v>2230</v>
      </c>
      <c r="F1899" s="15">
        <v>142655</v>
      </c>
      <c r="G1899" s="15" t="s">
        <v>447</v>
      </c>
      <c r="H1899" s="16" t="s">
        <v>1523</v>
      </c>
      <c r="I1899" s="15">
        <v>3</v>
      </c>
      <c r="J1899" s="17">
        <v>51.5</v>
      </c>
      <c r="K1899" s="17" t="s">
        <v>5</v>
      </c>
      <c r="L1899" s="15" t="s">
        <v>336</v>
      </c>
    </row>
    <row r="1900" spans="1:12" ht="24.95" customHeight="1" x14ac:dyDescent="0.25">
      <c r="A1900" s="15" t="s">
        <v>1501</v>
      </c>
      <c r="B1900" s="15" t="s">
        <v>5</v>
      </c>
      <c r="C1900" s="15" t="s">
        <v>1658</v>
      </c>
      <c r="D1900" s="16" t="s">
        <v>557</v>
      </c>
      <c r="E1900" s="16" t="s">
        <v>2230</v>
      </c>
      <c r="F1900" s="15">
        <v>143092</v>
      </c>
      <c r="G1900" s="15" t="s">
        <v>459</v>
      </c>
      <c r="H1900" s="16" t="s">
        <v>1525</v>
      </c>
      <c r="I1900" s="15">
        <v>3</v>
      </c>
      <c r="J1900" s="17">
        <v>49</v>
      </c>
      <c r="K1900" s="17" t="s">
        <v>4</v>
      </c>
      <c r="L1900" s="15" t="s">
        <v>336</v>
      </c>
    </row>
    <row r="1901" spans="1:12" ht="24.95" customHeight="1" x14ac:dyDescent="0.25">
      <c r="A1901" s="15" t="s">
        <v>1501</v>
      </c>
      <c r="B1901" s="15" t="s">
        <v>5</v>
      </c>
      <c r="C1901" s="15" t="s">
        <v>1658</v>
      </c>
      <c r="D1901" s="16" t="s">
        <v>393</v>
      </c>
      <c r="E1901" s="16" t="s">
        <v>2087</v>
      </c>
      <c r="F1901" s="15">
        <v>143092</v>
      </c>
      <c r="G1901" s="15" t="s">
        <v>459</v>
      </c>
      <c r="H1901" s="16" t="s">
        <v>1525</v>
      </c>
      <c r="I1901" s="15">
        <v>3</v>
      </c>
      <c r="J1901" s="17">
        <v>58</v>
      </c>
      <c r="K1901" s="17" t="s">
        <v>19</v>
      </c>
      <c r="L1901" s="15" t="s">
        <v>336</v>
      </c>
    </row>
    <row r="1902" spans="1:12" ht="24.95" customHeight="1" x14ac:dyDescent="0.25">
      <c r="A1902" s="15" t="s">
        <v>1501</v>
      </c>
      <c r="B1902" s="15" t="s">
        <v>5</v>
      </c>
      <c r="C1902" s="15" t="s">
        <v>1658</v>
      </c>
      <c r="D1902" s="16" t="s">
        <v>393</v>
      </c>
      <c r="E1902" s="16" t="s">
        <v>2087</v>
      </c>
      <c r="F1902" s="15">
        <v>142943</v>
      </c>
      <c r="G1902" s="15" t="s">
        <v>559</v>
      </c>
      <c r="H1902" s="16" t="s">
        <v>1521</v>
      </c>
      <c r="I1902" s="15">
        <v>4</v>
      </c>
      <c r="J1902" s="17">
        <v>69.25</v>
      </c>
      <c r="K1902" s="17" t="s">
        <v>19</v>
      </c>
      <c r="L1902" s="15" t="s">
        <v>336</v>
      </c>
    </row>
    <row r="1903" spans="1:12" ht="24.95" customHeight="1" x14ac:dyDescent="0.25">
      <c r="A1903" s="15" t="s">
        <v>1501</v>
      </c>
      <c r="B1903" s="15" t="s">
        <v>5</v>
      </c>
      <c r="C1903" s="15" t="s">
        <v>1658</v>
      </c>
      <c r="D1903" s="16" t="s">
        <v>424</v>
      </c>
      <c r="E1903" s="16" t="s">
        <v>1747</v>
      </c>
      <c r="F1903" s="15">
        <v>142654</v>
      </c>
      <c r="G1903" s="15" t="s">
        <v>480</v>
      </c>
      <c r="H1903" s="16" t="s">
        <v>1567</v>
      </c>
      <c r="I1903" s="15">
        <v>0</v>
      </c>
      <c r="J1903" s="17">
        <v>0</v>
      </c>
      <c r="K1903" s="17" t="s">
        <v>1505</v>
      </c>
      <c r="L1903" s="15" t="s">
        <v>336</v>
      </c>
    </row>
    <row r="1904" spans="1:12" ht="24.95" customHeight="1" x14ac:dyDescent="0.25">
      <c r="A1904" s="15" t="s">
        <v>1501</v>
      </c>
      <c r="B1904" s="15" t="s">
        <v>5</v>
      </c>
      <c r="C1904" s="15" t="s">
        <v>1658</v>
      </c>
      <c r="D1904" s="16" t="s">
        <v>424</v>
      </c>
      <c r="E1904" s="16" t="s">
        <v>1747</v>
      </c>
      <c r="F1904" s="15">
        <v>143092</v>
      </c>
      <c r="G1904" s="15" t="s">
        <v>459</v>
      </c>
      <c r="H1904" s="16" t="s">
        <v>1525</v>
      </c>
      <c r="I1904" s="15">
        <v>3</v>
      </c>
      <c r="J1904" s="17">
        <v>68</v>
      </c>
      <c r="K1904" s="17" t="s">
        <v>3</v>
      </c>
      <c r="L1904" s="15" t="s">
        <v>336</v>
      </c>
    </row>
    <row r="1905" spans="1:12" ht="24.95" customHeight="1" x14ac:dyDescent="0.25">
      <c r="A1905" s="15" t="s">
        <v>1501</v>
      </c>
      <c r="B1905" s="15" t="s">
        <v>5</v>
      </c>
      <c r="C1905" s="15" t="s">
        <v>1658</v>
      </c>
      <c r="D1905" s="16" t="s">
        <v>563</v>
      </c>
      <c r="E1905" s="16" t="s">
        <v>2055</v>
      </c>
      <c r="F1905" s="15">
        <v>143092</v>
      </c>
      <c r="G1905" s="15" t="s">
        <v>459</v>
      </c>
      <c r="H1905" s="16" t="s">
        <v>1525</v>
      </c>
      <c r="I1905" s="15">
        <v>3</v>
      </c>
      <c r="J1905" s="17">
        <v>78.5</v>
      </c>
      <c r="K1905" s="17" t="s">
        <v>14</v>
      </c>
      <c r="L1905" s="15" t="s">
        <v>336</v>
      </c>
    </row>
    <row r="1906" spans="1:12" ht="24.95" customHeight="1" x14ac:dyDescent="0.25">
      <c r="A1906" s="15" t="s">
        <v>1501</v>
      </c>
      <c r="B1906" s="15" t="s">
        <v>5</v>
      </c>
      <c r="C1906" s="15" t="s">
        <v>1658</v>
      </c>
      <c r="D1906" s="16" t="s">
        <v>563</v>
      </c>
      <c r="E1906" s="16" t="s">
        <v>2055</v>
      </c>
      <c r="F1906" s="15">
        <v>142757</v>
      </c>
      <c r="G1906" s="15" t="s">
        <v>452</v>
      </c>
      <c r="H1906" s="16" t="s">
        <v>1508</v>
      </c>
      <c r="I1906" s="15">
        <v>3</v>
      </c>
      <c r="J1906" s="17">
        <v>73</v>
      </c>
      <c r="K1906" s="17" t="s">
        <v>14</v>
      </c>
      <c r="L1906" s="15" t="s">
        <v>336</v>
      </c>
    </row>
    <row r="1907" spans="1:12" ht="24.95" customHeight="1" x14ac:dyDescent="0.25">
      <c r="A1907" s="15" t="s">
        <v>1501</v>
      </c>
      <c r="B1907" s="15" t="s">
        <v>5</v>
      </c>
      <c r="C1907" s="15" t="s">
        <v>1658</v>
      </c>
      <c r="D1907" s="16" t="s">
        <v>478</v>
      </c>
      <c r="E1907" s="16" t="s">
        <v>2369</v>
      </c>
      <c r="F1907" s="15">
        <v>142943</v>
      </c>
      <c r="G1907" s="15" t="s">
        <v>559</v>
      </c>
      <c r="H1907" s="16" t="s">
        <v>1521</v>
      </c>
      <c r="I1907" s="15">
        <v>4</v>
      </c>
      <c r="J1907" s="17">
        <v>57.25</v>
      </c>
      <c r="K1907" s="17" t="s">
        <v>16</v>
      </c>
      <c r="L1907" s="15" t="s">
        <v>336</v>
      </c>
    </row>
    <row r="1908" spans="1:12" ht="24.95" customHeight="1" x14ac:dyDescent="0.25">
      <c r="A1908" s="15" t="s">
        <v>1501</v>
      </c>
      <c r="B1908" s="15" t="s">
        <v>4</v>
      </c>
      <c r="C1908" s="15" t="s">
        <v>1658</v>
      </c>
      <c r="D1908" s="16" t="s">
        <v>1216</v>
      </c>
      <c r="E1908" s="16" t="s">
        <v>1810</v>
      </c>
      <c r="F1908" s="15">
        <v>142760</v>
      </c>
      <c r="G1908" s="15" t="s">
        <v>848</v>
      </c>
      <c r="H1908" s="16" t="s">
        <v>1558</v>
      </c>
      <c r="I1908" s="15">
        <v>3</v>
      </c>
      <c r="J1908" s="17">
        <v>41</v>
      </c>
      <c r="K1908" s="17" t="s">
        <v>5</v>
      </c>
      <c r="L1908" s="15" t="s">
        <v>535</v>
      </c>
    </row>
    <row r="1909" spans="1:12" ht="24.95" customHeight="1" x14ac:dyDescent="0.25">
      <c r="A1909" s="15" t="s">
        <v>1501</v>
      </c>
      <c r="B1909" s="15" t="s">
        <v>4</v>
      </c>
      <c r="C1909" s="15" t="s">
        <v>1658</v>
      </c>
      <c r="D1909" s="16" t="s">
        <v>1216</v>
      </c>
      <c r="E1909" s="16" t="s">
        <v>1810</v>
      </c>
      <c r="F1909" s="15">
        <v>142925</v>
      </c>
      <c r="G1909" s="15" t="s">
        <v>1413</v>
      </c>
      <c r="H1909" s="16" t="s">
        <v>1634</v>
      </c>
      <c r="I1909" s="15">
        <v>3</v>
      </c>
      <c r="J1909" s="17">
        <v>53.34</v>
      </c>
      <c r="K1909" s="17" t="s">
        <v>5</v>
      </c>
      <c r="L1909" s="15" t="s">
        <v>535</v>
      </c>
    </row>
    <row r="1910" spans="1:12" ht="24.95" customHeight="1" x14ac:dyDescent="0.25">
      <c r="A1910" s="15" t="s">
        <v>1501</v>
      </c>
      <c r="B1910" s="15" t="s">
        <v>4</v>
      </c>
      <c r="C1910" s="15" t="s">
        <v>1658</v>
      </c>
      <c r="D1910" s="16" t="s">
        <v>1305</v>
      </c>
      <c r="E1910" s="16" t="s">
        <v>1994</v>
      </c>
      <c r="F1910" s="15">
        <v>143043</v>
      </c>
      <c r="G1910" s="15" t="s">
        <v>1029</v>
      </c>
      <c r="H1910" s="16" t="s">
        <v>1515</v>
      </c>
      <c r="I1910" s="15">
        <v>3</v>
      </c>
      <c r="J1910" s="17">
        <v>50</v>
      </c>
      <c r="K1910" s="17" t="s">
        <v>5</v>
      </c>
      <c r="L1910" s="15" t="s">
        <v>535</v>
      </c>
    </row>
    <row r="1911" spans="1:12" ht="24.95" customHeight="1" x14ac:dyDescent="0.25">
      <c r="A1911" s="15" t="s">
        <v>1501</v>
      </c>
      <c r="B1911" s="15" t="s">
        <v>4</v>
      </c>
      <c r="C1911" s="15" t="s">
        <v>1658</v>
      </c>
      <c r="D1911" s="16" t="s">
        <v>1305</v>
      </c>
      <c r="E1911" s="16" t="s">
        <v>1994</v>
      </c>
      <c r="F1911" s="15">
        <v>142717</v>
      </c>
      <c r="G1911" s="15" t="s">
        <v>1352</v>
      </c>
      <c r="H1911" s="16" t="s">
        <v>1562</v>
      </c>
      <c r="I1911" s="15">
        <v>3</v>
      </c>
      <c r="J1911" s="17">
        <v>40</v>
      </c>
      <c r="K1911" s="17" t="s">
        <v>2965</v>
      </c>
      <c r="L1911" s="15" t="s">
        <v>535</v>
      </c>
    </row>
    <row r="1912" spans="1:12" ht="24.95" customHeight="1" x14ac:dyDescent="0.25">
      <c r="A1912" s="15" t="s">
        <v>1501</v>
      </c>
      <c r="B1912" s="15" t="s">
        <v>4</v>
      </c>
      <c r="C1912" s="15" t="s">
        <v>1658</v>
      </c>
      <c r="D1912" s="16" t="s">
        <v>1325</v>
      </c>
      <c r="E1912" s="16" t="s">
        <v>2768</v>
      </c>
      <c r="F1912" s="15">
        <v>142716</v>
      </c>
      <c r="G1912" s="15" t="s">
        <v>1328</v>
      </c>
      <c r="H1912" s="16" t="s">
        <v>1540</v>
      </c>
      <c r="I1912" s="15">
        <v>3</v>
      </c>
      <c r="J1912" s="17">
        <v>58</v>
      </c>
      <c r="K1912" s="17" t="s">
        <v>3</v>
      </c>
      <c r="L1912" s="15" t="s">
        <v>535</v>
      </c>
    </row>
    <row r="1913" spans="1:12" ht="24.95" customHeight="1" x14ac:dyDescent="0.25">
      <c r="A1913" s="15" t="s">
        <v>1501</v>
      </c>
      <c r="B1913" s="15" t="s">
        <v>4</v>
      </c>
      <c r="C1913" s="15" t="s">
        <v>1658</v>
      </c>
      <c r="D1913" s="16" t="s">
        <v>1304</v>
      </c>
      <c r="E1913" s="16" t="s">
        <v>2527</v>
      </c>
      <c r="F1913" s="15">
        <v>142736</v>
      </c>
      <c r="G1913" s="15" t="s">
        <v>908</v>
      </c>
      <c r="H1913" s="16" t="s">
        <v>1513</v>
      </c>
      <c r="I1913" s="15">
        <v>3</v>
      </c>
      <c r="J1913" s="17">
        <v>86</v>
      </c>
      <c r="K1913" s="17" t="s">
        <v>13</v>
      </c>
      <c r="L1913" s="15" t="s">
        <v>535</v>
      </c>
    </row>
    <row r="1914" spans="1:12" ht="24.95" customHeight="1" x14ac:dyDescent="0.25">
      <c r="A1914" s="15" t="s">
        <v>1501</v>
      </c>
      <c r="B1914" s="15" t="s">
        <v>4</v>
      </c>
      <c r="C1914" s="15" t="s">
        <v>1658</v>
      </c>
      <c r="D1914" s="16" t="s">
        <v>1304</v>
      </c>
      <c r="E1914" s="16" t="s">
        <v>2527</v>
      </c>
      <c r="F1914" s="15">
        <v>142757</v>
      </c>
      <c r="G1914" s="15" t="s">
        <v>452</v>
      </c>
      <c r="H1914" s="16" t="s">
        <v>1508</v>
      </c>
      <c r="I1914" s="15">
        <v>3</v>
      </c>
      <c r="J1914" s="17">
        <v>72</v>
      </c>
      <c r="K1914" s="17" t="s">
        <v>14</v>
      </c>
      <c r="L1914" s="15" t="s">
        <v>535</v>
      </c>
    </row>
    <row r="1915" spans="1:12" ht="24.95" customHeight="1" x14ac:dyDescent="0.25">
      <c r="A1915" s="15" t="s">
        <v>1501</v>
      </c>
      <c r="B1915" s="15" t="s">
        <v>4</v>
      </c>
      <c r="C1915" s="15" t="s">
        <v>1658</v>
      </c>
      <c r="D1915" s="16" t="s">
        <v>1334</v>
      </c>
      <c r="E1915" s="16" t="s">
        <v>1903</v>
      </c>
      <c r="F1915" s="15">
        <v>142715</v>
      </c>
      <c r="G1915" s="15" t="s">
        <v>565</v>
      </c>
      <c r="H1915" s="16" t="s">
        <v>2889</v>
      </c>
      <c r="I1915" s="15">
        <v>4</v>
      </c>
      <c r="J1915" s="17">
        <v>88.58</v>
      </c>
      <c r="K1915" s="17" t="s">
        <v>2</v>
      </c>
      <c r="L1915" s="15" t="s">
        <v>535</v>
      </c>
    </row>
    <row r="1916" spans="1:12" ht="24.95" customHeight="1" x14ac:dyDescent="0.25">
      <c r="A1916" s="15" t="s">
        <v>1501</v>
      </c>
      <c r="B1916" s="15" t="s">
        <v>4</v>
      </c>
      <c r="C1916" s="15" t="s">
        <v>1658</v>
      </c>
      <c r="D1916" s="16" t="s">
        <v>1334</v>
      </c>
      <c r="E1916" s="16" t="s">
        <v>1903</v>
      </c>
      <c r="F1916" s="15">
        <v>142730</v>
      </c>
      <c r="G1916" s="15" t="s">
        <v>964</v>
      </c>
      <c r="H1916" s="16" t="s">
        <v>1550</v>
      </c>
      <c r="I1916" s="15">
        <v>3</v>
      </c>
      <c r="J1916" s="17">
        <v>83.7</v>
      </c>
      <c r="K1916" s="17" t="s">
        <v>13</v>
      </c>
      <c r="L1916" s="15" t="s">
        <v>535</v>
      </c>
    </row>
    <row r="1917" spans="1:12" ht="24.95" customHeight="1" x14ac:dyDescent="0.25">
      <c r="A1917" s="15" t="s">
        <v>1501</v>
      </c>
      <c r="B1917" s="15" t="s">
        <v>4</v>
      </c>
      <c r="C1917" s="15" t="s">
        <v>1658</v>
      </c>
      <c r="D1917" s="16" t="s">
        <v>894</v>
      </c>
      <c r="E1917" s="16" t="s">
        <v>2460</v>
      </c>
      <c r="F1917" s="15">
        <v>142741</v>
      </c>
      <c r="G1917" s="15" t="s">
        <v>744</v>
      </c>
      <c r="H1917" s="16" t="s">
        <v>1561</v>
      </c>
      <c r="I1917" s="15">
        <v>2</v>
      </c>
      <c r="J1917" s="17">
        <v>70</v>
      </c>
      <c r="K1917" s="17" t="s">
        <v>3</v>
      </c>
      <c r="L1917" s="15" t="s">
        <v>535</v>
      </c>
    </row>
    <row r="1918" spans="1:12" ht="24.95" customHeight="1" x14ac:dyDescent="0.25">
      <c r="A1918" s="15" t="s">
        <v>1501</v>
      </c>
      <c r="B1918" s="15" t="s">
        <v>4</v>
      </c>
      <c r="C1918" s="15" t="s">
        <v>1658</v>
      </c>
      <c r="D1918" s="16" t="s">
        <v>894</v>
      </c>
      <c r="E1918" s="16" t="s">
        <v>2460</v>
      </c>
      <c r="F1918" s="15">
        <v>142722</v>
      </c>
      <c r="G1918" s="15" t="s">
        <v>734</v>
      </c>
      <c r="H1918" s="16" t="s">
        <v>1631</v>
      </c>
      <c r="I1918" s="15">
        <v>4</v>
      </c>
      <c r="J1918" s="17">
        <v>57.5</v>
      </c>
      <c r="K1918" s="17" t="s">
        <v>4</v>
      </c>
      <c r="L1918" s="15" t="s">
        <v>535</v>
      </c>
    </row>
    <row r="1919" spans="1:12" ht="24.95" customHeight="1" x14ac:dyDescent="0.25">
      <c r="A1919" s="15" t="s">
        <v>1501</v>
      </c>
      <c r="B1919" s="15" t="s">
        <v>4</v>
      </c>
      <c r="C1919" s="15" t="s">
        <v>1658</v>
      </c>
      <c r="D1919" s="16" t="s">
        <v>1345</v>
      </c>
      <c r="E1919" s="16" t="s">
        <v>2076</v>
      </c>
      <c r="F1919" s="15">
        <v>142708</v>
      </c>
      <c r="G1919" s="15" t="s">
        <v>1369</v>
      </c>
      <c r="H1919" s="16" t="s">
        <v>1611</v>
      </c>
      <c r="I1919" s="15">
        <v>3</v>
      </c>
      <c r="J1919" s="17">
        <v>85</v>
      </c>
      <c r="K1919" s="17" t="s">
        <v>13</v>
      </c>
      <c r="L1919" s="15" t="s">
        <v>535</v>
      </c>
    </row>
    <row r="1920" spans="1:12" ht="24.95" customHeight="1" x14ac:dyDescent="0.25">
      <c r="A1920" s="15" t="s">
        <v>1501</v>
      </c>
      <c r="B1920" s="15" t="s">
        <v>4</v>
      </c>
      <c r="C1920" s="15" t="s">
        <v>1658</v>
      </c>
      <c r="D1920" s="16" t="s">
        <v>1345</v>
      </c>
      <c r="E1920" s="16" t="s">
        <v>2076</v>
      </c>
      <c r="F1920" s="15">
        <v>142926</v>
      </c>
      <c r="G1920" s="15" t="s">
        <v>2822</v>
      </c>
      <c r="H1920" s="16" t="s">
        <v>2913</v>
      </c>
      <c r="I1920" s="15">
        <v>3</v>
      </c>
      <c r="J1920" s="17">
        <v>71</v>
      </c>
      <c r="K1920" s="17" t="s">
        <v>3</v>
      </c>
      <c r="L1920" s="15" t="s">
        <v>535</v>
      </c>
    </row>
    <row r="1921" spans="1:12" ht="24.95" customHeight="1" x14ac:dyDescent="0.25">
      <c r="A1921" s="15" t="s">
        <v>1501</v>
      </c>
      <c r="B1921" s="15" t="s">
        <v>4</v>
      </c>
      <c r="C1921" s="15" t="s">
        <v>1658</v>
      </c>
      <c r="D1921" s="16" t="s">
        <v>1324</v>
      </c>
      <c r="E1921" s="16" t="s">
        <v>1877</v>
      </c>
      <c r="F1921" s="15">
        <v>142720</v>
      </c>
      <c r="G1921" s="15" t="s">
        <v>24</v>
      </c>
      <c r="H1921" s="16" t="s">
        <v>1544</v>
      </c>
      <c r="I1921" s="15">
        <v>3</v>
      </c>
      <c r="J1921" s="17">
        <v>62</v>
      </c>
      <c r="K1921" s="17" t="s">
        <v>10</v>
      </c>
      <c r="L1921" s="15" t="s">
        <v>535</v>
      </c>
    </row>
    <row r="1922" spans="1:12" ht="24.95" customHeight="1" x14ac:dyDescent="0.25">
      <c r="A1922" s="15" t="s">
        <v>1501</v>
      </c>
      <c r="B1922" s="15" t="s">
        <v>4</v>
      </c>
      <c r="C1922" s="15" t="s">
        <v>1658</v>
      </c>
      <c r="D1922" s="16" t="s">
        <v>1324</v>
      </c>
      <c r="E1922" s="16" t="s">
        <v>1877</v>
      </c>
      <c r="F1922" s="15">
        <v>142758</v>
      </c>
      <c r="G1922" s="15" t="s">
        <v>1052</v>
      </c>
      <c r="H1922" s="16" t="s">
        <v>1543</v>
      </c>
      <c r="I1922" s="15">
        <v>3</v>
      </c>
      <c r="J1922" s="17">
        <v>44.5</v>
      </c>
      <c r="K1922" s="17" t="s">
        <v>16</v>
      </c>
      <c r="L1922" s="15" t="s">
        <v>535</v>
      </c>
    </row>
    <row r="1923" spans="1:12" ht="24.95" customHeight="1" x14ac:dyDescent="0.25">
      <c r="A1923" s="15" t="s">
        <v>1501</v>
      </c>
      <c r="B1923" s="15" t="s">
        <v>4</v>
      </c>
      <c r="C1923" s="15" t="s">
        <v>1658</v>
      </c>
      <c r="D1923" s="16" t="s">
        <v>1161</v>
      </c>
      <c r="E1923" s="16" t="s">
        <v>2744</v>
      </c>
      <c r="F1923" s="15">
        <v>142727</v>
      </c>
      <c r="G1923" s="15" t="s">
        <v>779</v>
      </c>
      <c r="H1923" s="16" t="s">
        <v>1524</v>
      </c>
      <c r="I1923" s="15">
        <v>3</v>
      </c>
      <c r="J1923" s="17">
        <v>41</v>
      </c>
      <c r="K1923" s="17" t="s">
        <v>5</v>
      </c>
      <c r="L1923" s="15" t="s">
        <v>535</v>
      </c>
    </row>
    <row r="1924" spans="1:12" ht="24.95" customHeight="1" x14ac:dyDescent="0.25">
      <c r="A1924" s="15" t="s">
        <v>1501</v>
      </c>
      <c r="B1924" s="15" t="s">
        <v>4</v>
      </c>
      <c r="C1924" s="15" t="s">
        <v>1658</v>
      </c>
      <c r="D1924" s="16" t="s">
        <v>1326</v>
      </c>
      <c r="E1924" s="16" t="s">
        <v>2743</v>
      </c>
      <c r="F1924" s="15">
        <v>142739</v>
      </c>
      <c r="G1924" s="15" t="s">
        <v>1182</v>
      </c>
      <c r="H1924" s="16" t="s">
        <v>1582</v>
      </c>
      <c r="I1924" s="15">
        <v>3</v>
      </c>
      <c r="J1924" s="17">
        <v>67</v>
      </c>
      <c r="K1924" s="17" t="s">
        <v>19</v>
      </c>
      <c r="L1924" s="15" t="s">
        <v>535</v>
      </c>
    </row>
    <row r="1925" spans="1:12" ht="24.95" customHeight="1" x14ac:dyDescent="0.25">
      <c r="A1925" s="15" t="s">
        <v>1501</v>
      </c>
      <c r="B1925" s="15" t="s">
        <v>4</v>
      </c>
      <c r="C1925" s="15" t="s">
        <v>1658</v>
      </c>
      <c r="D1925" s="16" t="s">
        <v>1326</v>
      </c>
      <c r="E1925" s="16" t="s">
        <v>2743</v>
      </c>
      <c r="F1925" s="15">
        <v>142727</v>
      </c>
      <c r="G1925" s="15" t="s">
        <v>779</v>
      </c>
      <c r="H1925" s="16" t="s">
        <v>1524</v>
      </c>
      <c r="I1925" s="15">
        <v>3</v>
      </c>
      <c r="J1925" s="17">
        <v>54</v>
      </c>
      <c r="K1925" s="17" t="s">
        <v>10</v>
      </c>
      <c r="L1925" s="15" t="s">
        <v>535</v>
      </c>
    </row>
    <row r="1926" spans="1:12" ht="24.95" customHeight="1" x14ac:dyDescent="0.25">
      <c r="A1926" s="15" t="s">
        <v>1501</v>
      </c>
      <c r="B1926" s="15" t="s">
        <v>4</v>
      </c>
      <c r="C1926" s="15" t="s">
        <v>1658</v>
      </c>
      <c r="D1926" s="16" t="s">
        <v>1082</v>
      </c>
      <c r="E1926" s="16" t="s">
        <v>2688</v>
      </c>
      <c r="F1926" s="15">
        <v>142757</v>
      </c>
      <c r="G1926" s="15" t="s">
        <v>452</v>
      </c>
      <c r="H1926" s="16" t="s">
        <v>1508</v>
      </c>
      <c r="I1926" s="15">
        <v>3</v>
      </c>
      <c r="J1926" s="17">
        <v>52</v>
      </c>
      <c r="K1926" s="17" t="s">
        <v>19</v>
      </c>
      <c r="L1926" s="15" t="s">
        <v>535</v>
      </c>
    </row>
    <row r="1927" spans="1:12" ht="24.95" customHeight="1" x14ac:dyDescent="0.25">
      <c r="A1927" s="15" t="s">
        <v>1501</v>
      </c>
      <c r="B1927" s="15" t="s">
        <v>4</v>
      </c>
      <c r="C1927" s="15" t="s">
        <v>1658</v>
      </c>
      <c r="D1927" s="16" t="s">
        <v>1082</v>
      </c>
      <c r="E1927" s="16" t="s">
        <v>2688</v>
      </c>
      <c r="F1927" s="15">
        <v>142724</v>
      </c>
      <c r="G1927" s="15" t="s">
        <v>568</v>
      </c>
      <c r="H1927" s="16" t="s">
        <v>1511</v>
      </c>
      <c r="I1927" s="15">
        <v>4</v>
      </c>
      <c r="J1927" s="17">
        <v>70</v>
      </c>
      <c r="K1927" s="17" t="s">
        <v>14</v>
      </c>
      <c r="L1927" s="15" t="s">
        <v>535</v>
      </c>
    </row>
    <row r="1928" spans="1:12" ht="24.95" customHeight="1" x14ac:dyDescent="0.25">
      <c r="A1928" s="15" t="s">
        <v>1501</v>
      </c>
      <c r="B1928" s="15" t="s">
        <v>4</v>
      </c>
      <c r="C1928" s="15" t="s">
        <v>1658</v>
      </c>
      <c r="D1928" s="16" t="s">
        <v>1340</v>
      </c>
      <c r="E1928" s="16" t="s">
        <v>2062</v>
      </c>
      <c r="F1928" s="15">
        <v>142708</v>
      </c>
      <c r="G1928" s="15" t="s">
        <v>1369</v>
      </c>
      <c r="H1928" s="16" t="s">
        <v>1611</v>
      </c>
      <c r="I1928" s="15">
        <v>3</v>
      </c>
      <c r="J1928" s="17">
        <v>82</v>
      </c>
      <c r="K1928" s="17" t="s">
        <v>13</v>
      </c>
      <c r="L1928" s="15" t="s">
        <v>535</v>
      </c>
    </row>
    <row r="1929" spans="1:12" ht="24.95" customHeight="1" x14ac:dyDescent="0.25">
      <c r="A1929" s="15" t="s">
        <v>1501</v>
      </c>
      <c r="B1929" s="15" t="s">
        <v>4</v>
      </c>
      <c r="C1929" s="15" t="s">
        <v>1658</v>
      </c>
      <c r="D1929" s="16" t="s">
        <v>1319</v>
      </c>
      <c r="E1929" s="16" t="s">
        <v>1855</v>
      </c>
      <c r="F1929" s="15">
        <v>142720</v>
      </c>
      <c r="G1929" s="15" t="s">
        <v>24</v>
      </c>
      <c r="H1929" s="16" t="s">
        <v>1544</v>
      </c>
      <c r="I1929" s="15">
        <v>3</v>
      </c>
      <c r="J1929" s="17">
        <v>66</v>
      </c>
      <c r="K1929" s="17" t="s">
        <v>19</v>
      </c>
      <c r="L1929" s="15" t="s">
        <v>535</v>
      </c>
    </row>
    <row r="1930" spans="1:12" ht="24.95" customHeight="1" x14ac:dyDescent="0.25">
      <c r="A1930" s="15" t="s">
        <v>1501</v>
      </c>
      <c r="B1930" s="15" t="s">
        <v>4</v>
      </c>
      <c r="C1930" s="15" t="s">
        <v>1658</v>
      </c>
      <c r="D1930" s="16" t="s">
        <v>1319</v>
      </c>
      <c r="E1930" s="16" t="s">
        <v>1855</v>
      </c>
      <c r="F1930" s="15">
        <v>142758</v>
      </c>
      <c r="G1930" s="15" t="s">
        <v>1052</v>
      </c>
      <c r="H1930" s="16" t="s">
        <v>1543</v>
      </c>
      <c r="I1930" s="15">
        <v>3</v>
      </c>
      <c r="J1930" s="17">
        <v>78</v>
      </c>
      <c r="K1930" s="17" t="s">
        <v>13</v>
      </c>
      <c r="L1930" s="15" t="s">
        <v>535</v>
      </c>
    </row>
    <row r="1931" spans="1:12" ht="24.95" customHeight="1" x14ac:dyDescent="0.25">
      <c r="A1931" s="15" t="s">
        <v>1501</v>
      </c>
      <c r="B1931" s="15" t="s">
        <v>4</v>
      </c>
      <c r="C1931" s="15" t="s">
        <v>1658</v>
      </c>
      <c r="D1931" s="16" t="s">
        <v>1339</v>
      </c>
      <c r="E1931" s="16" t="s">
        <v>1856</v>
      </c>
      <c r="F1931" s="15">
        <v>142720</v>
      </c>
      <c r="G1931" s="15" t="s">
        <v>24</v>
      </c>
      <c r="H1931" s="16" t="s">
        <v>1544</v>
      </c>
      <c r="I1931" s="15">
        <v>3</v>
      </c>
      <c r="J1931" s="17">
        <v>71</v>
      </c>
      <c r="K1931" s="17" t="s">
        <v>3</v>
      </c>
      <c r="L1931" s="15" t="s">
        <v>535</v>
      </c>
    </row>
    <row r="1932" spans="1:12" ht="24.95" customHeight="1" x14ac:dyDescent="0.25">
      <c r="A1932" s="15" t="s">
        <v>1501</v>
      </c>
      <c r="B1932" s="15" t="s">
        <v>4</v>
      </c>
      <c r="C1932" s="15" t="s">
        <v>1658</v>
      </c>
      <c r="D1932" s="16" t="s">
        <v>1339</v>
      </c>
      <c r="E1932" s="16" t="s">
        <v>1856</v>
      </c>
      <c r="F1932" s="15">
        <v>142723</v>
      </c>
      <c r="G1932" s="15" t="s">
        <v>664</v>
      </c>
      <c r="H1932" s="16" t="s">
        <v>1541</v>
      </c>
      <c r="I1932" s="15">
        <v>3</v>
      </c>
      <c r="J1932" s="17">
        <v>60.12</v>
      </c>
      <c r="K1932" s="17" t="s">
        <v>3</v>
      </c>
      <c r="L1932" s="15" t="s">
        <v>535</v>
      </c>
    </row>
    <row r="1933" spans="1:12" ht="24.95" customHeight="1" x14ac:dyDescent="0.25">
      <c r="A1933" s="15" t="s">
        <v>1501</v>
      </c>
      <c r="B1933" s="15" t="s">
        <v>4</v>
      </c>
      <c r="C1933" s="15" t="s">
        <v>1658</v>
      </c>
      <c r="D1933" s="16" t="s">
        <v>1170</v>
      </c>
      <c r="E1933" s="16" t="s">
        <v>2113</v>
      </c>
      <c r="F1933" s="15">
        <v>142723</v>
      </c>
      <c r="G1933" s="15" t="s">
        <v>664</v>
      </c>
      <c r="H1933" s="16" t="s">
        <v>1541</v>
      </c>
      <c r="I1933" s="15">
        <v>3</v>
      </c>
      <c r="J1933" s="17">
        <v>58.37</v>
      </c>
      <c r="K1933" s="17" t="s">
        <v>3</v>
      </c>
      <c r="L1933" s="15" t="s">
        <v>535</v>
      </c>
    </row>
    <row r="1934" spans="1:12" ht="24.95" customHeight="1" x14ac:dyDescent="0.25">
      <c r="A1934" s="15" t="s">
        <v>1501</v>
      </c>
      <c r="B1934" s="15" t="s">
        <v>4</v>
      </c>
      <c r="C1934" s="15" t="s">
        <v>1658</v>
      </c>
      <c r="D1934" s="16" t="s">
        <v>1170</v>
      </c>
      <c r="E1934" s="16" t="s">
        <v>2113</v>
      </c>
      <c r="F1934" s="15">
        <v>142758</v>
      </c>
      <c r="G1934" s="15" t="s">
        <v>1052</v>
      </c>
      <c r="H1934" s="16" t="s">
        <v>1543</v>
      </c>
      <c r="I1934" s="15">
        <v>3</v>
      </c>
      <c r="J1934" s="17">
        <v>48.5</v>
      </c>
      <c r="K1934" s="17" t="s">
        <v>10</v>
      </c>
      <c r="L1934" s="15" t="s">
        <v>535</v>
      </c>
    </row>
    <row r="1935" spans="1:12" ht="24.95" customHeight="1" x14ac:dyDescent="0.25">
      <c r="A1935" s="15" t="s">
        <v>1501</v>
      </c>
      <c r="B1935" s="15" t="s">
        <v>4</v>
      </c>
      <c r="C1935" s="15" t="s">
        <v>1658</v>
      </c>
      <c r="D1935" s="16" t="s">
        <v>966</v>
      </c>
      <c r="E1935" s="16" t="s">
        <v>2781</v>
      </c>
      <c r="F1935" s="15">
        <v>142715</v>
      </c>
      <c r="G1935" s="15" t="s">
        <v>565</v>
      </c>
      <c r="H1935" s="16" t="s">
        <v>2889</v>
      </c>
      <c r="I1935" s="15">
        <v>4</v>
      </c>
      <c r="J1935" s="17">
        <v>74.430000000000007</v>
      </c>
      <c r="K1935" s="17" t="s">
        <v>14</v>
      </c>
      <c r="L1935" s="15" t="s">
        <v>535</v>
      </c>
    </row>
    <row r="1936" spans="1:12" ht="24.95" customHeight="1" x14ac:dyDescent="0.25">
      <c r="A1936" s="15" t="s">
        <v>1501</v>
      </c>
      <c r="B1936" s="15" t="s">
        <v>4</v>
      </c>
      <c r="C1936" s="15" t="s">
        <v>1658</v>
      </c>
      <c r="D1936" s="16" t="s">
        <v>966</v>
      </c>
      <c r="E1936" s="16" t="s">
        <v>2781</v>
      </c>
      <c r="F1936" s="15">
        <v>142722</v>
      </c>
      <c r="G1936" s="15" t="s">
        <v>734</v>
      </c>
      <c r="H1936" s="16" t="s">
        <v>1631</v>
      </c>
      <c r="I1936" s="15">
        <v>4</v>
      </c>
      <c r="J1936" s="17">
        <v>72</v>
      </c>
      <c r="K1936" s="17" t="s">
        <v>19</v>
      </c>
      <c r="L1936" s="15" t="s">
        <v>535</v>
      </c>
    </row>
    <row r="1937" spans="1:12" ht="24.95" customHeight="1" x14ac:dyDescent="0.25">
      <c r="A1937" s="15" t="s">
        <v>1501</v>
      </c>
      <c r="B1937" s="15" t="s">
        <v>4</v>
      </c>
      <c r="C1937" s="15" t="s">
        <v>1658</v>
      </c>
      <c r="D1937" s="16" t="s">
        <v>959</v>
      </c>
      <c r="E1937" s="16" t="s">
        <v>1938</v>
      </c>
      <c r="F1937" s="15">
        <v>142719</v>
      </c>
      <c r="G1937" s="15" t="s">
        <v>1029</v>
      </c>
      <c r="H1937" s="16" t="s">
        <v>1515</v>
      </c>
      <c r="I1937" s="15">
        <v>3</v>
      </c>
      <c r="J1937" s="17">
        <v>56.5</v>
      </c>
      <c r="K1937" s="17" t="s">
        <v>19</v>
      </c>
      <c r="L1937" s="15" t="s">
        <v>535</v>
      </c>
    </row>
    <row r="1938" spans="1:12" ht="24.95" customHeight="1" x14ac:dyDescent="0.25">
      <c r="A1938" s="15" t="s">
        <v>1501</v>
      </c>
      <c r="B1938" s="15" t="s">
        <v>4</v>
      </c>
      <c r="C1938" s="15" t="s">
        <v>1658</v>
      </c>
      <c r="D1938" s="16" t="s">
        <v>959</v>
      </c>
      <c r="E1938" s="16" t="s">
        <v>1938</v>
      </c>
      <c r="F1938" s="15">
        <v>142718</v>
      </c>
      <c r="G1938" s="15" t="s">
        <v>767</v>
      </c>
      <c r="H1938" s="16" t="s">
        <v>1521</v>
      </c>
      <c r="I1938" s="15">
        <v>4</v>
      </c>
      <c r="J1938" s="17">
        <v>71.25</v>
      </c>
      <c r="K1938" s="17" t="s">
        <v>3</v>
      </c>
      <c r="L1938" s="15" t="s">
        <v>535</v>
      </c>
    </row>
    <row r="1939" spans="1:12" ht="24.95" customHeight="1" x14ac:dyDescent="0.25">
      <c r="A1939" s="15" t="s">
        <v>1501</v>
      </c>
      <c r="B1939" s="15" t="s">
        <v>4</v>
      </c>
      <c r="C1939" s="15" t="s">
        <v>1658</v>
      </c>
      <c r="D1939" s="16" t="s">
        <v>1194</v>
      </c>
      <c r="E1939" s="16" t="s">
        <v>2505</v>
      </c>
      <c r="F1939" s="15">
        <v>142728</v>
      </c>
      <c r="G1939" s="15" t="s">
        <v>792</v>
      </c>
      <c r="H1939" s="16" t="s">
        <v>2941</v>
      </c>
      <c r="I1939" s="15">
        <v>3</v>
      </c>
      <c r="J1939" s="17">
        <v>62.4</v>
      </c>
      <c r="K1939" s="17" t="s">
        <v>3</v>
      </c>
      <c r="L1939" s="15" t="s">
        <v>535</v>
      </c>
    </row>
    <row r="1940" spans="1:12" ht="24.95" customHeight="1" x14ac:dyDescent="0.25">
      <c r="A1940" s="15" t="s">
        <v>1501</v>
      </c>
      <c r="B1940" s="15" t="s">
        <v>4</v>
      </c>
      <c r="C1940" s="15" t="s">
        <v>1658</v>
      </c>
      <c r="D1940" s="16" t="s">
        <v>1194</v>
      </c>
      <c r="E1940" s="16" t="s">
        <v>2505</v>
      </c>
      <c r="F1940" s="15">
        <v>142745</v>
      </c>
      <c r="G1940" s="15" t="s">
        <v>628</v>
      </c>
      <c r="H1940" s="16" t="s">
        <v>1529</v>
      </c>
      <c r="I1940" s="15">
        <v>4</v>
      </c>
      <c r="J1940" s="17">
        <v>74.510000000000005</v>
      </c>
      <c r="K1940" s="17" t="s">
        <v>13</v>
      </c>
      <c r="L1940" s="15" t="s">
        <v>535</v>
      </c>
    </row>
    <row r="1941" spans="1:12" ht="24.95" customHeight="1" x14ac:dyDescent="0.25">
      <c r="A1941" s="15" t="s">
        <v>1501</v>
      </c>
      <c r="B1941" s="15" t="s">
        <v>4</v>
      </c>
      <c r="C1941" s="15" t="s">
        <v>1658</v>
      </c>
      <c r="D1941" s="16" t="s">
        <v>1181</v>
      </c>
      <c r="E1941" s="16" t="s">
        <v>2444</v>
      </c>
      <c r="F1941" s="15">
        <v>142741</v>
      </c>
      <c r="G1941" s="15" t="s">
        <v>744</v>
      </c>
      <c r="H1941" s="16" t="s">
        <v>1561</v>
      </c>
      <c r="I1941" s="15">
        <v>2</v>
      </c>
      <c r="J1941" s="17">
        <v>73</v>
      </c>
      <c r="K1941" s="17" t="s">
        <v>3</v>
      </c>
      <c r="L1941" s="15" t="s">
        <v>535</v>
      </c>
    </row>
    <row r="1942" spans="1:12" ht="24.95" customHeight="1" x14ac:dyDescent="0.25">
      <c r="A1942" s="15" t="s">
        <v>1501</v>
      </c>
      <c r="B1942" s="15" t="s">
        <v>4</v>
      </c>
      <c r="C1942" s="15" t="s">
        <v>1658</v>
      </c>
      <c r="D1942" s="16" t="s">
        <v>1186</v>
      </c>
      <c r="E1942" s="16" t="s">
        <v>2135</v>
      </c>
      <c r="F1942" s="15">
        <v>142723</v>
      </c>
      <c r="G1942" s="15" t="s">
        <v>664</v>
      </c>
      <c r="H1942" s="16" t="s">
        <v>1541</v>
      </c>
      <c r="I1942" s="15">
        <v>3</v>
      </c>
      <c r="J1942" s="17">
        <v>43.25</v>
      </c>
      <c r="K1942" s="17" t="s">
        <v>16</v>
      </c>
      <c r="L1942" s="15" t="s">
        <v>535</v>
      </c>
    </row>
    <row r="1943" spans="1:12" ht="24.95" customHeight="1" x14ac:dyDescent="0.25">
      <c r="A1943" s="15" t="s">
        <v>1501</v>
      </c>
      <c r="B1943" s="15" t="s">
        <v>4</v>
      </c>
      <c r="C1943" s="15" t="s">
        <v>1658</v>
      </c>
      <c r="D1943" s="16" t="s">
        <v>1186</v>
      </c>
      <c r="E1943" s="16" t="s">
        <v>2135</v>
      </c>
      <c r="F1943" s="15">
        <v>142758</v>
      </c>
      <c r="G1943" s="15" t="s">
        <v>1052</v>
      </c>
      <c r="H1943" s="16" t="s">
        <v>1543</v>
      </c>
      <c r="I1943" s="15">
        <v>3</v>
      </c>
      <c r="J1943" s="17">
        <v>50.5</v>
      </c>
      <c r="K1943" s="17" t="s">
        <v>19</v>
      </c>
      <c r="L1943" s="15" t="s">
        <v>535</v>
      </c>
    </row>
    <row r="1944" spans="1:12" ht="24.95" customHeight="1" x14ac:dyDescent="0.25">
      <c r="A1944" s="15" t="s">
        <v>1501</v>
      </c>
      <c r="B1944" s="15" t="s">
        <v>4</v>
      </c>
      <c r="C1944" s="15" t="s">
        <v>1658</v>
      </c>
      <c r="D1944" s="16" t="s">
        <v>956</v>
      </c>
      <c r="E1944" s="16" t="s">
        <v>2071</v>
      </c>
      <c r="F1944" s="15">
        <v>142926</v>
      </c>
      <c r="G1944" s="15" t="s">
        <v>2822</v>
      </c>
      <c r="H1944" s="16" t="s">
        <v>2913</v>
      </c>
      <c r="I1944" s="15">
        <v>3</v>
      </c>
      <c r="J1944" s="17">
        <v>75</v>
      </c>
      <c r="K1944" s="17" t="s">
        <v>14</v>
      </c>
      <c r="L1944" s="15" t="s">
        <v>535</v>
      </c>
    </row>
    <row r="1945" spans="1:12" ht="24.95" customHeight="1" x14ac:dyDescent="0.25">
      <c r="A1945" s="15" t="s">
        <v>1501</v>
      </c>
      <c r="B1945" s="15" t="s">
        <v>4</v>
      </c>
      <c r="C1945" s="15" t="s">
        <v>1658</v>
      </c>
      <c r="D1945" s="16" t="s">
        <v>956</v>
      </c>
      <c r="E1945" s="16" t="s">
        <v>2071</v>
      </c>
      <c r="F1945" s="15">
        <v>142758</v>
      </c>
      <c r="G1945" s="15" t="s">
        <v>1052</v>
      </c>
      <c r="H1945" s="16" t="s">
        <v>1543</v>
      </c>
      <c r="I1945" s="15">
        <v>3</v>
      </c>
      <c r="J1945" s="17">
        <v>61</v>
      </c>
      <c r="K1945" s="17" t="s">
        <v>3</v>
      </c>
      <c r="L1945" s="15" t="s">
        <v>535</v>
      </c>
    </row>
    <row r="1946" spans="1:12" ht="24.95" customHeight="1" x14ac:dyDescent="0.25">
      <c r="A1946" s="15" t="s">
        <v>1501</v>
      </c>
      <c r="B1946" s="15" t="s">
        <v>4</v>
      </c>
      <c r="C1946" s="15" t="s">
        <v>1658</v>
      </c>
      <c r="D1946" s="16" t="s">
        <v>956</v>
      </c>
      <c r="E1946" s="16" t="s">
        <v>2071</v>
      </c>
      <c r="F1946" s="15">
        <v>142741</v>
      </c>
      <c r="G1946" s="15" t="s">
        <v>744</v>
      </c>
      <c r="H1946" s="16" t="s">
        <v>1561</v>
      </c>
      <c r="I1946" s="15">
        <v>2</v>
      </c>
      <c r="J1946" s="17">
        <v>75</v>
      </c>
      <c r="K1946" s="17" t="s">
        <v>14</v>
      </c>
      <c r="L1946" s="15" t="s">
        <v>535</v>
      </c>
    </row>
    <row r="1947" spans="1:12" ht="24.95" customHeight="1" x14ac:dyDescent="0.25">
      <c r="A1947" s="15" t="s">
        <v>1501</v>
      </c>
      <c r="B1947" s="15" t="s">
        <v>4</v>
      </c>
      <c r="C1947" s="15" t="s">
        <v>1658</v>
      </c>
      <c r="D1947" s="16" t="s">
        <v>1193</v>
      </c>
      <c r="E1947" s="16" t="s">
        <v>2453</v>
      </c>
      <c r="F1947" s="15">
        <v>142741</v>
      </c>
      <c r="G1947" s="15" t="s">
        <v>744</v>
      </c>
      <c r="H1947" s="16" t="s">
        <v>1561</v>
      </c>
      <c r="I1947" s="15">
        <v>2</v>
      </c>
      <c r="J1947" s="17">
        <v>81</v>
      </c>
      <c r="K1947" s="17" t="s">
        <v>13</v>
      </c>
      <c r="L1947" s="15" t="s">
        <v>535</v>
      </c>
    </row>
    <row r="1948" spans="1:12" ht="24.95" customHeight="1" x14ac:dyDescent="0.25">
      <c r="A1948" s="15" t="s">
        <v>1501</v>
      </c>
      <c r="B1948" s="15" t="s">
        <v>4</v>
      </c>
      <c r="C1948" s="15" t="s">
        <v>1658</v>
      </c>
      <c r="D1948" s="16" t="s">
        <v>1193</v>
      </c>
      <c r="E1948" s="16" t="s">
        <v>2453</v>
      </c>
      <c r="F1948" s="15">
        <v>142727</v>
      </c>
      <c r="G1948" s="15" t="s">
        <v>779</v>
      </c>
      <c r="H1948" s="16" t="s">
        <v>1524</v>
      </c>
      <c r="I1948" s="15">
        <v>3</v>
      </c>
      <c r="J1948" s="17">
        <v>54</v>
      </c>
      <c r="K1948" s="17" t="s">
        <v>10</v>
      </c>
      <c r="L1948" s="15" t="s">
        <v>535</v>
      </c>
    </row>
    <row r="1949" spans="1:12" ht="24.95" customHeight="1" x14ac:dyDescent="0.25">
      <c r="A1949" s="15" t="s">
        <v>1501</v>
      </c>
      <c r="B1949" s="15" t="s">
        <v>4</v>
      </c>
      <c r="C1949" s="15" t="s">
        <v>1658</v>
      </c>
      <c r="D1949" s="16" t="s">
        <v>1193</v>
      </c>
      <c r="E1949" s="16" t="s">
        <v>2453</v>
      </c>
      <c r="F1949" s="15">
        <v>142716</v>
      </c>
      <c r="G1949" s="15" t="s">
        <v>1328</v>
      </c>
      <c r="H1949" s="16" t="s">
        <v>1540</v>
      </c>
      <c r="I1949" s="15">
        <v>3</v>
      </c>
      <c r="J1949" s="17">
        <v>48.5</v>
      </c>
      <c r="K1949" s="17" t="s">
        <v>4</v>
      </c>
      <c r="L1949" s="15" t="s">
        <v>535</v>
      </c>
    </row>
    <row r="1950" spans="1:12" ht="24.95" customHeight="1" x14ac:dyDescent="0.25">
      <c r="A1950" s="15" t="s">
        <v>1501</v>
      </c>
      <c r="B1950" s="15" t="s">
        <v>4</v>
      </c>
      <c r="C1950" s="15" t="s">
        <v>1658</v>
      </c>
      <c r="D1950" s="16" t="s">
        <v>1190</v>
      </c>
      <c r="E1950" s="16" t="s">
        <v>2605</v>
      </c>
      <c r="F1950" s="15">
        <v>142660</v>
      </c>
      <c r="G1950" s="15" t="s">
        <v>573</v>
      </c>
      <c r="H1950" s="16" t="s">
        <v>1560</v>
      </c>
      <c r="I1950" s="15">
        <v>3</v>
      </c>
      <c r="J1950" s="17">
        <v>87</v>
      </c>
      <c r="K1950" s="17" t="s">
        <v>2</v>
      </c>
      <c r="L1950" s="15" t="s">
        <v>535</v>
      </c>
    </row>
    <row r="1951" spans="1:12" ht="24.95" customHeight="1" x14ac:dyDescent="0.25">
      <c r="A1951" s="15" t="s">
        <v>1501</v>
      </c>
      <c r="B1951" s="15" t="s">
        <v>4</v>
      </c>
      <c r="C1951" s="15" t="s">
        <v>1658</v>
      </c>
      <c r="D1951" s="16" t="s">
        <v>1189</v>
      </c>
      <c r="E1951" s="16" t="s">
        <v>1992</v>
      </c>
      <c r="F1951" s="15">
        <v>142719</v>
      </c>
      <c r="G1951" s="15" t="s">
        <v>1029</v>
      </c>
      <c r="H1951" s="16" t="s">
        <v>1515</v>
      </c>
      <c r="I1951" s="15">
        <v>3</v>
      </c>
      <c r="J1951" s="17">
        <v>42.5</v>
      </c>
      <c r="K1951" s="17" t="s">
        <v>5</v>
      </c>
      <c r="L1951" s="15" t="s">
        <v>535</v>
      </c>
    </row>
    <row r="1952" spans="1:12" ht="24.95" customHeight="1" x14ac:dyDescent="0.25">
      <c r="A1952" s="15" t="s">
        <v>1501</v>
      </c>
      <c r="B1952" s="15" t="s">
        <v>4</v>
      </c>
      <c r="C1952" s="15" t="s">
        <v>1658</v>
      </c>
      <c r="D1952" s="16" t="s">
        <v>1189</v>
      </c>
      <c r="E1952" s="16" t="s">
        <v>1992</v>
      </c>
      <c r="F1952" s="15">
        <v>142926</v>
      </c>
      <c r="G1952" s="15" t="s">
        <v>2822</v>
      </c>
      <c r="H1952" s="16" t="s">
        <v>2913</v>
      </c>
      <c r="I1952" s="15">
        <v>3</v>
      </c>
      <c r="J1952" s="17">
        <v>77</v>
      </c>
      <c r="K1952" s="17" t="s">
        <v>14</v>
      </c>
      <c r="L1952" s="15" t="s">
        <v>535</v>
      </c>
    </row>
    <row r="1953" spans="1:12" ht="24.95" customHeight="1" x14ac:dyDescent="0.25">
      <c r="A1953" s="15" t="s">
        <v>1501</v>
      </c>
      <c r="B1953" s="15" t="s">
        <v>4</v>
      </c>
      <c r="C1953" s="15" t="s">
        <v>1658</v>
      </c>
      <c r="D1953" s="16" t="s">
        <v>1188</v>
      </c>
      <c r="E1953" s="16" t="s">
        <v>1854</v>
      </c>
      <c r="F1953" s="15">
        <v>142720</v>
      </c>
      <c r="G1953" s="15" t="s">
        <v>24</v>
      </c>
      <c r="H1953" s="16" t="s">
        <v>1544</v>
      </c>
      <c r="I1953" s="15">
        <v>3</v>
      </c>
      <c r="J1953" s="17">
        <v>58</v>
      </c>
      <c r="K1953" s="17" t="s">
        <v>4</v>
      </c>
      <c r="L1953" s="15" t="s">
        <v>535</v>
      </c>
    </row>
    <row r="1954" spans="1:12" ht="24.95" customHeight="1" x14ac:dyDescent="0.25">
      <c r="A1954" s="15" t="s">
        <v>1501</v>
      </c>
      <c r="B1954" s="15" t="s">
        <v>4</v>
      </c>
      <c r="C1954" s="15" t="s">
        <v>1658</v>
      </c>
      <c r="D1954" s="16" t="s">
        <v>1188</v>
      </c>
      <c r="E1954" s="16" t="s">
        <v>1854</v>
      </c>
      <c r="F1954" s="15">
        <v>142758</v>
      </c>
      <c r="G1954" s="15" t="s">
        <v>1052</v>
      </c>
      <c r="H1954" s="16" t="s">
        <v>1543</v>
      </c>
      <c r="I1954" s="15">
        <v>3</v>
      </c>
      <c r="J1954" s="17">
        <v>41</v>
      </c>
      <c r="K1954" s="17" t="s">
        <v>5</v>
      </c>
      <c r="L1954" s="15" t="s">
        <v>535</v>
      </c>
    </row>
    <row r="1955" spans="1:12" ht="24.95" customHeight="1" x14ac:dyDescent="0.25">
      <c r="A1955" s="15" t="s">
        <v>1501</v>
      </c>
      <c r="B1955" s="15" t="s">
        <v>4</v>
      </c>
      <c r="C1955" s="15" t="s">
        <v>1658</v>
      </c>
      <c r="D1955" s="16" t="s">
        <v>1187</v>
      </c>
      <c r="E1955" s="16" t="s">
        <v>2159</v>
      </c>
      <c r="F1955" s="15">
        <v>142723</v>
      </c>
      <c r="G1955" s="15" t="s">
        <v>664</v>
      </c>
      <c r="H1955" s="16" t="s">
        <v>1541</v>
      </c>
      <c r="I1955" s="15">
        <v>3</v>
      </c>
      <c r="J1955" s="17">
        <v>61.12</v>
      </c>
      <c r="K1955" s="17" t="s">
        <v>3</v>
      </c>
      <c r="L1955" s="15" t="s">
        <v>535</v>
      </c>
    </row>
    <row r="1956" spans="1:12" ht="24.95" customHeight="1" x14ac:dyDescent="0.25">
      <c r="A1956" s="15" t="s">
        <v>1501</v>
      </c>
      <c r="B1956" s="15" t="s">
        <v>4</v>
      </c>
      <c r="C1956" s="15" t="s">
        <v>1658</v>
      </c>
      <c r="D1956" s="16" t="s">
        <v>1187</v>
      </c>
      <c r="E1956" s="16" t="s">
        <v>2159</v>
      </c>
      <c r="F1956" s="15">
        <v>142747</v>
      </c>
      <c r="G1956" s="15" t="s">
        <v>461</v>
      </c>
      <c r="H1956" s="16" t="s">
        <v>1537</v>
      </c>
      <c r="I1956" s="15">
        <v>3</v>
      </c>
      <c r="J1956" s="17">
        <v>85</v>
      </c>
      <c r="K1956" s="17" t="s">
        <v>13</v>
      </c>
      <c r="L1956" s="15" t="s">
        <v>535</v>
      </c>
    </row>
    <row r="1957" spans="1:12" ht="24.95" customHeight="1" x14ac:dyDescent="0.25">
      <c r="A1957" s="15" t="s">
        <v>1501</v>
      </c>
      <c r="B1957" s="15" t="s">
        <v>4</v>
      </c>
      <c r="C1957" s="15" t="s">
        <v>1658</v>
      </c>
      <c r="D1957" s="16" t="s">
        <v>1184</v>
      </c>
      <c r="E1957" s="16" t="s">
        <v>2115</v>
      </c>
      <c r="F1957" s="15">
        <v>142723</v>
      </c>
      <c r="G1957" s="15" t="s">
        <v>664</v>
      </c>
      <c r="H1957" s="16" t="s">
        <v>1541</v>
      </c>
      <c r="I1957" s="15">
        <v>3</v>
      </c>
      <c r="J1957" s="17">
        <v>55.87</v>
      </c>
      <c r="K1957" s="17" t="s">
        <v>19</v>
      </c>
      <c r="L1957" s="15" t="s">
        <v>535</v>
      </c>
    </row>
    <row r="1958" spans="1:12" ht="24.95" customHeight="1" x14ac:dyDescent="0.25">
      <c r="A1958" s="15" t="s">
        <v>1501</v>
      </c>
      <c r="B1958" s="15" t="s">
        <v>4</v>
      </c>
      <c r="C1958" s="15" t="s">
        <v>1658</v>
      </c>
      <c r="D1958" s="16" t="s">
        <v>1184</v>
      </c>
      <c r="E1958" s="16" t="s">
        <v>2115</v>
      </c>
      <c r="F1958" s="15">
        <v>142758</v>
      </c>
      <c r="G1958" s="15" t="s">
        <v>1052</v>
      </c>
      <c r="H1958" s="16" t="s">
        <v>1543</v>
      </c>
      <c r="I1958" s="15">
        <v>3</v>
      </c>
      <c r="J1958" s="17">
        <v>61</v>
      </c>
      <c r="K1958" s="17" t="s">
        <v>3</v>
      </c>
      <c r="L1958" s="15" t="s">
        <v>535</v>
      </c>
    </row>
    <row r="1959" spans="1:12" ht="24.95" customHeight="1" x14ac:dyDescent="0.25">
      <c r="A1959" s="15" t="s">
        <v>1501</v>
      </c>
      <c r="B1959" s="15" t="s">
        <v>4</v>
      </c>
      <c r="C1959" s="15" t="s">
        <v>1658</v>
      </c>
      <c r="D1959" s="16" t="s">
        <v>1185</v>
      </c>
      <c r="E1959" s="16" t="s">
        <v>2114</v>
      </c>
      <c r="F1959" s="15">
        <v>142723</v>
      </c>
      <c r="G1959" s="15" t="s">
        <v>664</v>
      </c>
      <c r="H1959" s="16" t="s">
        <v>1541</v>
      </c>
      <c r="I1959" s="15">
        <v>3</v>
      </c>
      <c r="J1959" s="17">
        <v>76.37</v>
      </c>
      <c r="K1959" s="17" t="s">
        <v>13</v>
      </c>
      <c r="L1959" s="15" t="s">
        <v>535</v>
      </c>
    </row>
    <row r="1960" spans="1:12" ht="24.95" customHeight="1" x14ac:dyDescent="0.25">
      <c r="A1960" s="15" t="s">
        <v>1502</v>
      </c>
      <c r="B1960" s="15" t="s">
        <v>2</v>
      </c>
      <c r="C1960" s="15" t="s">
        <v>1658</v>
      </c>
      <c r="D1960" s="16" t="s">
        <v>251</v>
      </c>
      <c r="E1960" s="16" t="s">
        <v>2454</v>
      </c>
      <c r="F1960" s="15">
        <v>142787</v>
      </c>
      <c r="G1960" s="15" t="s">
        <v>1463</v>
      </c>
      <c r="H1960" s="16" t="s">
        <v>1568</v>
      </c>
      <c r="I1960" s="15">
        <v>3</v>
      </c>
      <c r="J1960" s="17">
        <v>66.5</v>
      </c>
      <c r="K1960" s="17" t="s">
        <v>19</v>
      </c>
      <c r="L1960" s="15" t="s">
        <v>114</v>
      </c>
    </row>
    <row r="1961" spans="1:12" ht="24.95" customHeight="1" x14ac:dyDescent="0.25">
      <c r="A1961" s="15" t="s">
        <v>1502</v>
      </c>
      <c r="B1961" s="15" t="s">
        <v>2</v>
      </c>
      <c r="C1961" s="15" t="s">
        <v>1658</v>
      </c>
      <c r="D1961" s="16" t="s">
        <v>251</v>
      </c>
      <c r="E1961" s="16" t="s">
        <v>2454</v>
      </c>
      <c r="F1961" s="15">
        <v>142842</v>
      </c>
      <c r="G1961" s="15" t="s">
        <v>1052</v>
      </c>
      <c r="H1961" s="16" t="s">
        <v>2951</v>
      </c>
      <c r="I1961" s="15">
        <v>3</v>
      </c>
      <c r="J1961" s="17">
        <v>47</v>
      </c>
      <c r="K1961" s="17" t="s">
        <v>4</v>
      </c>
      <c r="L1961" s="15" t="s">
        <v>114</v>
      </c>
    </row>
    <row r="1962" spans="1:12" ht="24.95" customHeight="1" x14ac:dyDescent="0.25">
      <c r="A1962" s="15" t="s">
        <v>1502</v>
      </c>
      <c r="B1962" s="15" t="s">
        <v>2</v>
      </c>
      <c r="C1962" s="15" t="s">
        <v>1658</v>
      </c>
      <c r="D1962" s="16" t="s">
        <v>239</v>
      </c>
      <c r="E1962" s="16" t="s">
        <v>1806</v>
      </c>
      <c r="F1962" s="15">
        <v>142841</v>
      </c>
      <c r="G1962" s="15" t="s">
        <v>1273</v>
      </c>
      <c r="H1962" s="16" t="s">
        <v>2886</v>
      </c>
      <c r="I1962" s="15">
        <v>3</v>
      </c>
      <c r="J1962" s="17">
        <v>30</v>
      </c>
      <c r="K1962" s="17" t="s">
        <v>6</v>
      </c>
      <c r="L1962" s="15" t="s">
        <v>114</v>
      </c>
    </row>
    <row r="1963" spans="1:12" ht="24.95" customHeight="1" x14ac:dyDescent="0.25">
      <c r="A1963" s="15" t="s">
        <v>1502</v>
      </c>
      <c r="B1963" s="15" t="s">
        <v>2</v>
      </c>
      <c r="C1963" s="15" t="s">
        <v>1658</v>
      </c>
      <c r="D1963" s="16" t="s">
        <v>239</v>
      </c>
      <c r="E1963" s="16" t="s">
        <v>1806</v>
      </c>
      <c r="F1963" s="15">
        <v>142842</v>
      </c>
      <c r="G1963" s="15" t="s">
        <v>1052</v>
      </c>
      <c r="H1963" s="16" t="s">
        <v>2951</v>
      </c>
      <c r="I1963" s="15">
        <v>3</v>
      </c>
      <c r="J1963" s="17">
        <v>57</v>
      </c>
      <c r="K1963" s="17" t="s">
        <v>3</v>
      </c>
      <c r="L1963" s="15" t="s">
        <v>114</v>
      </c>
    </row>
    <row r="1964" spans="1:12" ht="24.95" customHeight="1" x14ac:dyDescent="0.25">
      <c r="A1964" s="15" t="s">
        <v>1502</v>
      </c>
      <c r="B1964" s="15" t="s">
        <v>2</v>
      </c>
      <c r="C1964" s="15" t="s">
        <v>1658</v>
      </c>
      <c r="D1964" s="16" t="s">
        <v>254</v>
      </c>
      <c r="E1964" s="16" t="s">
        <v>2309</v>
      </c>
      <c r="F1964" s="15">
        <v>142803</v>
      </c>
      <c r="G1964" s="15" t="s">
        <v>281</v>
      </c>
      <c r="H1964" s="16" t="s">
        <v>1621</v>
      </c>
      <c r="I1964" s="15">
        <v>3</v>
      </c>
      <c r="J1964" s="17">
        <v>85</v>
      </c>
      <c r="K1964" s="17" t="s">
        <v>2</v>
      </c>
      <c r="L1964" s="15" t="s">
        <v>114</v>
      </c>
    </row>
    <row r="1965" spans="1:12" ht="24.95" customHeight="1" x14ac:dyDescent="0.25">
      <c r="A1965" s="15" t="s">
        <v>1502</v>
      </c>
      <c r="B1965" s="15" t="s">
        <v>2</v>
      </c>
      <c r="C1965" s="15" t="s">
        <v>1658</v>
      </c>
      <c r="D1965" s="16" t="s">
        <v>254</v>
      </c>
      <c r="E1965" s="16" t="s">
        <v>2309</v>
      </c>
      <c r="F1965" s="15">
        <v>142982</v>
      </c>
      <c r="G1965" s="15" t="s">
        <v>238</v>
      </c>
      <c r="H1965" s="16" t="s">
        <v>1601</v>
      </c>
      <c r="I1965" s="15">
        <v>3</v>
      </c>
      <c r="J1965" s="17">
        <v>67</v>
      </c>
      <c r="K1965" s="17" t="s">
        <v>19</v>
      </c>
      <c r="L1965" s="15" t="s">
        <v>114</v>
      </c>
    </row>
    <row r="1966" spans="1:12" ht="24.95" customHeight="1" x14ac:dyDescent="0.25">
      <c r="A1966" s="15" t="s">
        <v>1502</v>
      </c>
      <c r="B1966" s="15" t="s">
        <v>2</v>
      </c>
      <c r="C1966" s="15" t="s">
        <v>1658</v>
      </c>
      <c r="D1966" s="16" t="s">
        <v>230</v>
      </c>
      <c r="E1966" s="16" t="s">
        <v>1803</v>
      </c>
      <c r="F1966" s="15">
        <v>142851</v>
      </c>
      <c r="G1966" s="15" t="s">
        <v>714</v>
      </c>
      <c r="H1966" s="16" t="s">
        <v>1507</v>
      </c>
      <c r="I1966" s="15">
        <v>3</v>
      </c>
      <c r="J1966" s="17">
        <v>58</v>
      </c>
      <c r="K1966" s="17" t="s">
        <v>4</v>
      </c>
      <c r="L1966" s="15" t="s">
        <v>114</v>
      </c>
    </row>
    <row r="1967" spans="1:12" ht="24.95" customHeight="1" x14ac:dyDescent="0.25">
      <c r="A1967" s="15" t="s">
        <v>1502</v>
      </c>
      <c r="B1967" s="15" t="s">
        <v>2</v>
      </c>
      <c r="C1967" s="15" t="s">
        <v>1658</v>
      </c>
      <c r="D1967" s="16" t="s">
        <v>230</v>
      </c>
      <c r="E1967" s="16" t="s">
        <v>1803</v>
      </c>
      <c r="F1967" s="15">
        <v>142841</v>
      </c>
      <c r="G1967" s="15" t="s">
        <v>1273</v>
      </c>
      <c r="H1967" s="16" t="s">
        <v>2886</v>
      </c>
      <c r="I1967" s="15">
        <v>3</v>
      </c>
      <c r="J1967" s="17">
        <v>26.5</v>
      </c>
      <c r="K1967" s="17" t="s">
        <v>6</v>
      </c>
      <c r="L1967" s="15" t="s">
        <v>114</v>
      </c>
    </row>
    <row r="1968" spans="1:12" ht="24.95" customHeight="1" x14ac:dyDescent="0.25">
      <c r="A1968" s="15" t="s">
        <v>1502</v>
      </c>
      <c r="B1968" s="15" t="s">
        <v>2</v>
      </c>
      <c r="C1968" s="15" t="s">
        <v>1658</v>
      </c>
      <c r="D1968" s="16" t="s">
        <v>250</v>
      </c>
      <c r="E1968" s="16" t="s">
        <v>2341</v>
      </c>
      <c r="F1968" s="15">
        <v>142787</v>
      </c>
      <c r="G1968" s="15" t="s">
        <v>1463</v>
      </c>
      <c r="H1968" s="16" t="s">
        <v>1568</v>
      </c>
      <c r="I1968" s="15">
        <v>3</v>
      </c>
      <c r="J1968" s="17">
        <v>74</v>
      </c>
      <c r="K1968" s="17" t="s">
        <v>14</v>
      </c>
      <c r="L1968" s="15" t="s">
        <v>114</v>
      </c>
    </row>
    <row r="1969" spans="1:12" ht="24.95" customHeight="1" x14ac:dyDescent="0.25">
      <c r="A1969" s="15" t="s">
        <v>1502</v>
      </c>
      <c r="B1969" s="15" t="s">
        <v>2</v>
      </c>
      <c r="C1969" s="15" t="s">
        <v>1658</v>
      </c>
      <c r="D1969" s="16" t="s">
        <v>250</v>
      </c>
      <c r="E1969" s="16" t="s">
        <v>2341</v>
      </c>
      <c r="F1969" s="15">
        <v>142842</v>
      </c>
      <c r="G1969" s="15" t="s">
        <v>1052</v>
      </c>
      <c r="H1969" s="16" t="s">
        <v>2951</v>
      </c>
      <c r="I1969" s="15">
        <v>3</v>
      </c>
      <c r="J1969" s="17">
        <v>70</v>
      </c>
      <c r="K1969" s="17" t="s">
        <v>13</v>
      </c>
      <c r="L1969" s="15" t="s">
        <v>114</v>
      </c>
    </row>
    <row r="1970" spans="1:12" ht="24.95" customHeight="1" x14ac:dyDescent="0.25">
      <c r="A1970" s="15" t="s">
        <v>1502</v>
      </c>
      <c r="B1970" s="15" t="s">
        <v>2</v>
      </c>
      <c r="C1970" s="15" t="s">
        <v>1658</v>
      </c>
      <c r="D1970" s="16" t="s">
        <v>242</v>
      </c>
      <c r="E1970" s="16" t="s">
        <v>2110</v>
      </c>
      <c r="F1970" s="15">
        <v>142982</v>
      </c>
      <c r="G1970" s="15" t="s">
        <v>238</v>
      </c>
      <c r="H1970" s="16" t="s">
        <v>1601</v>
      </c>
      <c r="I1970" s="15">
        <v>3</v>
      </c>
      <c r="J1970" s="17">
        <v>57</v>
      </c>
      <c r="K1970" s="17" t="s">
        <v>16</v>
      </c>
      <c r="L1970" s="15" t="s">
        <v>114</v>
      </c>
    </row>
    <row r="1971" spans="1:12" ht="24.95" customHeight="1" x14ac:dyDescent="0.25">
      <c r="A1971" s="15" t="s">
        <v>1502</v>
      </c>
      <c r="B1971" s="15" t="s">
        <v>2</v>
      </c>
      <c r="C1971" s="15" t="s">
        <v>1658</v>
      </c>
      <c r="D1971" s="16" t="s">
        <v>242</v>
      </c>
      <c r="E1971" s="16" t="s">
        <v>2110</v>
      </c>
      <c r="F1971" s="15">
        <v>142834</v>
      </c>
      <c r="G1971" s="15" t="s">
        <v>300</v>
      </c>
      <c r="H1971" s="16" t="s">
        <v>1637</v>
      </c>
      <c r="I1971" s="15">
        <v>3</v>
      </c>
      <c r="J1971" s="17">
        <v>33</v>
      </c>
      <c r="K1971" s="17" t="s">
        <v>6</v>
      </c>
      <c r="L1971" s="15" t="s">
        <v>114</v>
      </c>
    </row>
    <row r="1972" spans="1:12" ht="24.95" customHeight="1" x14ac:dyDescent="0.25">
      <c r="A1972" s="15" t="s">
        <v>1502</v>
      </c>
      <c r="B1972" s="15" t="s">
        <v>2</v>
      </c>
      <c r="C1972" s="15" t="s">
        <v>1658</v>
      </c>
      <c r="D1972" s="16" t="s">
        <v>243</v>
      </c>
      <c r="E1972" s="16" t="s">
        <v>2467</v>
      </c>
      <c r="F1972" s="15">
        <v>142982</v>
      </c>
      <c r="G1972" s="15" t="s">
        <v>238</v>
      </c>
      <c r="H1972" s="16" t="s">
        <v>1601</v>
      </c>
      <c r="I1972" s="15">
        <v>3</v>
      </c>
      <c r="J1972" s="17">
        <v>69</v>
      </c>
      <c r="K1972" s="17" t="s">
        <v>19</v>
      </c>
      <c r="L1972" s="15" t="s">
        <v>114</v>
      </c>
    </row>
    <row r="1973" spans="1:12" ht="24.95" customHeight="1" x14ac:dyDescent="0.25">
      <c r="A1973" s="15" t="s">
        <v>1502</v>
      </c>
      <c r="B1973" s="15" t="s">
        <v>2</v>
      </c>
      <c r="C1973" s="15" t="s">
        <v>1658</v>
      </c>
      <c r="D1973" s="16" t="s">
        <v>243</v>
      </c>
      <c r="E1973" s="16" t="s">
        <v>2467</v>
      </c>
      <c r="F1973" s="15">
        <v>142834</v>
      </c>
      <c r="G1973" s="15" t="s">
        <v>300</v>
      </c>
      <c r="H1973" s="16" t="s">
        <v>1637</v>
      </c>
      <c r="I1973" s="15">
        <v>3</v>
      </c>
      <c r="J1973" s="17">
        <v>67</v>
      </c>
      <c r="K1973" s="17" t="s">
        <v>19</v>
      </c>
      <c r="L1973" s="15" t="s">
        <v>114</v>
      </c>
    </row>
    <row r="1974" spans="1:12" ht="24.95" customHeight="1" x14ac:dyDescent="0.25">
      <c r="A1974" s="15" t="s">
        <v>1502</v>
      </c>
      <c r="B1974" s="15" t="s">
        <v>2</v>
      </c>
      <c r="C1974" s="15" t="s">
        <v>1658</v>
      </c>
      <c r="D1974" s="16" t="s">
        <v>249</v>
      </c>
      <c r="E1974" s="16" t="s">
        <v>1721</v>
      </c>
      <c r="F1974" s="15">
        <v>142781</v>
      </c>
      <c r="G1974" s="15" t="s">
        <v>2832</v>
      </c>
      <c r="H1974" s="16" t="s">
        <v>2923</v>
      </c>
      <c r="I1974" s="15">
        <v>3</v>
      </c>
      <c r="J1974" s="17">
        <v>80</v>
      </c>
      <c r="K1974" s="17" t="s">
        <v>13</v>
      </c>
      <c r="L1974" s="15" t="s">
        <v>114</v>
      </c>
    </row>
    <row r="1975" spans="1:12" ht="24.95" customHeight="1" x14ac:dyDescent="0.25">
      <c r="A1975" s="15" t="s">
        <v>1502</v>
      </c>
      <c r="B1975" s="15" t="s">
        <v>2</v>
      </c>
      <c r="C1975" s="15" t="s">
        <v>1658</v>
      </c>
      <c r="D1975" s="16" t="s">
        <v>249</v>
      </c>
      <c r="E1975" s="16" t="s">
        <v>1721</v>
      </c>
      <c r="F1975" s="15">
        <v>142798</v>
      </c>
      <c r="G1975" s="15" t="s">
        <v>1470</v>
      </c>
      <c r="H1975" s="16" t="s">
        <v>1576</v>
      </c>
      <c r="I1975" s="15">
        <v>3</v>
      </c>
      <c r="J1975" s="17">
        <v>79</v>
      </c>
      <c r="K1975" s="17" t="s">
        <v>13</v>
      </c>
      <c r="L1975" s="15" t="s">
        <v>114</v>
      </c>
    </row>
    <row r="1976" spans="1:12" ht="24.95" customHeight="1" x14ac:dyDescent="0.25">
      <c r="A1976" s="15" t="s">
        <v>1502</v>
      </c>
      <c r="B1976" s="15" t="s">
        <v>2</v>
      </c>
      <c r="C1976" s="15" t="s">
        <v>1658</v>
      </c>
      <c r="D1976" s="16" t="s">
        <v>228</v>
      </c>
      <c r="E1976" s="16" t="s">
        <v>1880</v>
      </c>
      <c r="F1976" s="15">
        <v>142851</v>
      </c>
      <c r="G1976" s="15" t="s">
        <v>714</v>
      </c>
      <c r="H1976" s="16" t="s">
        <v>1507</v>
      </c>
      <c r="I1976" s="15">
        <v>3</v>
      </c>
      <c r="J1976" s="17">
        <v>75</v>
      </c>
      <c r="K1976" s="17" t="s">
        <v>14</v>
      </c>
      <c r="L1976" s="15" t="s">
        <v>107</v>
      </c>
    </row>
    <row r="1977" spans="1:12" ht="24.95" customHeight="1" x14ac:dyDescent="0.25">
      <c r="A1977" s="15" t="s">
        <v>1502</v>
      </c>
      <c r="B1977" s="15" t="s">
        <v>2</v>
      </c>
      <c r="C1977" s="15" t="s">
        <v>1658</v>
      </c>
      <c r="D1977" s="16" t="s">
        <v>228</v>
      </c>
      <c r="E1977" s="16" t="s">
        <v>1880</v>
      </c>
      <c r="F1977" s="15">
        <v>142964</v>
      </c>
      <c r="G1977" s="15" t="s">
        <v>684</v>
      </c>
      <c r="H1977" s="16" t="s">
        <v>1613</v>
      </c>
      <c r="I1977" s="15">
        <v>3</v>
      </c>
      <c r="J1977" s="17">
        <v>18</v>
      </c>
      <c r="K1977" s="17" t="s">
        <v>6</v>
      </c>
      <c r="L1977" s="15" t="s">
        <v>107</v>
      </c>
    </row>
    <row r="1978" spans="1:12" ht="24.95" customHeight="1" x14ac:dyDescent="0.25">
      <c r="A1978" s="15" t="s">
        <v>1502</v>
      </c>
      <c r="B1978" s="15" t="s">
        <v>2</v>
      </c>
      <c r="C1978" s="15" t="s">
        <v>1658</v>
      </c>
      <c r="D1978" s="16" t="s">
        <v>227</v>
      </c>
      <c r="E1978" s="16" t="s">
        <v>2381</v>
      </c>
      <c r="F1978" s="15">
        <v>142965</v>
      </c>
      <c r="G1978" s="15" t="s">
        <v>2838</v>
      </c>
      <c r="H1978" s="16" t="s">
        <v>2928</v>
      </c>
      <c r="I1978" s="15">
        <v>3</v>
      </c>
      <c r="J1978" s="17">
        <v>79</v>
      </c>
      <c r="K1978" s="17" t="s">
        <v>13</v>
      </c>
      <c r="L1978" s="15" t="s">
        <v>107</v>
      </c>
    </row>
    <row r="1979" spans="1:12" ht="24.95" customHeight="1" x14ac:dyDescent="0.25">
      <c r="A1979" s="15" t="s">
        <v>1502</v>
      </c>
      <c r="B1979" s="15" t="s">
        <v>2</v>
      </c>
      <c r="C1979" s="15" t="s">
        <v>1658</v>
      </c>
      <c r="D1979" s="16" t="s">
        <v>235</v>
      </c>
      <c r="E1979" s="16" t="s">
        <v>2280</v>
      </c>
      <c r="F1979" s="15">
        <v>142846</v>
      </c>
      <c r="G1979" s="15" t="s">
        <v>2831</v>
      </c>
      <c r="H1979" s="16" t="s">
        <v>2922</v>
      </c>
      <c r="I1979" s="15">
        <v>3</v>
      </c>
      <c r="J1979" s="17">
        <v>0</v>
      </c>
      <c r="K1979" s="17" t="s">
        <v>6</v>
      </c>
      <c r="L1979" s="15" t="s">
        <v>107</v>
      </c>
    </row>
    <row r="1980" spans="1:12" ht="24.95" customHeight="1" x14ac:dyDescent="0.25">
      <c r="A1980" s="15" t="s">
        <v>1502</v>
      </c>
      <c r="B1980" s="15" t="s">
        <v>2</v>
      </c>
      <c r="C1980" s="15" t="s">
        <v>1658</v>
      </c>
      <c r="D1980" s="16" t="s">
        <v>235</v>
      </c>
      <c r="E1980" s="16" t="s">
        <v>2280</v>
      </c>
      <c r="F1980" s="15">
        <v>143088</v>
      </c>
      <c r="G1980" s="15" t="s">
        <v>1440</v>
      </c>
      <c r="H1980" s="16" t="s">
        <v>2929</v>
      </c>
      <c r="I1980" s="15">
        <v>3</v>
      </c>
      <c r="J1980" s="17">
        <v>74</v>
      </c>
      <c r="K1980" s="17" t="s">
        <v>14</v>
      </c>
      <c r="L1980" s="15" t="s">
        <v>107</v>
      </c>
    </row>
    <row r="1981" spans="1:12" ht="24.95" customHeight="1" x14ac:dyDescent="0.25">
      <c r="A1981" s="15" t="s">
        <v>1502</v>
      </c>
      <c r="B1981" s="15" t="s">
        <v>2</v>
      </c>
      <c r="C1981" s="15" t="s">
        <v>1658</v>
      </c>
      <c r="D1981" s="16" t="s">
        <v>68</v>
      </c>
      <c r="E1981" s="16" t="s">
        <v>2368</v>
      </c>
      <c r="F1981" s="15">
        <v>142994</v>
      </c>
      <c r="G1981" s="15" t="s">
        <v>2837</v>
      </c>
      <c r="H1981" s="16" t="s">
        <v>1556</v>
      </c>
      <c r="I1981" s="15">
        <v>3</v>
      </c>
      <c r="J1981" s="17">
        <v>86.5</v>
      </c>
      <c r="K1981" s="17" t="s">
        <v>2</v>
      </c>
      <c r="L1981" s="15" t="s">
        <v>58</v>
      </c>
    </row>
    <row r="1982" spans="1:12" ht="24.95" customHeight="1" x14ac:dyDescent="0.25">
      <c r="A1982" s="15" t="s">
        <v>1502</v>
      </c>
      <c r="B1982" s="15" t="s">
        <v>2</v>
      </c>
      <c r="C1982" s="15" t="s">
        <v>1658</v>
      </c>
      <c r="D1982" s="16" t="s">
        <v>68</v>
      </c>
      <c r="E1982" s="16" t="s">
        <v>2368</v>
      </c>
      <c r="F1982" s="15">
        <v>142813</v>
      </c>
      <c r="G1982" s="15" t="s">
        <v>1411</v>
      </c>
      <c r="H1982" s="16" t="s">
        <v>1561</v>
      </c>
      <c r="I1982" s="15">
        <v>2</v>
      </c>
      <c r="J1982" s="17">
        <v>81</v>
      </c>
      <c r="K1982" s="17" t="s">
        <v>13</v>
      </c>
      <c r="L1982" s="15" t="s">
        <v>58</v>
      </c>
    </row>
    <row r="1983" spans="1:12" ht="24.95" customHeight="1" x14ac:dyDescent="0.25">
      <c r="A1983" s="15" t="s">
        <v>1502</v>
      </c>
      <c r="B1983" s="15" t="s">
        <v>2</v>
      </c>
      <c r="C1983" s="15" t="s">
        <v>1658</v>
      </c>
      <c r="D1983" s="16" t="s">
        <v>69</v>
      </c>
      <c r="E1983" s="16" t="s">
        <v>2374</v>
      </c>
      <c r="F1983" s="15">
        <v>142994</v>
      </c>
      <c r="G1983" s="15" t="s">
        <v>2837</v>
      </c>
      <c r="H1983" s="16" t="s">
        <v>1556</v>
      </c>
      <c r="I1983" s="15">
        <v>3</v>
      </c>
      <c r="J1983" s="17">
        <v>75.5</v>
      </c>
      <c r="K1983" s="17" t="s">
        <v>14</v>
      </c>
      <c r="L1983" s="15" t="s">
        <v>58</v>
      </c>
    </row>
    <row r="1984" spans="1:12" ht="24.95" customHeight="1" x14ac:dyDescent="0.25">
      <c r="A1984" s="15" t="s">
        <v>1502</v>
      </c>
      <c r="B1984" s="15" t="s">
        <v>2</v>
      </c>
      <c r="C1984" s="15" t="s">
        <v>1658</v>
      </c>
      <c r="D1984" s="16" t="s">
        <v>69</v>
      </c>
      <c r="E1984" s="16" t="s">
        <v>2374</v>
      </c>
      <c r="F1984" s="15">
        <v>143112</v>
      </c>
      <c r="G1984" s="15" t="s">
        <v>2836</v>
      </c>
      <c r="H1984" s="16" t="s">
        <v>1644</v>
      </c>
      <c r="I1984" s="15">
        <v>3</v>
      </c>
      <c r="J1984" s="17">
        <v>85</v>
      </c>
      <c r="K1984" s="17" t="s">
        <v>2</v>
      </c>
      <c r="L1984" s="15" t="s">
        <v>58</v>
      </c>
    </row>
    <row r="1985" spans="1:12" ht="24.95" customHeight="1" x14ac:dyDescent="0.25">
      <c r="A1985" s="15" t="s">
        <v>1502</v>
      </c>
      <c r="B1985" s="15" t="s">
        <v>5</v>
      </c>
      <c r="C1985" s="15" t="s">
        <v>1658</v>
      </c>
      <c r="D1985" s="16" t="s">
        <v>95</v>
      </c>
      <c r="E1985" s="16" t="s">
        <v>1798</v>
      </c>
      <c r="F1985" s="15">
        <v>142898</v>
      </c>
      <c r="G1985" s="15" t="s">
        <v>420</v>
      </c>
      <c r="H1985" s="16" t="s">
        <v>1592</v>
      </c>
      <c r="I1985" s="15">
        <v>3</v>
      </c>
      <c r="J1985" s="17">
        <v>68.5</v>
      </c>
      <c r="K1985" s="17" t="s">
        <v>19</v>
      </c>
      <c r="L1985" s="15" t="s">
        <v>92</v>
      </c>
    </row>
    <row r="1986" spans="1:12" ht="24.95" customHeight="1" x14ac:dyDescent="0.25">
      <c r="A1986" s="15" t="s">
        <v>1502</v>
      </c>
      <c r="B1986" s="15" t="s">
        <v>5</v>
      </c>
      <c r="C1986" s="15" t="s">
        <v>1658</v>
      </c>
      <c r="D1986" s="16" t="s">
        <v>95</v>
      </c>
      <c r="E1986" s="16" t="s">
        <v>1798</v>
      </c>
      <c r="F1986" s="15">
        <v>142899</v>
      </c>
      <c r="G1986" s="15" t="s">
        <v>370</v>
      </c>
      <c r="H1986" s="16" t="s">
        <v>1568</v>
      </c>
      <c r="I1986" s="15">
        <v>3</v>
      </c>
      <c r="J1986" s="17">
        <v>80.5</v>
      </c>
      <c r="K1986" s="17" t="s">
        <v>13</v>
      </c>
      <c r="L1986" s="15" t="s">
        <v>92</v>
      </c>
    </row>
    <row r="1987" spans="1:12" ht="24.95" customHeight="1" x14ac:dyDescent="0.25">
      <c r="A1987" s="15" t="s">
        <v>1502</v>
      </c>
      <c r="B1987" s="15" t="s">
        <v>4</v>
      </c>
      <c r="C1987" s="15" t="s">
        <v>1658</v>
      </c>
      <c r="D1987" s="16" t="s">
        <v>495</v>
      </c>
      <c r="E1987" s="16" t="s">
        <v>2726</v>
      </c>
      <c r="F1987" s="15">
        <v>142979</v>
      </c>
      <c r="G1987" s="15" t="s">
        <v>398</v>
      </c>
      <c r="H1987" s="16" t="s">
        <v>1511</v>
      </c>
      <c r="I1987" s="15">
        <v>4</v>
      </c>
      <c r="J1987" s="17">
        <v>66</v>
      </c>
      <c r="K1987" s="17" t="s">
        <v>19</v>
      </c>
      <c r="L1987" s="15" t="s">
        <v>336</v>
      </c>
    </row>
    <row r="1988" spans="1:12" ht="24.95" customHeight="1" x14ac:dyDescent="0.25">
      <c r="A1988" s="15" t="s">
        <v>1502</v>
      </c>
      <c r="B1988" s="15" t="s">
        <v>4</v>
      </c>
      <c r="C1988" s="15" t="s">
        <v>1658</v>
      </c>
      <c r="D1988" s="16" t="s">
        <v>495</v>
      </c>
      <c r="E1988" s="16" t="s">
        <v>2726</v>
      </c>
      <c r="F1988" s="15">
        <v>142940</v>
      </c>
      <c r="G1988" s="15" t="s">
        <v>416</v>
      </c>
      <c r="H1988" s="16" t="s">
        <v>1529</v>
      </c>
      <c r="I1988" s="15">
        <v>4</v>
      </c>
      <c r="J1988" s="17">
        <v>44.76</v>
      </c>
      <c r="K1988" s="17" t="s">
        <v>6</v>
      </c>
      <c r="L1988" s="15" t="s">
        <v>336</v>
      </c>
    </row>
    <row r="1989" spans="1:12" ht="24.95" customHeight="1" x14ac:dyDescent="0.25">
      <c r="A1989" s="15" t="s">
        <v>1502</v>
      </c>
      <c r="B1989" s="15" t="s">
        <v>4</v>
      </c>
      <c r="C1989" s="15" t="s">
        <v>1658</v>
      </c>
      <c r="D1989" s="16" t="s">
        <v>484</v>
      </c>
      <c r="E1989" s="16" t="s">
        <v>1768</v>
      </c>
      <c r="F1989" s="15">
        <v>142654</v>
      </c>
      <c r="G1989" s="15" t="s">
        <v>480</v>
      </c>
      <c r="H1989" s="16" t="s">
        <v>1567</v>
      </c>
      <c r="I1989" s="15">
        <v>0</v>
      </c>
      <c r="J1989" s="17">
        <v>0</v>
      </c>
      <c r="K1989" s="17" t="s">
        <v>1505</v>
      </c>
      <c r="L1989" s="15" t="s">
        <v>336</v>
      </c>
    </row>
    <row r="1990" spans="1:12" ht="24.95" customHeight="1" x14ac:dyDescent="0.25">
      <c r="A1990" s="15" t="s">
        <v>1502</v>
      </c>
      <c r="B1990" s="15" t="s">
        <v>4</v>
      </c>
      <c r="C1990" s="15" t="s">
        <v>1658</v>
      </c>
      <c r="D1990" s="16" t="s">
        <v>484</v>
      </c>
      <c r="E1990" s="16" t="s">
        <v>1768</v>
      </c>
      <c r="F1990" s="15">
        <v>142832</v>
      </c>
      <c r="G1990" s="15" t="s">
        <v>115</v>
      </c>
      <c r="H1990" s="16" t="s">
        <v>1536</v>
      </c>
      <c r="I1990" s="15">
        <v>0</v>
      </c>
      <c r="J1990" s="17">
        <v>0</v>
      </c>
      <c r="K1990" s="17" t="s">
        <v>1505</v>
      </c>
      <c r="L1990" s="15" t="s">
        <v>336</v>
      </c>
    </row>
    <row r="1991" spans="1:12" ht="24.95" customHeight="1" x14ac:dyDescent="0.25">
      <c r="A1991" s="15" t="s">
        <v>1502</v>
      </c>
      <c r="B1991" s="15" t="s">
        <v>4</v>
      </c>
      <c r="C1991" s="15" t="s">
        <v>1658</v>
      </c>
      <c r="D1991" s="16" t="s">
        <v>476</v>
      </c>
      <c r="E1991" s="16" t="s">
        <v>1726</v>
      </c>
      <c r="F1991" s="15">
        <v>142654</v>
      </c>
      <c r="G1991" s="15" t="s">
        <v>480</v>
      </c>
      <c r="H1991" s="16" t="s">
        <v>1567</v>
      </c>
      <c r="I1991" s="15">
        <v>0</v>
      </c>
      <c r="J1991" s="17">
        <v>0</v>
      </c>
      <c r="K1991" s="17" t="s">
        <v>1505</v>
      </c>
      <c r="L1991" s="15" t="s">
        <v>336</v>
      </c>
    </row>
    <row r="1992" spans="1:12" ht="24.95" customHeight="1" x14ac:dyDescent="0.25">
      <c r="A1992" s="15" t="s">
        <v>1502</v>
      </c>
      <c r="B1992" s="15" t="s">
        <v>4</v>
      </c>
      <c r="C1992" s="15" t="s">
        <v>1658</v>
      </c>
      <c r="D1992" s="16" t="s">
        <v>476</v>
      </c>
      <c r="E1992" s="16" t="s">
        <v>1726</v>
      </c>
      <c r="F1992" s="15">
        <v>142832</v>
      </c>
      <c r="G1992" s="15" t="s">
        <v>115</v>
      </c>
      <c r="H1992" s="16" t="s">
        <v>1536</v>
      </c>
      <c r="I1992" s="15">
        <v>0</v>
      </c>
      <c r="J1992" s="17">
        <v>0</v>
      </c>
      <c r="K1992" s="17" t="s">
        <v>1505</v>
      </c>
      <c r="L1992" s="15" t="s">
        <v>336</v>
      </c>
    </row>
    <row r="1993" spans="1:12" ht="24.95" customHeight="1" x14ac:dyDescent="0.25">
      <c r="A1993" s="15" t="s">
        <v>1502</v>
      </c>
      <c r="B1993" s="15" t="s">
        <v>4</v>
      </c>
      <c r="C1993" s="15" t="s">
        <v>1658</v>
      </c>
      <c r="D1993" s="16" t="s">
        <v>468</v>
      </c>
      <c r="E1993" s="16" t="s">
        <v>1746</v>
      </c>
      <c r="F1993" s="15">
        <v>142654</v>
      </c>
      <c r="G1993" s="15" t="s">
        <v>480</v>
      </c>
      <c r="H1993" s="16" t="s">
        <v>1567</v>
      </c>
      <c r="I1993" s="15">
        <v>0</v>
      </c>
      <c r="J1993" s="17">
        <v>0</v>
      </c>
      <c r="K1993" s="17" t="s">
        <v>1505</v>
      </c>
      <c r="L1993" s="15" t="s">
        <v>336</v>
      </c>
    </row>
    <row r="1994" spans="1:12" ht="24.95" customHeight="1" x14ac:dyDescent="0.25">
      <c r="A1994" s="15" t="s">
        <v>1502</v>
      </c>
      <c r="B1994" s="15" t="s">
        <v>4</v>
      </c>
      <c r="C1994" s="15" t="s">
        <v>1658</v>
      </c>
      <c r="D1994" s="16" t="s">
        <v>468</v>
      </c>
      <c r="E1994" s="16" t="s">
        <v>1746</v>
      </c>
      <c r="F1994" s="15">
        <v>142940</v>
      </c>
      <c r="G1994" s="15" t="s">
        <v>416</v>
      </c>
      <c r="H1994" s="16" t="s">
        <v>1529</v>
      </c>
      <c r="I1994" s="15">
        <v>4</v>
      </c>
      <c r="J1994" s="17">
        <v>54.13</v>
      </c>
      <c r="K1994" s="17" t="s">
        <v>16</v>
      </c>
      <c r="L1994" s="15" t="s">
        <v>336</v>
      </c>
    </row>
    <row r="1995" spans="1:12" ht="24.95" customHeight="1" x14ac:dyDescent="0.25">
      <c r="A1995" s="15" t="s">
        <v>1502</v>
      </c>
      <c r="B1995" s="15" t="s">
        <v>4</v>
      </c>
      <c r="C1995" s="15" t="s">
        <v>1658</v>
      </c>
      <c r="D1995" s="16" t="s">
        <v>474</v>
      </c>
      <c r="E1995" s="16" t="s">
        <v>1771</v>
      </c>
      <c r="F1995" s="15">
        <v>142654</v>
      </c>
      <c r="G1995" s="15" t="s">
        <v>480</v>
      </c>
      <c r="H1995" s="16" t="s">
        <v>1567</v>
      </c>
      <c r="I1995" s="15">
        <v>0</v>
      </c>
      <c r="J1995" s="17">
        <v>0</v>
      </c>
      <c r="K1995" s="17" t="s">
        <v>1505</v>
      </c>
      <c r="L1995" s="15" t="s">
        <v>336</v>
      </c>
    </row>
    <row r="1996" spans="1:12" ht="24.95" customHeight="1" x14ac:dyDescent="0.25">
      <c r="A1996" s="15" t="s">
        <v>1502</v>
      </c>
      <c r="B1996" s="15" t="s">
        <v>4</v>
      </c>
      <c r="C1996" s="15" t="s">
        <v>1658</v>
      </c>
      <c r="D1996" s="16" t="s">
        <v>474</v>
      </c>
      <c r="E1996" s="16" t="s">
        <v>1771</v>
      </c>
      <c r="F1996" s="15">
        <v>143092</v>
      </c>
      <c r="G1996" s="15" t="s">
        <v>459</v>
      </c>
      <c r="H1996" s="16" t="s">
        <v>1525</v>
      </c>
      <c r="I1996" s="15">
        <v>3</v>
      </c>
      <c r="J1996" s="17">
        <v>55</v>
      </c>
      <c r="K1996" s="17" t="s">
        <v>19</v>
      </c>
      <c r="L1996" s="15" t="s">
        <v>336</v>
      </c>
    </row>
    <row r="1997" spans="1:12" ht="24.95" customHeight="1" x14ac:dyDescent="0.25">
      <c r="A1997" s="15" t="s">
        <v>1502</v>
      </c>
      <c r="B1997" s="15" t="s">
        <v>4</v>
      </c>
      <c r="C1997" s="15" t="s">
        <v>1658</v>
      </c>
      <c r="D1997" s="16" t="s">
        <v>475</v>
      </c>
      <c r="E1997" s="16" t="s">
        <v>1748</v>
      </c>
      <c r="F1997" s="15">
        <v>142654</v>
      </c>
      <c r="G1997" s="15" t="s">
        <v>480</v>
      </c>
      <c r="H1997" s="16" t="s">
        <v>1567</v>
      </c>
      <c r="I1997" s="15">
        <v>0</v>
      </c>
      <c r="J1997" s="17">
        <v>0</v>
      </c>
      <c r="K1997" s="17" t="s">
        <v>1505</v>
      </c>
      <c r="L1997" s="15" t="s">
        <v>336</v>
      </c>
    </row>
    <row r="1998" spans="1:12" ht="24.95" customHeight="1" x14ac:dyDescent="0.25">
      <c r="A1998" s="15" t="s">
        <v>1502</v>
      </c>
      <c r="B1998" s="15" t="s">
        <v>4</v>
      </c>
      <c r="C1998" s="15" t="s">
        <v>1658</v>
      </c>
      <c r="D1998" s="16" t="s">
        <v>475</v>
      </c>
      <c r="E1998" s="16" t="s">
        <v>1748</v>
      </c>
      <c r="F1998" s="15">
        <v>142940</v>
      </c>
      <c r="G1998" s="15" t="s">
        <v>416</v>
      </c>
      <c r="H1998" s="16" t="s">
        <v>1529</v>
      </c>
      <c r="I1998" s="15">
        <v>4</v>
      </c>
      <c r="J1998" s="17">
        <v>28.51</v>
      </c>
      <c r="K1998" s="17" t="s">
        <v>6</v>
      </c>
      <c r="L1998" s="15" t="s">
        <v>336</v>
      </c>
    </row>
    <row r="1999" spans="1:12" ht="24.95" customHeight="1" x14ac:dyDescent="0.25">
      <c r="A1999" s="15" t="s">
        <v>1502</v>
      </c>
      <c r="B1999" s="15" t="s">
        <v>4</v>
      </c>
      <c r="C1999" s="15" t="s">
        <v>1658</v>
      </c>
      <c r="D1999" s="16" t="s">
        <v>487</v>
      </c>
      <c r="E1999" s="16" t="s">
        <v>1705</v>
      </c>
      <c r="F1999" s="15">
        <v>142654</v>
      </c>
      <c r="G1999" s="15" t="s">
        <v>480</v>
      </c>
      <c r="H1999" s="16" t="s">
        <v>1567</v>
      </c>
      <c r="I1999" s="15">
        <v>0</v>
      </c>
      <c r="J1999" s="17">
        <v>0</v>
      </c>
      <c r="K1999" s="17" t="s">
        <v>1505</v>
      </c>
      <c r="L1999" s="15" t="s">
        <v>336</v>
      </c>
    </row>
    <row r="2000" spans="1:12" ht="24.95" customHeight="1" x14ac:dyDescent="0.25">
      <c r="A2000" s="15" t="s">
        <v>1502</v>
      </c>
      <c r="B2000" s="15" t="s">
        <v>4</v>
      </c>
      <c r="C2000" s="15" t="s">
        <v>1658</v>
      </c>
      <c r="D2000" s="16" t="s">
        <v>487</v>
      </c>
      <c r="E2000" s="16" t="s">
        <v>1705</v>
      </c>
      <c r="F2000" s="15">
        <v>143092</v>
      </c>
      <c r="G2000" s="15" t="s">
        <v>459</v>
      </c>
      <c r="H2000" s="16" t="s">
        <v>1525</v>
      </c>
      <c r="I2000" s="15">
        <v>3</v>
      </c>
      <c r="J2000" s="17">
        <v>48.5</v>
      </c>
      <c r="K2000" s="17" t="s">
        <v>4</v>
      </c>
      <c r="L2000" s="15" t="s">
        <v>336</v>
      </c>
    </row>
    <row r="2001" spans="1:12" ht="24.95" customHeight="1" x14ac:dyDescent="0.25">
      <c r="A2001" s="15" t="s">
        <v>1502</v>
      </c>
      <c r="B2001" s="15" t="s">
        <v>4</v>
      </c>
      <c r="C2001" s="15" t="s">
        <v>1658</v>
      </c>
      <c r="D2001" s="16" t="s">
        <v>470</v>
      </c>
      <c r="E2001" s="16" t="s">
        <v>1725</v>
      </c>
      <c r="F2001" s="15">
        <v>142654</v>
      </c>
      <c r="G2001" s="15" t="s">
        <v>480</v>
      </c>
      <c r="H2001" s="16" t="s">
        <v>1567</v>
      </c>
      <c r="I2001" s="15">
        <v>0</v>
      </c>
      <c r="J2001" s="17">
        <v>0</v>
      </c>
      <c r="K2001" s="17" t="s">
        <v>1505</v>
      </c>
      <c r="L2001" s="15" t="s">
        <v>336</v>
      </c>
    </row>
    <row r="2002" spans="1:12" ht="24.95" customHeight="1" x14ac:dyDescent="0.25">
      <c r="A2002" s="15" t="s">
        <v>1502</v>
      </c>
      <c r="B2002" s="15" t="s">
        <v>4</v>
      </c>
      <c r="C2002" s="15" t="s">
        <v>1658</v>
      </c>
      <c r="D2002" s="16" t="s">
        <v>470</v>
      </c>
      <c r="E2002" s="16" t="s">
        <v>1725</v>
      </c>
      <c r="F2002" s="15">
        <v>143092</v>
      </c>
      <c r="G2002" s="15" t="s">
        <v>459</v>
      </c>
      <c r="H2002" s="16" t="s">
        <v>1525</v>
      </c>
      <c r="I2002" s="15">
        <v>3</v>
      </c>
      <c r="J2002" s="17">
        <v>44</v>
      </c>
      <c r="K2002" s="17" t="s">
        <v>16</v>
      </c>
      <c r="L2002" s="15" t="s">
        <v>336</v>
      </c>
    </row>
    <row r="2003" spans="1:12" ht="24.95" customHeight="1" x14ac:dyDescent="0.25">
      <c r="A2003" s="15" t="s">
        <v>1502</v>
      </c>
      <c r="B2003" s="15" t="s">
        <v>4</v>
      </c>
      <c r="C2003" s="15" t="s">
        <v>1658</v>
      </c>
      <c r="D2003" s="16" t="s">
        <v>469</v>
      </c>
      <c r="E2003" s="16" t="s">
        <v>2038</v>
      </c>
      <c r="F2003" s="15">
        <v>143092</v>
      </c>
      <c r="G2003" s="15" t="s">
        <v>459</v>
      </c>
      <c r="H2003" s="16" t="s">
        <v>1525</v>
      </c>
      <c r="I2003" s="15">
        <v>3</v>
      </c>
      <c r="J2003" s="17">
        <v>53.5</v>
      </c>
      <c r="K2003" s="17" t="s">
        <v>10</v>
      </c>
      <c r="L2003" s="15" t="s">
        <v>336</v>
      </c>
    </row>
    <row r="2004" spans="1:12" ht="24.95" customHeight="1" x14ac:dyDescent="0.25">
      <c r="A2004" s="15" t="s">
        <v>1502</v>
      </c>
      <c r="B2004" s="15" t="s">
        <v>4</v>
      </c>
      <c r="C2004" s="15" t="s">
        <v>1658</v>
      </c>
      <c r="D2004" s="16" t="s">
        <v>469</v>
      </c>
      <c r="E2004" s="16" t="s">
        <v>2038</v>
      </c>
      <c r="F2004" s="15">
        <v>142979</v>
      </c>
      <c r="G2004" s="15" t="s">
        <v>398</v>
      </c>
      <c r="H2004" s="16" t="s">
        <v>1511</v>
      </c>
      <c r="I2004" s="15">
        <v>4</v>
      </c>
      <c r="J2004" s="17">
        <v>60</v>
      </c>
      <c r="K2004" s="17" t="s">
        <v>4</v>
      </c>
      <c r="L2004" s="15" t="s">
        <v>336</v>
      </c>
    </row>
    <row r="2005" spans="1:12" ht="24.95" customHeight="1" x14ac:dyDescent="0.25">
      <c r="A2005" s="15" t="s">
        <v>1502</v>
      </c>
      <c r="B2005" s="15" t="s">
        <v>4</v>
      </c>
      <c r="C2005" s="15" t="s">
        <v>1658</v>
      </c>
      <c r="D2005" s="16" t="s">
        <v>481</v>
      </c>
      <c r="E2005" s="16" t="s">
        <v>2112</v>
      </c>
      <c r="F2005" s="15">
        <v>143109</v>
      </c>
      <c r="G2005" s="15" t="s">
        <v>2822</v>
      </c>
      <c r="H2005" s="16" t="s">
        <v>2913</v>
      </c>
      <c r="I2005" s="15">
        <v>3</v>
      </c>
      <c r="J2005" s="17">
        <v>66</v>
      </c>
      <c r="K2005" s="17" t="s">
        <v>19</v>
      </c>
      <c r="L2005" s="15" t="s">
        <v>336</v>
      </c>
    </row>
    <row r="2006" spans="1:12" ht="24.95" customHeight="1" x14ac:dyDescent="0.25">
      <c r="A2006" s="15" t="s">
        <v>1502</v>
      </c>
      <c r="B2006" s="15" t="s">
        <v>4</v>
      </c>
      <c r="C2006" s="15" t="s">
        <v>1658</v>
      </c>
      <c r="D2006" s="16" t="s">
        <v>481</v>
      </c>
      <c r="E2006" s="16" t="s">
        <v>2112</v>
      </c>
      <c r="F2006" s="15">
        <v>143108</v>
      </c>
      <c r="G2006" s="15" t="s">
        <v>452</v>
      </c>
      <c r="H2006" s="16" t="s">
        <v>1508</v>
      </c>
      <c r="I2006" s="15">
        <v>3</v>
      </c>
      <c r="J2006" s="17">
        <v>88</v>
      </c>
      <c r="K2006" s="17" t="s">
        <v>2</v>
      </c>
      <c r="L2006" s="15" t="s">
        <v>336</v>
      </c>
    </row>
    <row r="2007" spans="1:12" ht="24.95" customHeight="1" x14ac:dyDescent="0.25">
      <c r="A2007" s="15" t="s">
        <v>1502</v>
      </c>
      <c r="B2007" s="15" t="s">
        <v>3</v>
      </c>
      <c r="C2007" s="15" t="s">
        <v>1658</v>
      </c>
      <c r="D2007" s="16" t="s">
        <v>1111</v>
      </c>
      <c r="E2007" s="16" t="s">
        <v>2066</v>
      </c>
      <c r="F2007" s="15">
        <v>142723</v>
      </c>
      <c r="G2007" s="15" t="s">
        <v>664</v>
      </c>
      <c r="H2007" s="16" t="s">
        <v>1541</v>
      </c>
      <c r="I2007" s="15">
        <v>3</v>
      </c>
      <c r="J2007" s="17">
        <v>64.25</v>
      </c>
      <c r="K2007" s="17" t="s">
        <v>14</v>
      </c>
      <c r="L2007" s="15" t="s">
        <v>535</v>
      </c>
    </row>
    <row r="2008" spans="1:12" ht="24.95" customHeight="1" x14ac:dyDescent="0.25">
      <c r="A2008" s="15" t="s">
        <v>1502</v>
      </c>
      <c r="B2008" s="15" t="s">
        <v>3</v>
      </c>
      <c r="C2008" s="15" t="s">
        <v>1658</v>
      </c>
      <c r="D2008" s="16" t="s">
        <v>1124</v>
      </c>
      <c r="E2008" s="16" t="s">
        <v>2123</v>
      </c>
      <c r="F2008" s="15">
        <v>142723</v>
      </c>
      <c r="G2008" s="15" t="s">
        <v>664</v>
      </c>
      <c r="H2008" s="16" t="s">
        <v>1541</v>
      </c>
      <c r="I2008" s="15">
        <v>3</v>
      </c>
      <c r="J2008" s="17">
        <v>28</v>
      </c>
      <c r="K2008" s="17" t="s">
        <v>6</v>
      </c>
      <c r="L2008" s="15" t="s">
        <v>535</v>
      </c>
    </row>
    <row r="2009" spans="1:12" ht="24.95" customHeight="1" x14ac:dyDescent="0.25">
      <c r="A2009" s="15" t="s">
        <v>1502</v>
      </c>
      <c r="B2009" s="15" t="s">
        <v>3</v>
      </c>
      <c r="C2009" s="15" t="s">
        <v>1658</v>
      </c>
      <c r="D2009" s="16" t="s">
        <v>1124</v>
      </c>
      <c r="E2009" s="16" t="s">
        <v>2123</v>
      </c>
      <c r="F2009" s="15">
        <v>142711</v>
      </c>
      <c r="G2009" s="15" t="s">
        <v>1273</v>
      </c>
      <c r="H2009" s="16" t="s">
        <v>1614</v>
      </c>
      <c r="I2009" s="15">
        <v>3</v>
      </c>
      <c r="J2009" s="17">
        <v>35</v>
      </c>
      <c r="K2009" s="17" t="s">
        <v>6</v>
      </c>
      <c r="L2009" s="15" t="s">
        <v>535</v>
      </c>
    </row>
    <row r="2010" spans="1:12" ht="24.95" customHeight="1" x14ac:dyDescent="0.25">
      <c r="A2010" s="15" t="s">
        <v>1502</v>
      </c>
      <c r="B2010" s="15" t="s">
        <v>3</v>
      </c>
      <c r="C2010" s="15" t="s">
        <v>1658</v>
      </c>
      <c r="D2010" s="16" t="s">
        <v>1085</v>
      </c>
      <c r="E2010" s="16" t="s">
        <v>2082</v>
      </c>
      <c r="F2010" s="15">
        <v>142723</v>
      </c>
      <c r="G2010" s="15" t="s">
        <v>664</v>
      </c>
      <c r="H2010" s="16" t="s">
        <v>1541</v>
      </c>
      <c r="I2010" s="15">
        <v>3</v>
      </c>
      <c r="J2010" s="17">
        <v>51.62</v>
      </c>
      <c r="K2010" s="17" t="s">
        <v>19</v>
      </c>
      <c r="L2010" s="15" t="s">
        <v>535</v>
      </c>
    </row>
    <row r="2011" spans="1:12" ht="24.95" customHeight="1" x14ac:dyDescent="0.25">
      <c r="A2011" s="15" t="s">
        <v>1502</v>
      </c>
      <c r="B2011" s="15" t="s">
        <v>3</v>
      </c>
      <c r="C2011" s="15" t="s">
        <v>1658</v>
      </c>
      <c r="D2011" s="16" t="s">
        <v>1127</v>
      </c>
      <c r="E2011" s="16" t="s">
        <v>2621</v>
      </c>
      <c r="F2011" s="15">
        <v>142717</v>
      </c>
      <c r="G2011" s="15" t="s">
        <v>1352</v>
      </c>
      <c r="H2011" s="16" t="s">
        <v>1562</v>
      </c>
      <c r="I2011" s="15">
        <v>3</v>
      </c>
      <c r="J2011" s="17">
        <v>82</v>
      </c>
      <c r="K2011" s="17" t="s">
        <v>13</v>
      </c>
      <c r="L2011" s="15" t="s">
        <v>535</v>
      </c>
    </row>
    <row r="2012" spans="1:12" ht="24.95" customHeight="1" x14ac:dyDescent="0.25">
      <c r="A2012" s="15" t="s">
        <v>1502</v>
      </c>
      <c r="B2012" s="15" t="s">
        <v>3</v>
      </c>
      <c r="C2012" s="15" t="s">
        <v>1658</v>
      </c>
      <c r="D2012" s="16" t="s">
        <v>1127</v>
      </c>
      <c r="E2012" s="16" t="s">
        <v>2621</v>
      </c>
      <c r="F2012" s="15">
        <v>142745</v>
      </c>
      <c r="G2012" s="15" t="s">
        <v>628</v>
      </c>
      <c r="H2012" s="16" t="s">
        <v>1529</v>
      </c>
      <c r="I2012" s="15">
        <v>4</v>
      </c>
      <c r="J2012" s="17">
        <v>54.13</v>
      </c>
      <c r="K2012" s="17" t="s">
        <v>10</v>
      </c>
      <c r="L2012" s="15" t="s">
        <v>535</v>
      </c>
    </row>
    <row r="2013" spans="1:12" ht="24.95" customHeight="1" x14ac:dyDescent="0.25">
      <c r="A2013" s="15" t="s">
        <v>1502</v>
      </c>
      <c r="B2013" s="15" t="s">
        <v>3</v>
      </c>
      <c r="C2013" s="15" t="s">
        <v>1658</v>
      </c>
      <c r="D2013" s="16" t="s">
        <v>1141</v>
      </c>
      <c r="E2013" s="16" t="s">
        <v>2124</v>
      </c>
      <c r="F2013" s="15">
        <v>142723</v>
      </c>
      <c r="G2013" s="15" t="s">
        <v>664</v>
      </c>
      <c r="H2013" s="16" t="s">
        <v>1541</v>
      </c>
      <c r="I2013" s="15">
        <v>3</v>
      </c>
      <c r="J2013" s="17">
        <v>0</v>
      </c>
      <c r="K2013" s="17" t="s">
        <v>6</v>
      </c>
      <c r="L2013" s="15" t="s">
        <v>535</v>
      </c>
    </row>
    <row r="2014" spans="1:12" ht="24.95" customHeight="1" x14ac:dyDescent="0.25">
      <c r="A2014" s="15" t="s">
        <v>1502</v>
      </c>
      <c r="B2014" s="15" t="s">
        <v>3</v>
      </c>
      <c r="C2014" s="15" t="s">
        <v>1658</v>
      </c>
      <c r="D2014" s="16" t="s">
        <v>1141</v>
      </c>
      <c r="E2014" s="16" t="s">
        <v>2124</v>
      </c>
      <c r="F2014" s="15">
        <v>142745</v>
      </c>
      <c r="G2014" s="15" t="s">
        <v>628</v>
      </c>
      <c r="H2014" s="16" t="s">
        <v>1529</v>
      </c>
      <c r="I2014" s="15">
        <v>4</v>
      </c>
      <c r="J2014" s="17">
        <v>11.63</v>
      </c>
      <c r="K2014" s="17" t="s">
        <v>6</v>
      </c>
      <c r="L2014" s="15" t="s">
        <v>535</v>
      </c>
    </row>
    <row r="2015" spans="1:12" ht="24.95" customHeight="1" x14ac:dyDescent="0.25">
      <c r="A2015" s="15" t="s">
        <v>1502</v>
      </c>
      <c r="B2015" s="15" t="s">
        <v>3</v>
      </c>
      <c r="C2015" s="15" t="s">
        <v>1658</v>
      </c>
      <c r="D2015" s="16" t="s">
        <v>1068</v>
      </c>
      <c r="E2015" s="16" t="s">
        <v>1721</v>
      </c>
      <c r="F2015" s="15">
        <v>142724</v>
      </c>
      <c r="G2015" s="15" t="s">
        <v>568</v>
      </c>
      <c r="H2015" s="16" t="s">
        <v>1511</v>
      </c>
      <c r="I2015" s="15">
        <v>4</v>
      </c>
      <c r="J2015" s="17">
        <v>77.5</v>
      </c>
      <c r="K2015" s="17" t="s">
        <v>13</v>
      </c>
      <c r="L2015" s="15" t="s">
        <v>535</v>
      </c>
    </row>
    <row r="2016" spans="1:12" ht="24.95" customHeight="1" x14ac:dyDescent="0.25">
      <c r="A2016" s="15" t="s">
        <v>1502</v>
      </c>
      <c r="B2016" s="15" t="s">
        <v>3</v>
      </c>
      <c r="C2016" s="15" t="s">
        <v>1658</v>
      </c>
      <c r="D2016" s="16" t="s">
        <v>1144</v>
      </c>
      <c r="E2016" s="16" t="s">
        <v>2145</v>
      </c>
      <c r="F2016" s="15">
        <v>142723</v>
      </c>
      <c r="G2016" s="15" t="s">
        <v>664</v>
      </c>
      <c r="H2016" s="16" t="s">
        <v>1541</v>
      </c>
      <c r="I2016" s="15">
        <v>3</v>
      </c>
      <c r="J2016" s="17">
        <v>63.12</v>
      </c>
      <c r="K2016" s="17" t="s">
        <v>3</v>
      </c>
      <c r="L2016" s="15" t="s">
        <v>535</v>
      </c>
    </row>
    <row r="2017" spans="1:12" ht="24.95" customHeight="1" x14ac:dyDescent="0.25">
      <c r="A2017" s="15" t="s">
        <v>1502</v>
      </c>
      <c r="B2017" s="15" t="s">
        <v>3</v>
      </c>
      <c r="C2017" s="15" t="s">
        <v>1658</v>
      </c>
      <c r="D2017" s="16" t="s">
        <v>1144</v>
      </c>
      <c r="E2017" s="16" t="s">
        <v>2145</v>
      </c>
      <c r="F2017" s="15">
        <v>142758</v>
      </c>
      <c r="G2017" s="15" t="s">
        <v>1052</v>
      </c>
      <c r="H2017" s="16" t="s">
        <v>1543</v>
      </c>
      <c r="I2017" s="15">
        <v>3</v>
      </c>
      <c r="J2017" s="17">
        <v>87</v>
      </c>
      <c r="K2017" s="17" t="s">
        <v>2</v>
      </c>
      <c r="L2017" s="15" t="s">
        <v>535</v>
      </c>
    </row>
    <row r="2018" spans="1:12" ht="24.95" customHeight="1" x14ac:dyDescent="0.25">
      <c r="A2018" s="15" t="s">
        <v>1502</v>
      </c>
      <c r="B2018" s="15" t="s">
        <v>3</v>
      </c>
      <c r="C2018" s="15" t="s">
        <v>1658</v>
      </c>
      <c r="D2018" s="16" t="s">
        <v>1140</v>
      </c>
      <c r="E2018" s="16" t="s">
        <v>1939</v>
      </c>
      <c r="F2018" s="15">
        <v>142719</v>
      </c>
      <c r="G2018" s="15" t="s">
        <v>1029</v>
      </c>
      <c r="H2018" s="16" t="s">
        <v>1515</v>
      </c>
      <c r="I2018" s="15">
        <v>3</v>
      </c>
      <c r="J2018" s="17">
        <v>45.5</v>
      </c>
      <c r="K2018" s="17" t="s">
        <v>16</v>
      </c>
      <c r="L2018" s="15" t="s">
        <v>535</v>
      </c>
    </row>
    <row r="2019" spans="1:12" ht="24.95" customHeight="1" x14ac:dyDescent="0.25">
      <c r="A2019" s="15" t="s">
        <v>1502</v>
      </c>
      <c r="B2019" s="15" t="s">
        <v>3</v>
      </c>
      <c r="C2019" s="15" t="s">
        <v>1658</v>
      </c>
      <c r="D2019" s="16" t="s">
        <v>1140</v>
      </c>
      <c r="E2019" s="16" t="s">
        <v>1939</v>
      </c>
      <c r="F2019" s="15">
        <v>142736</v>
      </c>
      <c r="G2019" s="15" t="s">
        <v>908</v>
      </c>
      <c r="H2019" s="16" t="s">
        <v>1513</v>
      </c>
      <c r="I2019" s="15">
        <v>3</v>
      </c>
      <c r="J2019" s="17">
        <v>52</v>
      </c>
      <c r="K2019" s="17" t="s">
        <v>10</v>
      </c>
      <c r="L2019" s="15" t="s">
        <v>535</v>
      </c>
    </row>
    <row r="2020" spans="1:12" ht="24.95" customHeight="1" x14ac:dyDescent="0.25">
      <c r="A2020" s="15" t="s">
        <v>1502</v>
      </c>
      <c r="B2020" s="15" t="s">
        <v>3</v>
      </c>
      <c r="C2020" s="15" t="s">
        <v>1658</v>
      </c>
      <c r="D2020" s="16" t="s">
        <v>1071</v>
      </c>
      <c r="E2020" s="16" t="s">
        <v>2557</v>
      </c>
      <c r="F2020" s="15">
        <v>142758</v>
      </c>
      <c r="G2020" s="15" t="s">
        <v>1052</v>
      </c>
      <c r="H2020" s="16" t="s">
        <v>1543</v>
      </c>
      <c r="I2020" s="15">
        <v>3</v>
      </c>
      <c r="J2020" s="17">
        <v>59.5</v>
      </c>
      <c r="K2020" s="17" t="s">
        <v>3</v>
      </c>
      <c r="L2020" s="15" t="s">
        <v>535</v>
      </c>
    </row>
    <row r="2021" spans="1:12" ht="24.95" customHeight="1" x14ac:dyDescent="0.25">
      <c r="A2021" s="15" t="s">
        <v>1502</v>
      </c>
      <c r="B2021" s="15" t="s">
        <v>3</v>
      </c>
      <c r="C2021" s="15" t="s">
        <v>1658</v>
      </c>
      <c r="D2021" s="16" t="s">
        <v>1152</v>
      </c>
      <c r="E2021" s="16" t="s">
        <v>2673</v>
      </c>
      <c r="F2021" s="15">
        <v>142711</v>
      </c>
      <c r="G2021" s="15" t="s">
        <v>1273</v>
      </c>
      <c r="H2021" s="16" t="s">
        <v>1614</v>
      </c>
      <c r="I2021" s="15">
        <v>3</v>
      </c>
      <c r="J2021" s="17">
        <v>29</v>
      </c>
      <c r="K2021" s="17" t="s">
        <v>6</v>
      </c>
      <c r="L2021" s="15" t="s">
        <v>535</v>
      </c>
    </row>
    <row r="2022" spans="1:12" ht="24.95" customHeight="1" x14ac:dyDescent="0.25">
      <c r="A2022" s="15" t="s">
        <v>1502</v>
      </c>
      <c r="B2022" s="15" t="s">
        <v>3</v>
      </c>
      <c r="C2022" s="15" t="s">
        <v>1658</v>
      </c>
      <c r="D2022" s="16" t="s">
        <v>1059</v>
      </c>
      <c r="E2022" s="16" t="s">
        <v>2130</v>
      </c>
      <c r="F2022" s="15">
        <v>142719</v>
      </c>
      <c r="G2022" s="15" t="s">
        <v>1029</v>
      </c>
      <c r="H2022" s="16" t="s">
        <v>1515</v>
      </c>
      <c r="I2022" s="15">
        <v>3</v>
      </c>
      <c r="J2022" s="17">
        <v>55</v>
      </c>
      <c r="K2022" s="17" t="s">
        <v>10</v>
      </c>
      <c r="L2022" s="15" t="s">
        <v>535</v>
      </c>
    </row>
    <row r="2023" spans="1:12" ht="24.95" customHeight="1" x14ac:dyDescent="0.25">
      <c r="A2023" s="15" t="s">
        <v>1502</v>
      </c>
      <c r="B2023" s="15" t="s">
        <v>3</v>
      </c>
      <c r="C2023" s="15" t="s">
        <v>1658</v>
      </c>
      <c r="D2023" s="16" t="s">
        <v>1059</v>
      </c>
      <c r="E2023" s="16" t="s">
        <v>2130</v>
      </c>
      <c r="F2023" s="15">
        <v>142728</v>
      </c>
      <c r="G2023" s="15" t="s">
        <v>792</v>
      </c>
      <c r="H2023" s="16" t="s">
        <v>2941</v>
      </c>
      <c r="I2023" s="15">
        <v>3</v>
      </c>
      <c r="J2023" s="17">
        <v>58.35</v>
      </c>
      <c r="K2023" s="17" t="s">
        <v>19</v>
      </c>
      <c r="L2023" s="15" t="s">
        <v>535</v>
      </c>
    </row>
    <row r="2024" spans="1:12" ht="24.95" customHeight="1" x14ac:dyDescent="0.25">
      <c r="A2024" s="15" t="s">
        <v>1502</v>
      </c>
      <c r="B2024" s="15" t="s">
        <v>3</v>
      </c>
      <c r="C2024" s="15" t="s">
        <v>1658</v>
      </c>
      <c r="D2024" s="16" t="s">
        <v>1070</v>
      </c>
      <c r="E2024" s="16" t="s">
        <v>2734</v>
      </c>
      <c r="F2024" s="15">
        <v>142745</v>
      </c>
      <c r="G2024" s="15" t="s">
        <v>628</v>
      </c>
      <c r="H2024" s="16" t="s">
        <v>1529</v>
      </c>
      <c r="I2024" s="15">
        <v>4</v>
      </c>
      <c r="J2024" s="17">
        <v>64.38</v>
      </c>
      <c r="K2024" s="17" t="s">
        <v>3</v>
      </c>
      <c r="L2024" s="15" t="s">
        <v>535</v>
      </c>
    </row>
    <row r="2025" spans="1:12" ht="24.95" customHeight="1" x14ac:dyDescent="0.25">
      <c r="A2025" s="15" t="s">
        <v>1502</v>
      </c>
      <c r="B2025" s="15" t="s">
        <v>3</v>
      </c>
      <c r="C2025" s="15" t="s">
        <v>1658</v>
      </c>
      <c r="D2025" s="16" t="s">
        <v>738</v>
      </c>
      <c r="E2025" s="16" t="s">
        <v>2122</v>
      </c>
      <c r="F2025" s="15">
        <v>142732</v>
      </c>
      <c r="G2025" s="15" t="s">
        <v>964</v>
      </c>
      <c r="H2025" s="16" t="s">
        <v>1550</v>
      </c>
      <c r="I2025" s="15">
        <v>3</v>
      </c>
      <c r="J2025" s="17">
        <v>50.4</v>
      </c>
      <c r="K2025" s="17" t="s">
        <v>5</v>
      </c>
      <c r="L2025" s="15" t="s">
        <v>535</v>
      </c>
    </row>
    <row r="2026" spans="1:12" ht="24.95" customHeight="1" x14ac:dyDescent="0.25">
      <c r="A2026" s="15" t="s">
        <v>1502</v>
      </c>
      <c r="B2026" s="15" t="s">
        <v>3</v>
      </c>
      <c r="C2026" s="15" t="s">
        <v>1658</v>
      </c>
      <c r="D2026" s="16" t="s">
        <v>738</v>
      </c>
      <c r="E2026" s="16" t="s">
        <v>2122</v>
      </c>
      <c r="F2026" s="15">
        <v>142719</v>
      </c>
      <c r="G2026" s="15" t="s">
        <v>1029</v>
      </c>
      <c r="H2026" s="16" t="s">
        <v>1515</v>
      </c>
      <c r="I2026" s="15">
        <v>3</v>
      </c>
      <c r="J2026" s="17">
        <v>50.5</v>
      </c>
      <c r="K2026" s="17" t="s">
        <v>4</v>
      </c>
      <c r="L2026" s="15" t="s">
        <v>535</v>
      </c>
    </row>
    <row r="2027" spans="1:12" ht="24.95" customHeight="1" x14ac:dyDescent="0.25">
      <c r="A2027" s="15" t="s">
        <v>1502</v>
      </c>
      <c r="B2027" s="15" t="s">
        <v>3</v>
      </c>
      <c r="C2027" s="15" t="s">
        <v>1658</v>
      </c>
      <c r="D2027" s="16" t="s">
        <v>1131</v>
      </c>
      <c r="E2027" s="16" t="s">
        <v>2309</v>
      </c>
      <c r="F2027" s="15">
        <v>142960</v>
      </c>
      <c r="G2027" s="15" t="s">
        <v>1273</v>
      </c>
      <c r="H2027" s="16" t="s">
        <v>1614</v>
      </c>
      <c r="I2027" s="15">
        <v>3</v>
      </c>
      <c r="J2027" s="17">
        <v>76</v>
      </c>
      <c r="K2027" s="17" t="s">
        <v>14</v>
      </c>
      <c r="L2027" s="15" t="s">
        <v>535</v>
      </c>
    </row>
    <row r="2028" spans="1:12" ht="24.95" customHeight="1" x14ac:dyDescent="0.25">
      <c r="A2028" s="15" t="s">
        <v>1502</v>
      </c>
      <c r="B2028" s="15" t="s">
        <v>3</v>
      </c>
      <c r="C2028" s="15" t="s">
        <v>1658</v>
      </c>
      <c r="D2028" s="16" t="s">
        <v>884</v>
      </c>
      <c r="E2028" s="16" t="s">
        <v>1837</v>
      </c>
      <c r="F2028" s="15">
        <v>142728</v>
      </c>
      <c r="G2028" s="15" t="s">
        <v>792</v>
      </c>
      <c r="H2028" s="16" t="s">
        <v>2941</v>
      </c>
      <c r="I2028" s="15">
        <v>3</v>
      </c>
      <c r="J2028" s="17">
        <v>62.9</v>
      </c>
      <c r="K2028" s="17" t="s">
        <v>3</v>
      </c>
      <c r="L2028" s="15" t="s">
        <v>535</v>
      </c>
    </row>
    <row r="2029" spans="1:12" ht="24.95" customHeight="1" x14ac:dyDescent="0.25">
      <c r="A2029" s="15" t="s">
        <v>1502</v>
      </c>
      <c r="B2029" s="15" t="s">
        <v>3</v>
      </c>
      <c r="C2029" s="15" t="s">
        <v>1658</v>
      </c>
      <c r="D2029" s="16" t="s">
        <v>884</v>
      </c>
      <c r="E2029" s="16" t="s">
        <v>1837</v>
      </c>
      <c r="F2029" s="15">
        <v>142711</v>
      </c>
      <c r="G2029" s="15" t="s">
        <v>1273</v>
      </c>
      <c r="H2029" s="16" t="s">
        <v>1614</v>
      </c>
      <c r="I2029" s="15">
        <v>3</v>
      </c>
      <c r="J2029" s="17">
        <v>36</v>
      </c>
      <c r="K2029" s="17" t="s">
        <v>6</v>
      </c>
      <c r="L2029" s="15" t="s">
        <v>535</v>
      </c>
    </row>
    <row r="2030" spans="1:12" ht="24.95" customHeight="1" x14ac:dyDescent="0.25">
      <c r="A2030" s="15" t="s">
        <v>1502</v>
      </c>
      <c r="B2030" s="15" t="s">
        <v>3</v>
      </c>
      <c r="C2030" s="15" t="s">
        <v>1658</v>
      </c>
      <c r="D2030" s="16" t="s">
        <v>873</v>
      </c>
      <c r="E2030" s="16" t="s">
        <v>1981</v>
      </c>
      <c r="F2030" s="15">
        <v>142736</v>
      </c>
      <c r="G2030" s="15" t="s">
        <v>908</v>
      </c>
      <c r="H2030" s="16" t="s">
        <v>1513</v>
      </c>
      <c r="I2030" s="15">
        <v>3</v>
      </c>
      <c r="J2030" s="17">
        <v>83</v>
      </c>
      <c r="K2030" s="17" t="s">
        <v>13</v>
      </c>
      <c r="L2030" s="15" t="s">
        <v>535</v>
      </c>
    </row>
    <row r="2031" spans="1:12" ht="24.95" customHeight="1" x14ac:dyDescent="0.25">
      <c r="A2031" s="15" t="s">
        <v>1502</v>
      </c>
      <c r="B2031" s="15" t="s">
        <v>3</v>
      </c>
      <c r="C2031" s="15" t="s">
        <v>1658</v>
      </c>
      <c r="D2031" s="16" t="s">
        <v>873</v>
      </c>
      <c r="E2031" s="16" t="s">
        <v>1981</v>
      </c>
      <c r="F2031" s="15">
        <v>142724</v>
      </c>
      <c r="G2031" s="15" t="s">
        <v>568</v>
      </c>
      <c r="H2031" s="16" t="s">
        <v>1511</v>
      </c>
      <c r="I2031" s="15">
        <v>4</v>
      </c>
      <c r="J2031" s="17">
        <v>78.25</v>
      </c>
      <c r="K2031" s="17" t="s">
        <v>13</v>
      </c>
      <c r="L2031" s="15" t="s">
        <v>535</v>
      </c>
    </row>
    <row r="2032" spans="1:12" ht="24.95" customHeight="1" x14ac:dyDescent="0.25">
      <c r="A2032" s="15" t="s">
        <v>1502</v>
      </c>
      <c r="B2032" s="15" t="s">
        <v>3</v>
      </c>
      <c r="C2032" s="15" t="s">
        <v>1658</v>
      </c>
      <c r="D2032" s="16" t="s">
        <v>1169</v>
      </c>
      <c r="E2032" s="16" t="s">
        <v>1711</v>
      </c>
      <c r="F2032" s="15">
        <v>142736</v>
      </c>
      <c r="G2032" s="15" t="s">
        <v>908</v>
      </c>
      <c r="H2032" s="16" t="s">
        <v>1513</v>
      </c>
      <c r="I2032" s="15">
        <v>3</v>
      </c>
      <c r="J2032" s="17">
        <v>58.5</v>
      </c>
      <c r="K2032" s="17" t="s">
        <v>19</v>
      </c>
      <c r="L2032" s="15" t="s">
        <v>535</v>
      </c>
    </row>
    <row r="2033" spans="1:12" ht="24.95" customHeight="1" x14ac:dyDescent="0.25">
      <c r="A2033" s="15" t="s">
        <v>1502</v>
      </c>
      <c r="B2033" s="15" t="s">
        <v>3</v>
      </c>
      <c r="C2033" s="15" t="s">
        <v>1658</v>
      </c>
      <c r="D2033" s="16" t="s">
        <v>1012</v>
      </c>
      <c r="E2033" s="16" t="s">
        <v>2685</v>
      </c>
      <c r="F2033" s="15">
        <v>142757</v>
      </c>
      <c r="G2033" s="15" t="s">
        <v>452</v>
      </c>
      <c r="H2033" s="16" t="s">
        <v>1508</v>
      </c>
      <c r="I2033" s="15">
        <v>3</v>
      </c>
      <c r="J2033" s="17">
        <v>65</v>
      </c>
      <c r="K2033" s="17" t="s">
        <v>3</v>
      </c>
      <c r="L2033" s="15" t="s">
        <v>535</v>
      </c>
    </row>
    <row r="2034" spans="1:12" ht="24.95" customHeight="1" x14ac:dyDescent="0.25">
      <c r="A2034" s="15" t="s">
        <v>1502</v>
      </c>
      <c r="B2034" s="15" t="s">
        <v>3</v>
      </c>
      <c r="C2034" s="15" t="s">
        <v>1658</v>
      </c>
      <c r="D2034" s="16" t="s">
        <v>1012</v>
      </c>
      <c r="E2034" s="16" t="s">
        <v>2685</v>
      </c>
      <c r="F2034" s="15">
        <v>142722</v>
      </c>
      <c r="G2034" s="15" t="s">
        <v>734</v>
      </c>
      <c r="H2034" s="16" t="s">
        <v>1631</v>
      </c>
      <c r="I2034" s="15">
        <v>4</v>
      </c>
      <c r="J2034" s="17">
        <v>81.25</v>
      </c>
      <c r="K2034" s="17" t="s">
        <v>14</v>
      </c>
      <c r="L2034" s="15" t="s">
        <v>535</v>
      </c>
    </row>
    <row r="2035" spans="1:12" ht="24.95" customHeight="1" x14ac:dyDescent="0.25">
      <c r="A2035" s="15" t="s">
        <v>1502</v>
      </c>
      <c r="B2035" s="15" t="s">
        <v>3</v>
      </c>
      <c r="C2035" s="15" t="s">
        <v>1658</v>
      </c>
      <c r="D2035" s="16" t="s">
        <v>981</v>
      </c>
      <c r="E2035" s="16" t="s">
        <v>2227</v>
      </c>
      <c r="F2035" s="15">
        <v>142719</v>
      </c>
      <c r="G2035" s="15" t="s">
        <v>1029</v>
      </c>
      <c r="H2035" s="16" t="s">
        <v>1515</v>
      </c>
      <c r="I2035" s="15">
        <v>3</v>
      </c>
      <c r="J2035" s="17">
        <v>29.5</v>
      </c>
      <c r="K2035" s="17" t="s">
        <v>6</v>
      </c>
      <c r="L2035" s="15" t="s">
        <v>535</v>
      </c>
    </row>
    <row r="2036" spans="1:12" ht="24.95" customHeight="1" x14ac:dyDescent="0.25">
      <c r="A2036" s="15" t="s">
        <v>1502</v>
      </c>
      <c r="B2036" s="15" t="s">
        <v>3</v>
      </c>
      <c r="C2036" s="15" t="s">
        <v>1658</v>
      </c>
      <c r="D2036" s="16" t="s">
        <v>981</v>
      </c>
      <c r="E2036" s="16" t="s">
        <v>2227</v>
      </c>
      <c r="F2036" s="15">
        <v>142758</v>
      </c>
      <c r="G2036" s="15" t="s">
        <v>1052</v>
      </c>
      <c r="H2036" s="16" t="s">
        <v>1543</v>
      </c>
      <c r="I2036" s="15">
        <v>3</v>
      </c>
      <c r="J2036" s="17">
        <v>26</v>
      </c>
      <c r="K2036" s="17" t="s">
        <v>6</v>
      </c>
      <c r="L2036" s="15" t="s">
        <v>535</v>
      </c>
    </row>
    <row r="2037" spans="1:12" ht="24.95" customHeight="1" x14ac:dyDescent="0.25">
      <c r="A2037" s="15" t="s">
        <v>1502</v>
      </c>
      <c r="B2037" s="15" t="s">
        <v>3</v>
      </c>
      <c r="C2037" s="15" t="s">
        <v>1658</v>
      </c>
      <c r="D2037" s="16" t="s">
        <v>1000</v>
      </c>
      <c r="E2037" s="16" t="s">
        <v>2540</v>
      </c>
      <c r="F2037" s="15">
        <v>142735</v>
      </c>
      <c r="G2037" s="15" t="s">
        <v>459</v>
      </c>
      <c r="H2037" s="16" t="s">
        <v>1525</v>
      </c>
      <c r="I2037" s="15">
        <v>3</v>
      </c>
      <c r="J2037" s="17">
        <v>45.5</v>
      </c>
      <c r="K2037" s="17" t="s">
        <v>16</v>
      </c>
      <c r="L2037" s="15" t="s">
        <v>535</v>
      </c>
    </row>
    <row r="2038" spans="1:12" ht="24.95" customHeight="1" x14ac:dyDescent="0.25">
      <c r="A2038" s="15" t="s">
        <v>1502</v>
      </c>
      <c r="B2038" s="15" t="s">
        <v>3</v>
      </c>
      <c r="C2038" s="15" t="s">
        <v>1658</v>
      </c>
      <c r="D2038" s="16" t="s">
        <v>1011</v>
      </c>
      <c r="E2038" s="16" t="s">
        <v>1831</v>
      </c>
      <c r="F2038" s="15">
        <v>142732</v>
      </c>
      <c r="G2038" s="15" t="s">
        <v>964</v>
      </c>
      <c r="H2038" s="16" t="s">
        <v>1550</v>
      </c>
      <c r="I2038" s="15">
        <v>3</v>
      </c>
      <c r="J2038" s="17">
        <v>71.2</v>
      </c>
      <c r="K2038" s="17" t="s">
        <v>3</v>
      </c>
      <c r="L2038" s="15" t="s">
        <v>535</v>
      </c>
    </row>
    <row r="2039" spans="1:12" ht="24.95" customHeight="1" x14ac:dyDescent="0.25">
      <c r="A2039" s="15" t="s">
        <v>1502</v>
      </c>
      <c r="B2039" s="15" t="s">
        <v>3</v>
      </c>
      <c r="C2039" s="15" t="s">
        <v>1658</v>
      </c>
      <c r="D2039" s="16" t="s">
        <v>1011</v>
      </c>
      <c r="E2039" s="16" t="s">
        <v>1831</v>
      </c>
      <c r="F2039" s="15">
        <v>142719</v>
      </c>
      <c r="G2039" s="15" t="s">
        <v>1029</v>
      </c>
      <c r="H2039" s="16" t="s">
        <v>1515</v>
      </c>
      <c r="I2039" s="15">
        <v>3</v>
      </c>
      <c r="J2039" s="17">
        <v>74</v>
      </c>
      <c r="K2039" s="17" t="s">
        <v>13</v>
      </c>
      <c r="L2039" s="15" t="s">
        <v>535</v>
      </c>
    </row>
    <row r="2040" spans="1:12" ht="24.95" customHeight="1" x14ac:dyDescent="0.25">
      <c r="A2040" s="15" t="s">
        <v>1502</v>
      </c>
      <c r="B2040" s="15" t="s">
        <v>3</v>
      </c>
      <c r="C2040" s="15" t="s">
        <v>1658</v>
      </c>
      <c r="D2040" s="16" t="s">
        <v>1013</v>
      </c>
      <c r="E2040" s="16" t="s">
        <v>1875</v>
      </c>
      <c r="F2040" s="15">
        <v>142720</v>
      </c>
      <c r="G2040" s="15" t="s">
        <v>24</v>
      </c>
      <c r="H2040" s="16" t="s">
        <v>1544</v>
      </c>
      <c r="I2040" s="15">
        <v>3</v>
      </c>
      <c r="J2040" s="17">
        <v>62</v>
      </c>
      <c r="K2040" s="17" t="s">
        <v>10</v>
      </c>
      <c r="L2040" s="15" t="s">
        <v>535</v>
      </c>
    </row>
    <row r="2041" spans="1:12" ht="24.95" customHeight="1" x14ac:dyDescent="0.25">
      <c r="A2041" s="15" t="s">
        <v>1502</v>
      </c>
      <c r="B2041" s="15" t="s">
        <v>3</v>
      </c>
      <c r="C2041" s="15" t="s">
        <v>1658</v>
      </c>
      <c r="D2041" s="16" t="s">
        <v>1013</v>
      </c>
      <c r="E2041" s="16" t="s">
        <v>1875</v>
      </c>
      <c r="F2041" s="15">
        <v>142745</v>
      </c>
      <c r="G2041" s="15" t="s">
        <v>628</v>
      </c>
      <c r="H2041" s="16" t="s">
        <v>1529</v>
      </c>
      <c r="I2041" s="15">
        <v>4</v>
      </c>
      <c r="J2041" s="17">
        <v>60.76</v>
      </c>
      <c r="K2041" s="17" t="s">
        <v>3</v>
      </c>
      <c r="L2041" s="15" t="s">
        <v>535</v>
      </c>
    </row>
    <row r="2042" spans="1:12" ht="24.95" customHeight="1" x14ac:dyDescent="0.25">
      <c r="A2042" s="15" t="s">
        <v>1502</v>
      </c>
      <c r="B2042" s="15" t="s">
        <v>3</v>
      </c>
      <c r="C2042" s="15" t="s">
        <v>1658</v>
      </c>
      <c r="D2042" s="16" t="s">
        <v>980</v>
      </c>
      <c r="E2042" s="16" t="s">
        <v>1983</v>
      </c>
      <c r="F2042" s="15">
        <v>142736</v>
      </c>
      <c r="G2042" s="15" t="s">
        <v>908</v>
      </c>
      <c r="H2042" s="16" t="s">
        <v>1513</v>
      </c>
      <c r="I2042" s="15">
        <v>3</v>
      </c>
      <c r="J2042" s="17">
        <v>67</v>
      </c>
      <c r="K2042" s="17" t="s">
        <v>3</v>
      </c>
      <c r="L2042" s="15" t="s">
        <v>535</v>
      </c>
    </row>
    <row r="2043" spans="1:12" ht="24.95" customHeight="1" x14ac:dyDescent="0.25">
      <c r="A2043" s="15" t="s">
        <v>1502</v>
      </c>
      <c r="B2043" s="15" t="s">
        <v>3</v>
      </c>
      <c r="C2043" s="15" t="s">
        <v>1658</v>
      </c>
      <c r="D2043" s="16" t="s">
        <v>980</v>
      </c>
      <c r="E2043" s="16" t="s">
        <v>1983</v>
      </c>
      <c r="F2043" s="15">
        <v>142719</v>
      </c>
      <c r="G2043" s="15" t="s">
        <v>1029</v>
      </c>
      <c r="H2043" s="16" t="s">
        <v>1515</v>
      </c>
      <c r="I2043" s="15">
        <v>3</v>
      </c>
      <c r="J2043" s="17">
        <v>70</v>
      </c>
      <c r="K2043" s="17" t="s">
        <v>14</v>
      </c>
      <c r="L2043" s="15" t="s">
        <v>535</v>
      </c>
    </row>
    <row r="2044" spans="1:12" ht="24.95" customHeight="1" x14ac:dyDescent="0.25">
      <c r="A2044" s="15" t="s">
        <v>1502</v>
      </c>
      <c r="B2044" s="15" t="s">
        <v>3</v>
      </c>
      <c r="C2044" s="15" t="s">
        <v>1658</v>
      </c>
      <c r="D2044" s="16" t="s">
        <v>979</v>
      </c>
      <c r="E2044" s="16" t="s">
        <v>2681</v>
      </c>
      <c r="F2044" s="15">
        <v>142757</v>
      </c>
      <c r="G2044" s="15" t="s">
        <v>452</v>
      </c>
      <c r="H2044" s="16" t="s">
        <v>1508</v>
      </c>
      <c r="I2044" s="15">
        <v>3</v>
      </c>
      <c r="J2044" s="17">
        <v>75</v>
      </c>
      <c r="K2044" s="17" t="s">
        <v>14</v>
      </c>
      <c r="L2044" s="15" t="s">
        <v>535</v>
      </c>
    </row>
    <row r="2045" spans="1:12" ht="24.95" customHeight="1" x14ac:dyDescent="0.25">
      <c r="A2045" s="15" t="s">
        <v>1502</v>
      </c>
      <c r="B2045" s="15" t="s">
        <v>3</v>
      </c>
      <c r="C2045" s="15" t="s">
        <v>1658</v>
      </c>
      <c r="D2045" s="16" t="s">
        <v>1014</v>
      </c>
      <c r="E2045" s="16" t="s">
        <v>2027</v>
      </c>
      <c r="F2045" s="15">
        <v>142719</v>
      </c>
      <c r="G2045" s="15" t="s">
        <v>1029</v>
      </c>
      <c r="H2045" s="16" t="s">
        <v>1515</v>
      </c>
      <c r="I2045" s="15">
        <v>3</v>
      </c>
      <c r="J2045" s="17">
        <v>56.5</v>
      </c>
      <c r="K2045" s="17" t="s">
        <v>19</v>
      </c>
      <c r="L2045" s="15" t="s">
        <v>535</v>
      </c>
    </row>
    <row r="2046" spans="1:12" ht="24.95" customHeight="1" x14ac:dyDescent="0.25">
      <c r="A2046" s="15" t="s">
        <v>1502</v>
      </c>
      <c r="B2046" s="15" t="s">
        <v>3</v>
      </c>
      <c r="C2046" s="15" t="s">
        <v>1658</v>
      </c>
      <c r="D2046" s="16" t="s">
        <v>1014</v>
      </c>
      <c r="E2046" s="16" t="s">
        <v>2027</v>
      </c>
      <c r="F2046" s="15">
        <v>142732</v>
      </c>
      <c r="G2046" s="15" t="s">
        <v>964</v>
      </c>
      <c r="H2046" s="16" t="s">
        <v>1550</v>
      </c>
      <c r="I2046" s="15">
        <v>3</v>
      </c>
      <c r="J2046" s="17">
        <v>65.400000000000006</v>
      </c>
      <c r="K2046" s="17" t="s">
        <v>10</v>
      </c>
      <c r="L2046" s="15" t="s">
        <v>535</v>
      </c>
    </row>
    <row r="2047" spans="1:12" ht="24.95" customHeight="1" x14ac:dyDescent="0.25">
      <c r="A2047" s="15" t="s">
        <v>1502</v>
      </c>
      <c r="B2047" s="15" t="s">
        <v>3</v>
      </c>
      <c r="C2047" s="15" t="s">
        <v>1658</v>
      </c>
      <c r="D2047" s="16" t="s">
        <v>1021</v>
      </c>
      <c r="E2047" s="16" t="s">
        <v>1940</v>
      </c>
      <c r="F2047" s="15">
        <v>142719</v>
      </c>
      <c r="G2047" s="15" t="s">
        <v>1029</v>
      </c>
      <c r="H2047" s="16" t="s">
        <v>1515</v>
      </c>
      <c r="I2047" s="15">
        <v>3</v>
      </c>
      <c r="J2047" s="17">
        <v>58.5</v>
      </c>
      <c r="K2047" s="17" t="s">
        <v>19</v>
      </c>
      <c r="L2047" s="15" t="s">
        <v>535</v>
      </c>
    </row>
    <row r="2048" spans="1:12" ht="24.95" customHeight="1" x14ac:dyDescent="0.25">
      <c r="A2048" s="15" t="s">
        <v>1502</v>
      </c>
      <c r="B2048" s="15" t="s">
        <v>3</v>
      </c>
      <c r="C2048" s="15" t="s">
        <v>1658</v>
      </c>
      <c r="D2048" s="16" t="s">
        <v>1021</v>
      </c>
      <c r="E2048" s="16" t="s">
        <v>1940</v>
      </c>
      <c r="F2048" s="15">
        <v>142758</v>
      </c>
      <c r="G2048" s="15" t="s">
        <v>1052</v>
      </c>
      <c r="H2048" s="16" t="s">
        <v>1543</v>
      </c>
      <c r="I2048" s="15">
        <v>3</v>
      </c>
      <c r="J2048" s="17">
        <v>89.5</v>
      </c>
      <c r="K2048" s="17" t="s">
        <v>2</v>
      </c>
      <c r="L2048" s="15" t="s">
        <v>535</v>
      </c>
    </row>
    <row r="2049" spans="1:12" ht="24.95" customHeight="1" x14ac:dyDescent="0.25">
      <c r="A2049" s="15" t="s">
        <v>1502</v>
      </c>
      <c r="B2049" s="15" t="s">
        <v>3</v>
      </c>
      <c r="C2049" s="15" t="s">
        <v>1658</v>
      </c>
      <c r="D2049" s="16" t="s">
        <v>928</v>
      </c>
      <c r="E2049" s="16" t="s">
        <v>2185</v>
      </c>
      <c r="F2049" s="15">
        <v>142747</v>
      </c>
      <c r="G2049" s="15" t="s">
        <v>461</v>
      </c>
      <c r="H2049" s="16" t="s">
        <v>1537</v>
      </c>
      <c r="I2049" s="15">
        <v>3</v>
      </c>
      <c r="J2049" s="17">
        <v>70</v>
      </c>
      <c r="K2049" s="17" t="s">
        <v>3</v>
      </c>
      <c r="L2049" s="15" t="s">
        <v>535</v>
      </c>
    </row>
    <row r="2050" spans="1:12" ht="24.95" customHeight="1" x14ac:dyDescent="0.25">
      <c r="A2050" s="15" t="s">
        <v>1502</v>
      </c>
      <c r="B2050" s="15" t="s">
        <v>3</v>
      </c>
      <c r="C2050" s="15" t="s">
        <v>1658</v>
      </c>
      <c r="D2050" s="16" t="s">
        <v>928</v>
      </c>
      <c r="E2050" s="16" t="s">
        <v>2185</v>
      </c>
      <c r="F2050" s="15">
        <v>142722</v>
      </c>
      <c r="G2050" s="15" t="s">
        <v>734</v>
      </c>
      <c r="H2050" s="16" t="s">
        <v>1631</v>
      </c>
      <c r="I2050" s="15">
        <v>4</v>
      </c>
      <c r="J2050" s="17">
        <v>54.75</v>
      </c>
      <c r="K2050" s="17" t="s">
        <v>4</v>
      </c>
      <c r="L2050" s="15" t="s">
        <v>535</v>
      </c>
    </row>
    <row r="2051" spans="1:12" ht="24.95" customHeight="1" x14ac:dyDescent="0.25">
      <c r="A2051" s="15" t="s">
        <v>1502</v>
      </c>
      <c r="B2051" s="15" t="s">
        <v>3</v>
      </c>
      <c r="C2051" s="15" t="s">
        <v>1658</v>
      </c>
      <c r="D2051" s="16" t="s">
        <v>1166</v>
      </c>
      <c r="E2051" s="16" t="s">
        <v>2792</v>
      </c>
      <c r="F2051" s="15">
        <v>142722</v>
      </c>
      <c r="G2051" s="15" t="s">
        <v>734</v>
      </c>
      <c r="H2051" s="16" t="s">
        <v>1631</v>
      </c>
      <c r="I2051" s="15">
        <v>4</v>
      </c>
      <c r="J2051" s="17">
        <v>88.75</v>
      </c>
      <c r="K2051" s="17" t="s">
        <v>13</v>
      </c>
      <c r="L2051" s="15" t="s">
        <v>535</v>
      </c>
    </row>
    <row r="2052" spans="1:12" ht="24.95" customHeight="1" x14ac:dyDescent="0.25">
      <c r="A2052" s="15" t="s">
        <v>1502</v>
      </c>
      <c r="B2052" s="15" t="s">
        <v>3</v>
      </c>
      <c r="C2052" s="15" t="s">
        <v>1658</v>
      </c>
      <c r="D2052" s="16" t="s">
        <v>1075</v>
      </c>
      <c r="E2052" s="16" t="s">
        <v>2558</v>
      </c>
      <c r="F2052" s="15">
        <v>142758</v>
      </c>
      <c r="G2052" s="15" t="s">
        <v>1052</v>
      </c>
      <c r="H2052" s="16" t="s">
        <v>1543</v>
      </c>
      <c r="I2052" s="15">
        <v>3</v>
      </c>
      <c r="J2052" s="17">
        <v>60.5</v>
      </c>
      <c r="K2052" s="17" t="s">
        <v>3</v>
      </c>
      <c r="L2052" s="15" t="s">
        <v>535</v>
      </c>
    </row>
    <row r="2053" spans="1:12" ht="24.95" customHeight="1" x14ac:dyDescent="0.25">
      <c r="A2053" s="15" t="s">
        <v>1502</v>
      </c>
      <c r="B2053" s="15" t="s">
        <v>3</v>
      </c>
      <c r="C2053" s="15" t="s">
        <v>1658</v>
      </c>
      <c r="D2053" s="16" t="s">
        <v>1075</v>
      </c>
      <c r="E2053" s="16" t="s">
        <v>2558</v>
      </c>
      <c r="F2053" s="15">
        <v>142745</v>
      </c>
      <c r="G2053" s="15" t="s">
        <v>628</v>
      </c>
      <c r="H2053" s="16" t="s">
        <v>1529</v>
      </c>
      <c r="I2053" s="15">
        <v>4</v>
      </c>
      <c r="J2053" s="17">
        <v>51.88</v>
      </c>
      <c r="K2053" s="17" t="s">
        <v>10</v>
      </c>
      <c r="L2053" s="15" t="s">
        <v>535</v>
      </c>
    </row>
    <row r="2054" spans="1:12" ht="24.95" customHeight="1" x14ac:dyDescent="0.25">
      <c r="A2054" s="15" t="s">
        <v>1502</v>
      </c>
      <c r="B2054" s="15" t="s">
        <v>3</v>
      </c>
      <c r="C2054" s="15" t="s">
        <v>1658</v>
      </c>
      <c r="D2054" s="16" t="s">
        <v>999</v>
      </c>
      <c r="E2054" s="16" t="s">
        <v>2528</v>
      </c>
      <c r="F2054" s="15">
        <v>142736</v>
      </c>
      <c r="G2054" s="15" t="s">
        <v>908</v>
      </c>
      <c r="H2054" s="16" t="s">
        <v>1513</v>
      </c>
      <c r="I2054" s="15">
        <v>3</v>
      </c>
      <c r="J2054" s="17">
        <v>61</v>
      </c>
      <c r="K2054" s="17" t="s">
        <v>19</v>
      </c>
      <c r="L2054" s="15" t="s">
        <v>535</v>
      </c>
    </row>
    <row r="2055" spans="1:12" ht="24.95" customHeight="1" x14ac:dyDescent="0.25">
      <c r="A2055" s="15" t="s">
        <v>1502</v>
      </c>
      <c r="B2055" s="15" t="s">
        <v>3</v>
      </c>
      <c r="C2055" s="15" t="s">
        <v>1658</v>
      </c>
      <c r="D2055" s="16" t="s">
        <v>999</v>
      </c>
      <c r="E2055" s="16" t="s">
        <v>2528</v>
      </c>
      <c r="F2055" s="15">
        <v>142995</v>
      </c>
      <c r="G2055" s="15" t="s">
        <v>452</v>
      </c>
      <c r="H2055" s="16" t="s">
        <v>1508</v>
      </c>
      <c r="I2055" s="15">
        <v>3</v>
      </c>
      <c r="J2055" s="17">
        <v>28</v>
      </c>
      <c r="K2055" s="17" t="s">
        <v>6</v>
      </c>
      <c r="L2055" s="15" t="s">
        <v>535</v>
      </c>
    </row>
    <row r="2056" spans="1:12" ht="24.95" customHeight="1" x14ac:dyDescent="0.25">
      <c r="A2056" s="15" t="s">
        <v>1502</v>
      </c>
      <c r="B2056" s="15" t="s">
        <v>3</v>
      </c>
      <c r="C2056" s="15" t="s">
        <v>1658</v>
      </c>
      <c r="D2056" s="16" t="s">
        <v>987</v>
      </c>
      <c r="E2056" s="16" t="s">
        <v>2378</v>
      </c>
      <c r="F2056" s="15">
        <v>142735</v>
      </c>
      <c r="G2056" s="15" t="s">
        <v>459</v>
      </c>
      <c r="H2056" s="16" t="s">
        <v>1525</v>
      </c>
      <c r="I2056" s="15">
        <v>3</v>
      </c>
      <c r="J2056" s="17">
        <v>51</v>
      </c>
      <c r="K2056" s="17" t="s">
        <v>4</v>
      </c>
      <c r="L2056" s="15" t="s">
        <v>535</v>
      </c>
    </row>
    <row r="2057" spans="1:12" ht="24.95" customHeight="1" x14ac:dyDescent="0.25">
      <c r="A2057" s="15" t="s">
        <v>1502</v>
      </c>
      <c r="B2057" s="15" t="s">
        <v>3</v>
      </c>
      <c r="C2057" s="15" t="s">
        <v>1658</v>
      </c>
      <c r="D2057" s="16" t="s">
        <v>987</v>
      </c>
      <c r="E2057" s="16" t="s">
        <v>2378</v>
      </c>
      <c r="F2057" s="15">
        <v>142728</v>
      </c>
      <c r="G2057" s="15" t="s">
        <v>792</v>
      </c>
      <c r="H2057" s="16" t="s">
        <v>2941</v>
      </c>
      <c r="I2057" s="15">
        <v>3</v>
      </c>
      <c r="J2057" s="17">
        <v>49.05</v>
      </c>
      <c r="K2057" s="17" t="s">
        <v>4</v>
      </c>
      <c r="L2057" s="15" t="s">
        <v>535</v>
      </c>
    </row>
    <row r="2058" spans="1:12" ht="24.95" customHeight="1" x14ac:dyDescent="0.25">
      <c r="A2058" s="15" t="s">
        <v>1502</v>
      </c>
      <c r="B2058" s="15" t="s">
        <v>3</v>
      </c>
      <c r="C2058" s="15" t="s">
        <v>1658</v>
      </c>
      <c r="D2058" s="16" t="s">
        <v>1079</v>
      </c>
      <c r="E2058" s="16" t="s">
        <v>2436</v>
      </c>
      <c r="F2058" s="15">
        <v>142728</v>
      </c>
      <c r="G2058" s="15" t="s">
        <v>792</v>
      </c>
      <c r="H2058" s="16" t="s">
        <v>2941</v>
      </c>
      <c r="I2058" s="15">
        <v>3</v>
      </c>
      <c r="J2058" s="17">
        <v>66.7</v>
      </c>
      <c r="K2058" s="17" t="s">
        <v>14</v>
      </c>
      <c r="L2058" s="15" t="s">
        <v>535</v>
      </c>
    </row>
    <row r="2059" spans="1:12" ht="24.95" customHeight="1" x14ac:dyDescent="0.25">
      <c r="A2059" s="15" t="s">
        <v>1502</v>
      </c>
      <c r="B2059" s="15" t="s">
        <v>3</v>
      </c>
      <c r="C2059" s="15" t="s">
        <v>1658</v>
      </c>
      <c r="D2059" s="16" t="s">
        <v>1080</v>
      </c>
      <c r="E2059" s="16" t="s">
        <v>2729</v>
      </c>
      <c r="F2059" s="15">
        <v>142724</v>
      </c>
      <c r="G2059" s="15" t="s">
        <v>568</v>
      </c>
      <c r="H2059" s="16" t="s">
        <v>1511</v>
      </c>
      <c r="I2059" s="15">
        <v>4</v>
      </c>
      <c r="J2059" s="17">
        <v>57</v>
      </c>
      <c r="K2059" s="17" t="s">
        <v>19</v>
      </c>
      <c r="L2059" s="15" t="s">
        <v>535</v>
      </c>
    </row>
    <row r="2060" spans="1:12" ht="24.95" customHeight="1" x14ac:dyDescent="0.25">
      <c r="A2060" s="15" t="s">
        <v>1502</v>
      </c>
      <c r="B2060" s="15" t="s">
        <v>3</v>
      </c>
      <c r="C2060" s="15" t="s">
        <v>1658</v>
      </c>
      <c r="D2060" s="16" t="s">
        <v>1080</v>
      </c>
      <c r="E2060" s="16" t="s">
        <v>2729</v>
      </c>
      <c r="F2060" s="15">
        <v>142745</v>
      </c>
      <c r="G2060" s="15" t="s">
        <v>628</v>
      </c>
      <c r="H2060" s="16" t="s">
        <v>1529</v>
      </c>
      <c r="I2060" s="15">
        <v>4</v>
      </c>
      <c r="J2060" s="17">
        <v>54.76</v>
      </c>
      <c r="K2060" s="17" t="s">
        <v>10</v>
      </c>
      <c r="L2060" s="15" t="s">
        <v>535</v>
      </c>
    </row>
    <row r="2061" spans="1:12" ht="24.95" customHeight="1" x14ac:dyDescent="0.25">
      <c r="A2061" s="15" t="s">
        <v>1502</v>
      </c>
      <c r="B2061" s="15" t="s">
        <v>3</v>
      </c>
      <c r="C2061" s="15" t="s">
        <v>1658</v>
      </c>
      <c r="D2061" s="16" t="s">
        <v>986</v>
      </c>
      <c r="E2061" s="16" t="s">
        <v>2691</v>
      </c>
      <c r="F2061" s="15">
        <v>142758</v>
      </c>
      <c r="G2061" s="15" t="s">
        <v>1052</v>
      </c>
      <c r="H2061" s="16" t="s">
        <v>1543</v>
      </c>
      <c r="I2061" s="15">
        <v>3</v>
      </c>
      <c r="J2061" s="17">
        <v>46</v>
      </c>
      <c r="K2061" s="17" t="s">
        <v>4</v>
      </c>
      <c r="L2061" s="15" t="s">
        <v>535</v>
      </c>
    </row>
    <row r="2062" spans="1:12" ht="24.95" customHeight="1" x14ac:dyDescent="0.25">
      <c r="A2062" s="15" t="s">
        <v>1502</v>
      </c>
      <c r="B2062" s="15" t="s">
        <v>3</v>
      </c>
      <c r="C2062" s="15" t="s">
        <v>1658</v>
      </c>
      <c r="D2062" s="16" t="s">
        <v>992</v>
      </c>
      <c r="E2062" s="16" t="s">
        <v>2155</v>
      </c>
      <c r="F2062" s="15">
        <v>142730</v>
      </c>
      <c r="G2062" s="15" t="s">
        <v>964</v>
      </c>
      <c r="H2062" s="16" t="s">
        <v>1550</v>
      </c>
      <c r="I2062" s="15">
        <v>3</v>
      </c>
      <c r="J2062" s="17">
        <v>76.3</v>
      </c>
      <c r="K2062" s="17" t="s">
        <v>14</v>
      </c>
      <c r="L2062" s="15" t="s">
        <v>535</v>
      </c>
    </row>
    <row r="2063" spans="1:12" ht="24.95" customHeight="1" x14ac:dyDescent="0.25">
      <c r="A2063" s="15" t="s">
        <v>1502</v>
      </c>
      <c r="B2063" s="15" t="s">
        <v>3</v>
      </c>
      <c r="C2063" s="15" t="s">
        <v>1658</v>
      </c>
      <c r="D2063" s="16" t="s">
        <v>992</v>
      </c>
      <c r="E2063" s="16" t="s">
        <v>2155</v>
      </c>
      <c r="F2063" s="15">
        <v>142758</v>
      </c>
      <c r="G2063" s="15" t="s">
        <v>1052</v>
      </c>
      <c r="H2063" s="16" t="s">
        <v>1543</v>
      </c>
      <c r="I2063" s="15">
        <v>3</v>
      </c>
      <c r="J2063" s="17">
        <v>70.5</v>
      </c>
      <c r="K2063" s="17" t="s">
        <v>14</v>
      </c>
      <c r="L2063" s="15" t="s">
        <v>535</v>
      </c>
    </row>
    <row r="2064" spans="1:12" ht="24.95" customHeight="1" x14ac:dyDescent="0.25">
      <c r="A2064" s="15" t="s">
        <v>1502</v>
      </c>
      <c r="B2064" s="15" t="s">
        <v>3</v>
      </c>
      <c r="C2064" s="15" t="s">
        <v>1658</v>
      </c>
      <c r="D2064" s="16" t="s">
        <v>1201</v>
      </c>
      <c r="E2064" s="16" t="s">
        <v>2525</v>
      </c>
      <c r="F2064" s="15">
        <v>142736</v>
      </c>
      <c r="G2064" s="15" t="s">
        <v>908</v>
      </c>
      <c r="H2064" s="16" t="s">
        <v>1513</v>
      </c>
      <c r="I2064" s="15">
        <v>3</v>
      </c>
      <c r="J2064" s="17">
        <v>83</v>
      </c>
      <c r="K2064" s="17" t="s">
        <v>13</v>
      </c>
      <c r="L2064" s="15" t="s">
        <v>535</v>
      </c>
    </row>
    <row r="2065" spans="1:12" ht="24.95" customHeight="1" x14ac:dyDescent="0.25">
      <c r="A2065" s="15" t="s">
        <v>1502</v>
      </c>
      <c r="B2065" s="15" t="s">
        <v>3</v>
      </c>
      <c r="C2065" s="15" t="s">
        <v>1658</v>
      </c>
      <c r="D2065" s="16" t="s">
        <v>1201</v>
      </c>
      <c r="E2065" s="16" t="s">
        <v>2525</v>
      </c>
      <c r="F2065" s="15">
        <v>142717</v>
      </c>
      <c r="G2065" s="15" t="s">
        <v>1352</v>
      </c>
      <c r="H2065" s="16" t="s">
        <v>1562</v>
      </c>
      <c r="I2065" s="15">
        <v>3</v>
      </c>
      <c r="J2065" s="17">
        <v>80.5</v>
      </c>
      <c r="K2065" s="17" t="s">
        <v>13</v>
      </c>
      <c r="L2065" s="15" t="s">
        <v>535</v>
      </c>
    </row>
    <row r="2066" spans="1:12" ht="24.95" customHeight="1" x14ac:dyDescent="0.25">
      <c r="A2066" s="15" t="s">
        <v>1502</v>
      </c>
      <c r="B2066" s="15" t="s">
        <v>4</v>
      </c>
      <c r="C2066" s="15" t="s">
        <v>1658</v>
      </c>
      <c r="D2066" s="16" t="s">
        <v>993</v>
      </c>
      <c r="E2066" s="16" t="s">
        <v>2556</v>
      </c>
      <c r="F2066" s="15">
        <v>142758</v>
      </c>
      <c r="G2066" s="15" t="s">
        <v>1052</v>
      </c>
      <c r="H2066" s="16" t="s">
        <v>1543</v>
      </c>
      <c r="I2066" s="15">
        <v>3</v>
      </c>
      <c r="J2066" s="17">
        <v>86</v>
      </c>
      <c r="K2066" s="17" t="s">
        <v>13</v>
      </c>
      <c r="L2066" s="15" t="s">
        <v>535</v>
      </c>
    </row>
    <row r="2067" spans="1:12" ht="24.95" customHeight="1" x14ac:dyDescent="0.25">
      <c r="A2067" s="15" t="s">
        <v>1502</v>
      </c>
      <c r="B2067" s="15" t="s">
        <v>4</v>
      </c>
      <c r="C2067" s="15" t="s">
        <v>1658</v>
      </c>
      <c r="D2067" s="16" t="s">
        <v>1005</v>
      </c>
      <c r="E2067" s="16" t="s">
        <v>2250</v>
      </c>
      <c r="F2067" s="15">
        <v>142719</v>
      </c>
      <c r="G2067" s="15" t="s">
        <v>1029</v>
      </c>
      <c r="H2067" s="16" t="s">
        <v>1515</v>
      </c>
      <c r="I2067" s="15">
        <v>3</v>
      </c>
      <c r="J2067" s="17">
        <v>59.5</v>
      </c>
      <c r="K2067" s="17" t="s">
        <v>19</v>
      </c>
      <c r="L2067" s="15" t="s">
        <v>535</v>
      </c>
    </row>
    <row r="2068" spans="1:12" ht="24.95" customHeight="1" x14ac:dyDescent="0.25">
      <c r="A2068" s="15" t="s">
        <v>1502</v>
      </c>
      <c r="B2068" s="15" t="s">
        <v>4</v>
      </c>
      <c r="C2068" s="15" t="s">
        <v>1658</v>
      </c>
      <c r="D2068" s="16" t="s">
        <v>1086</v>
      </c>
      <c r="E2068" s="16" t="s">
        <v>1884</v>
      </c>
      <c r="F2068" s="15">
        <v>142736</v>
      </c>
      <c r="G2068" s="15" t="s">
        <v>908</v>
      </c>
      <c r="H2068" s="16" t="s">
        <v>1513</v>
      </c>
      <c r="I2068" s="15">
        <v>3</v>
      </c>
      <c r="J2068" s="17">
        <v>92</v>
      </c>
      <c r="K2068" s="17" t="s">
        <v>2</v>
      </c>
      <c r="L2068" s="15" t="s">
        <v>535</v>
      </c>
    </row>
    <row r="2069" spans="1:12" ht="24.95" customHeight="1" x14ac:dyDescent="0.25">
      <c r="A2069" s="15" t="s">
        <v>1502</v>
      </c>
      <c r="B2069" s="15" t="s">
        <v>4</v>
      </c>
      <c r="C2069" s="15" t="s">
        <v>1658</v>
      </c>
      <c r="D2069" s="16" t="s">
        <v>1086</v>
      </c>
      <c r="E2069" s="16" t="s">
        <v>1884</v>
      </c>
      <c r="F2069" s="15">
        <v>142719</v>
      </c>
      <c r="G2069" s="15" t="s">
        <v>1029</v>
      </c>
      <c r="H2069" s="16" t="s">
        <v>1515</v>
      </c>
      <c r="I2069" s="15">
        <v>3</v>
      </c>
      <c r="J2069" s="17">
        <v>60</v>
      </c>
      <c r="K2069" s="17" t="s">
        <v>19</v>
      </c>
      <c r="L2069" s="15" t="s">
        <v>535</v>
      </c>
    </row>
    <row r="2070" spans="1:12" ht="24.95" customHeight="1" x14ac:dyDescent="0.25">
      <c r="A2070" s="15" t="s">
        <v>1502</v>
      </c>
      <c r="B2070" s="15" t="s">
        <v>4</v>
      </c>
      <c r="C2070" s="15" t="s">
        <v>1658</v>
      </c>
      <c r="D2070" s="16" t="s">
        <v>1063</v>
      </c>
      <c r="E2070" s="16" t="s">
        <v>2682</v>
      </c>
      <c r="F2070" s="15">
        <v>142757</v>
      </c>
      <c r="G2070" s="15" t="s">
        <v>452</v>
      </c>
      <c r="H2070" s="16" t="s">
        <v>1508</v>
      </c>
      <c r="I2070" s="15">
        <v>3</v>
      </c>
      <c r="J2070" s="17">
        <v>71</v>
      </c>
      <c r="K2070" s="17" t="s">
        <v>14</v>
      </c>
      <c r="L2070" s="15" t="s">
        <v>535</v>
      </c>
    </row>
    <row r="2071" spans="1:12" ht="24.95" customHeight="1" x14ac:dyDescent="0.25">
      <c r="A2071" s="15" t="s">
        <v>1502</v>
      </c>
      <c r="B2071" s="15" t="s">
        <v>4</v>
      </c>
      <c r="C2071" s="15" t="s">
        <v>1658</v>
      </c>
      <c r="D2071" s="16" t="s">
        <v>1063</v>
      </c>
      <c r="E2071" s="16" t="s">
        <v>2682</v>
      </c>
      <c r="F2071" s="15">
        <v>142745</v>
      </c>
      <c r="G2071" s="15" t="s">
        <v>628</v>
      </c>
      <c r="H2071" s="16" t="s">
        <v>1529</v>
      </c>
      <c r="I2071" s="15">
        <v>4</v>
      </c>
      <c r="J2071" s="17">
        <v>73.5</v>
      </c>
      <c r="K2071" s="17" t="s">
        <v>13</v>
      </c>
      <c r="L2071" s="15" t="s">
        <v>535</v>
      </c>
    </row>
    <row r="2072" spans="1:12" ht="24.95" customHeight="1" x14ac:dyDescent="0.25">
      <c r="A2072" s="15" t="s">
        <v>1502</v>
      </c>
      <c r="B2072" s="15" t="s">
        <v>4</v>
      </c>
      <c r="C2072" s="15" t="s">
        <v>1658</v>
      </c>
      <c r="D2072" s="16" t="s">
        <v>1665</v>
      </c>
      <c r="E2072" s="16" t="s">
        <v>2157</v>
      </c>
      <c r="F2072" s="15">
        <v>142730</v>
      </c>
      <c r="G2072" s="15" t="s">
        <v>964</v>
      </c>
      <c r="H2072" s="16" t="s">
        <v>1550</v>
      </c>
      <c r="I2072" s="15">
        <v>3</v>
      </c>
      <c r="J2072" s="17">
        <v>41.6</v>
      </c>
      <c r="K2072" s="17" t="s">
        <v>5</v>
      </c>
      <c r="L2072" s="15" t="s">
        <v>535</v>
      </c>
    </row>
    <row r="2073" spans="1:12" ht="24.95" customHeight="1" x14ac:dyDescent="0.25">
      <c r="A2073" s="15" t="s">
        <v>1502</v>
      </c>
      <c r="B2073" s="15" t="s">
        <v>4</v>
      </c>
      <c r="C2073" s="15" t="s">
        <v>1658</v>
      </c>
      <c r="D2073" s="16" t="s">
        <v>1665</v>
      </c>
      <c r="E2073" s="16" t="s">
        <v>2157</v>
      </c>
      <c r="F2073" s="15">
        <v>142747</v>
      </c>
      <c r="G2073" s="15" t="s">
        <v>461</v>
      </c>
      <c r="H2073" s="16" t="s">
        <v>1537</v>
      </c>
      <c r="I2073" s="15">
        <v>3</v>
      </c>
      <c r="J2073" s="17">
        <v>86</v>
      </c>
      <c r="K2073" s="17" t="s">
        <v>2</v>
      </c>
      <c r="L2073" s="15" t="s">
        <v>535</v>
      </c>
    </row>
    <row r="2074" spans="1:12" ht="24.95" customHeight="1" x14ac:dyDescent="0.25">
      <c r="A2074" s="15" t="s">
        <v>1502</v>
      </c>
      <c r="B2074" s="15" t="s">
        <v>4</v>
      </c>
      <c r="C2074" s="15" t="s">
        <v>1658</v>
      </c>
      <c r="D2074" s="16" t="s">
        <v>1123</v>
      </c>
      <c r="E2074" s="16" t="s">
        <v>2256</v>
      </c>
      <c r="F2074" s="15">
        <v>142758</v>
      </c>
      <c r="G2074" s="15" t="s">
        <v>1052</v>
      </c>
      <c r="H2074" s="16" t="s">
        <v>1543</v>
      </c>
      <c r="I2074" s="15">
        <v>3</v>
      </c>
      <c r="J2074" s="17">
        <v>79.5</v>
      </c>
      <c r="K2074" s="17" t="s">
        <v>13</v>
      </c>
      <c r="L2074" s="15" t="s">
        <v>535</v>
      </c>
    </row>
    <row r="2075" spans="1:12" ht="24.95" customHeight="1" x14ac:dyDescent="0.25">
      <c r="A2075" s="15" t="s">
        <v>1502</v>
      </c>
      <c r="B2075" s="15" t="s">
        <v>4</v>
      </c>
      <c r="C2075" s="15" t="s">
        <v>1658</v>
      </c>
      <c r="D2075" s="16" t="s">
        <v>1057</v>
      </c>
      <c r="E2075" s="16" t="s">
        <v>2457</v>
      </c>
      <c r="F2075" s="15">
        <v>142728</v>
      </c>
      <c r="G2075" s="15" t="s">
        <v>792</v>
      </c>
      <c r="H2075" s="16" t="s">
        <v>2941</v>
      </c>
      <c r="I2075" s="15">
        <v>3</v>
      </c>
      <c r="J2075" s="17">
        <v>67.900000000000006</v>
      </c>
      <c r="K2075" s="17" t="s">
        <v>14</v>
      </c>
      <c r="L2075" s="15" t="s">
        <v>535</v>
      </c>
    </row>
    <row r="2076" spans="1:12" ht="24.95" customHeight="1" x14ac:dyDescent="0.25">
      <c r="A2076" s="15" t="s">
        <v>1502</v>
      </c>
      <c r="B2076" s="15" t="s">
        <v>4</v>
      </c>
      <c r="C2076" s="15" t="s">
        <v>1658</v>
      </c>
      <c r="D2076" s="16" t="s">
        <v>1058</v>
      </c>
      <c r="E2076" s="16" t="s">
        <v>2075</v>
      </c>
      <c r="F2076" s="15">
        <v>142708</v>
      </c>
      <c r="G2076" s="15" t="s">
        <v>1369</v>
      </c>
      <c r="H2076" s="16" t="s">
        <v>1611</v>
      </c>
      <c r="I2076" s="15">
        <v>3</v>
      </c>
      <c r="J2076" s="17">
        <v>48</v>
      </c>
      <c r="K2076" s="17" t="s">
        <v>16</v>
      </c>
      <c r="L2076" s="15" t="s">
        <v>535</v>
      </c>
    </row>
    <row r="2077" spans="1:12" ht="24.95" customHeight="1" x14ac:dyDescent="0.25">
      <c r="A2077" s="15" t="s">
        <v>1502</v>
      </c>
      <c r="B2077" s="15" t="s">
        <v>4</v>
      </c>
      <c r="C2077" s="15" t="s">
        <v>1658</v>
      </c>
      <c r="D2077" s="16" t="s">
        <v>1058</v>
      </c>
      <c r="E2077" s="16" t="s">
        <v>2075</v>
      </c>
      <c r="F2077" s="15">
        <v>142735</v>
      </c>
      <c r="G2077" s="15" t="s">
        <v>459</v>
      </c>
      <c r="H2077" s="16" t="s">
        <v>1525</v>
      </c>
      <c r="I2077" s="15">
        <v>3</v>
      </c>
      <c r="J2077" s="17">
        <v>33</v>
      </c>
      <c r="K2077" s="17" t="s">
        <v>6</v>
      </c>
      <c r="L2077" s="15" t="s">
        <v>535</v>
      </c>
    </row>
    <row r="2078" spans="1:12" ht="24.95" customHeight="1" x14ac:dyDescent="0.25">
      <c r="A2078" s="15" t="s">
        <v>1502</v>
      </c>
      <c r="B2078" s="15" t="s">
        <v>4</v>
      </c>
      <c r="C2078" s="15" t="s">
        <v>1658</v>
      </c>
      <c r="D2078" s="16" t="s">
        <v>665</v>
      </c>
      <c r="E2078" s="16" t="s">
        <v>2179</v>
      </c>
      <c r="F2078" s="15">
        <v>143046</v>
      </c>
      <c r="G2078" s="15" t="s">
        <v>2827</v>
      </c>
      <c r="H2078" s="16" t="s">
        <v>2916</v>
      </c>
      <c r="I2078" s="15">
        <v>3</v>
      </c>
      <c r="J2078" s="17">
        <v>85.5</v>
      </c>
      <c r="K2078" s="17" t="s">
        <v>2</v>
      </c>
      <c r="L2078" s="15" t="s">
        <v>621</v>
      </c>
    </row>
    <row r="2079" spans="1:12" ht="24.95" customHeight="1" x14ac:dyDescent="0.25">
      <c r="A2079" s="15" t="s">
        <v>1498</v>
      </c>
      <c r="B2079" s="15" t="s">
        <v>5</v>
      </c>
      <c r="C2079" s="15" t="s">
        <v>1658</v>
      </c>
      <c r="D2079" s="16" t="s">
        <v>257</v>
      </c>
      <c r="E2079" s="16" t="s">
        <v>2342</v>
      </c>
      <c r="F2079" s="15">
        <v>142787</v>
      </c>
      <c r="G2079" s="15" t="s">
        <v>1463</v>
      </c>
      <c r="H2079" s="16" t="s">
        <v>1568</v>
      </c>
      <c r="I2079" s="15">
        <v>3</v>
      </c>
      <c r="J2079" s="17">
        <v>66</v>
      </c>
      <c r="K2079" s="17" t="s">
        <v>19</v>
      </c>
      <c r="L2079" s="15" t="s">
        <v>114</v>
      </c>
    </row>
    <row r="2080" spans="1:12" ht="24.95" customHeight="1" x14ac:dyDescent="0.25">
      <c r="A2080" s="15" t="s">
        <v>1498</v>
      </c>
      <c r="B2080" s="15" t="s">
        <v>5</v>
      </c>
      <c r="C2080" s="15" t="s">
        <v>1658</v>
      </c>
      <c r="D2080" s="16" t="s">
        <v>257</v>
      </c>
      <c r="E2080" s="16" t="s">
        <v>2342</v>
      </c>
      <c r="F2080" s="15">
        <v>142798</v>
      </c>
      <c r="G2080" s="15" t="s">
        <v>1470</v>
      </c>
      <c r="H2080" s="16" t="s">
        <v>1576</v>
      </c>
      <c r="I2080" s="15">
        <v>3</v>
      </c>
      <c r="J2080" s="17">
        <v>35</v>
      </c>
      <c r="K2080" s="17" t="s">
        <v>6</v>
      </c>
      <c r="L2080" s="15" t="s">
        <v>114</v>
      </c>
    </row>
    <row r="2081" spans="1:12" ht="24.95" customHeight="1" x14ac:dyDescent="0.25">
      <c r="A2081" s="15" t="s">
        <v>1498</v>
      </c>
      <c r="B2081" s="15" t="s">
        <v>5</v>
      </c>
      <c r="C2081" s="15" t="s">
        <v>1658</v>
      </c>
      <c r="D2081" s="16" t="s">
        <v>259</v>
      </c>
      <c r="E2081" s="16" t="s">
        <v>1890</v>
      </c>
      <c r="F2081" s="15">
        <v>142851</v>
      </c>
      <c r="G2081" s="15" t="s">
        <v>714</v>
      </c>
      <c r="H2081" s="16" t="s">
        <v>1507</v>
      </c>
      <c r="I2081" s="15">
        <v>3</v>
      </c>
      <c r="J2081" s="17">
        <v>0</v>
      </c>
      <c r="K2081" s="17" t="s">
        <v>6</v>
      </c>
      <c r="L2081" s="15" t="s">
        <v>114</v>
      </c>
    </row>
    <row r="2082" spans="1:12" ht="24.95" customHeight="1" x14ac:dyDescent="0.25">
      <c r="A2082" s="15" t="s">
        <v>1498</v>
      </c>
      <c r="B2082" s="15" t="s">
        <v>5</v>
      </c>
      <c r="C2082" s="15" t="s">
        <v>1658</v>
      </c>
      <c r="D2082" s="16" t="s">
        <v>259</v>
      </c>
      <c r="E2082" s="16" t="s">
        <v>1890</v>
      </c>
      <c r="F2082" s="15">
        <v>142798</v>
      </c>
      <c r="G2082" s="15" t="s">
        <v>1470</v>
      </c>
      <c r="H2082" s="16" t="s">
        <v>1576</v>
      </c>
      <c r="I2082" s="15">
        <v>3</v>
      </c>
      <c r="J2082" s="17">
        <v>12</v>
      </c>
      <c r="K2082" s="17" t="s">
        <v>6</v>
      </c>
      <c r="L2082" s="15" t="s">
        <v>114</v>
      </c>
    </row>
    <row r="2083" spans="1:12" ht="24.95" customHeight="1" x14ac:dyDescent="0.25">
      <c r="A2083" s="15" t="s">
        <v>1498</v>
      </c>
      <c r="B2083" s="15" t="s">
        <v>5</v>
      </c>
      <c r="C2083" s="15" t="s">
        <v>1658</v>
      </c>
      <c r="D2083" s="16" t="s">
        <v>272</v>
      </c>
      <c r="E2083" s="16" t="s">
        <v>1916</v>
      </c>
      <c r="F2083" s="15">
        <v>142841</v>
      </c>
      <c r="G2083" s="15" t="s">
        <v>1273</v>
      </c>
      <c r="H2083" s="16" t="s">
        <v>2886</v>
      </c>
      <c r="I2083" s="15">
        <v>3</v>
      </c>
      <c r="J2083" s="17">
        <v>0</v>
      </c>
      <c r="K2083" s="17" t="s">
        <v>6</v>
      </c>
      <c r="L2083" s="15" t="s">
        <v>114</v>
      </c>
    </row>
    <row r="2084" spans="1:12" ht="24.95" customHeight="1" x14ac:dyDescent="0.25">
      <c r="A2084" s="15" t="s">
        <v>1498</v>
      </c>
      <c r="B2084" s="15" t="s">
        <v>5</v>
      </c>
      <c r="C2084" s="15" t="s">
        <v>1658</v>
      </c>
      <c r="D2084" s="16" t="s">
        <v>272</v>
      </c>
      <c r="E2084" s="16" t="s">
        <v>1916</v>
      </c>
      <c r="F2084" s="15">
        <v>142798</v>
      </c>
      <c r="G2084" s="15" t="s">
        <v>1470</v>
      </c>
      <c r="H2084" s="16" t="s">
        <v>1576</v>
      </c>
      <c r="I2084" s="15">
        <v>3</v>
      </c>
      <c r="J2084" s="17">
        <v>0</v>
      </c>
      <c r="K2084" s="17" t="s">
        <v>6</v>
      </c>
      <c r="L2084" s="15" t="s">
        <v>114</v>
      </c>
    </row>
    <row r="2085" spans="1:12" ht="24.95" customHeight="1" x14ac:dyDescent="0.25">
      <c r="A2085" s="15" t="s">
        <v>1498</v>
      </c>
      <c r="B2085" s="15" t="s">
        <v>5</v>
      </c>
      <c r="C2085" s="15" t="s">
        <v>1658</v>
      </c>
      <c r="D2085" s="16" t="s">
        <v>263</v>
      </c>
      <c r="E2085" s="16" t="s">
        <v>2495</v>
      </c>
      <c r="F2085" s="15">
        <v>142843</v>
      </c>
      <c r="G2085" s="15" t="s">
        <v>276</v>
      </c>
      <c r="H2085" s="16" t="s">
        <v>1583</v>
      </c>
      <c r="I2085" s="15">
        <v>3</v>
      </c>
      <c r="J2085" s="17">
        <v>0</v>
      </c>
      <c r="K2085" s="17" t="s">
        <v>6</v>
      </c>
      <c r="L2085" s="15" t="s">
        <v>114</v>
      </c>
    </row>
    <row r="2086" spans="1:12" ht="24.95" customHeight="1" x14ac:dyDescent="0.25">
      <c r="A2086" s="15" t="s">
        <v>1498</v>
      </c>
      <c r="B2086" s="15" t="s">
        <v>2</v>
      </c>
      <c r="C2086" s="15" t="s">
        <v>1658</v>
      </c>
      <c r="D2086" s="16" t="s">
        <v>253</v>
      </c>
      <c r="E2086" s="16" t="s">
        <v>1948</v>
      </c>
      <c r="F2086" s="15">
        <v>142843</v>
      </c>
      <c r="G2086" s="15" t="s">
        <v>276</v>
      </c>
      <c r="H2086" s="16" t="s">
        <v>1583</v>
      </c>
      <c r="I2086" s="15">
        <v>3</v>
      </c>
      <c r="J2086" s="17">
        <v>18</v>
      </c>
      <c r="K2086" s="17" t="s">
        <v>6</v>
      </c>
      <c r="L2086" s="15" t="s">
        <v>114</v>
      </c>
    </row>
    <row r="2087" spans="1:12" ht="24.95" customHeight="1" x14ac:dyDescent="0.25">
      <c r="A2087" s="15" t="s">
        <v>1498</v>
      </c>
      <c r="B2087" s="15" t="s">
        <v>2</v>
      </c>
      <c r="C2087" s="15" t="s">
        <v>1658</v>
      </c>
      <c r="D2087" s="16" t="s">
        <v>253</v>
      </c>
      <c r="E2087" s="16" t="s">
        <v>1948</v>
      </c>
      <c r="F2087" s="15">
        <v>142792</v>
      </c>
      <c r="G2087" s="15" t="s">
        <v>199</v>
      </c>
      <c r="H2087" s="16" t="s">
        <v>1569</v>
      </c>
      <c r="I2087" s="15">
        <v>3</v>
      </c>
      <c r="J2087" s="17">
        <v>62.6</v>
      </c>
      <c r="K2087" s="17" t="s">
        <v>10</v>
      </c>
      <c r="L2087" s="15" t="s">
        <v>114</v>
      </c>
    </row>
    <row r="2088" spans="1:12" ht="24.95" customHeight="1" x14ac:dyDescent="0.25">
      <c r="A2088" s="15" t="s">
        <v>1498</v>
      </c>
      <c r="B2088" s="15" t="s">
        <v>2</v>
      </c>
      <c r="C2088" s="15" t="s">
        <v>1658</v>
      </c>
      <c r="D2088" s="16" t="s">
        <v>256</v>
      </c>
      <c r="E2088" s="16" t="s">
        <v>2462</v>
      </c>
      <c r="F2088" s="15">
        <v>142792</v>
      </c>
      <c r="G2088" s="15" t="s">
        <v>199</v>
      </c>
      <c r="H2088" s="16" t="s">
        <v>1569</v>
      </c>
      <c r="I2088" s="15">
        <v>3</v>
      </c>
      <c r="J2088" s="17">
        <v>81.5</v>
      </c>
      <c r="K2088" s="17" t="s">
        <v>13</v>
      </c>
      <c r="L2088" s="15" t="s">
        <v>114</v>
      </c>
    </row>
    <row r="2089" spans="1:12" ht="24.95" customHeight="1" x14ac:dyDescent="0.25">
      <c r="A2089" s="15" t="s">
        <v>1498</v>
      </c>
      <c r="B2089" s="15" t="s">
        <v>2</v>
      </c>
      <c r="C2089" s="15" t="s">
        <v>1658</v>
      </c>
      <c r="D2089" s="16" t="s">
        <v>350</v>
      </c>
      <c r="E2089" s="16" t="s">
        <v>1756</v>
      </c>
      <c r="F2089" s="15">
        <v>142917</v>
      </c>
      <c r="G2089" s="15" t="s">
        <v>345</v>
      </c>
      <c r="H2089" s="16" t="s">
        <v>1597</v>
      </c>
      <c r="I2089" s="15">
        <v>3</v>
      </c>
      <c r="J2089" s="17">
        <v>75</v>
      </c>
      <c r="K2089" s="17" t="s">
        <v>14</v>
      </c>
      <c r="L2089" s="15" t="s">
        <v>92</v>
      </c>
    </row>
    <row r="2090" spans="1:12" ht="24.95" customHeight="1" x14ac:dyDescent="0.25">
      <c r="A2090" s="15" t="s">
        <v>1498</v>
      </c>
      <c r="B2090" s="15" t="s">
        <v>2</v>
      </c>
      <c r="C2090" s="15" t="s">
        <v>1658</v>
      </c>
      <c r="D2090" s="16" t="s">
        <v>350</v>
      </c>
      <c r="E2090" s="16" t="s">
        <v>1756</v>
      </c>
      <c r="F2090" s="15">
        <v>142916</v>
      </c>
      <c r="G2090" s="15" t="s">
        <v>349</v>
      </c>
      <c r="H2090" s="16" t="s">
        <v>1599</v>
      </c>
      <c r="I2090" s="15">
        <v>3</v>
      </c>
      <c r="J2090" s="17">
        <v>78.430000000000007</v>
      </c>
      <c r="K2090" s="17" t="s">
        <v>14</v>
      </c>
      <c r="L2090" s="15" t="s">
        <v>92</v>
      </c>
    </row>
    <row r="2091" spans="1:12" ht="24.95" customHeight="1" x14ac:dyDescent="0.25">
      <c r="A2091" s="15" t="s">
        <v>1498</v>
      </c>
      <c r="B2091" s="15" t="s">
        <v>5</v>
      </c>
      <c r="C2091" s="15" t="s">
        <v>1658</v>
      </c>
      <c r="D2091" s="16" t="s">
        <v>505</v>
      </c>
      <c r="E2091" s="16" t="s">
        <v>2287</v>
      </c>
      <c r="F2091" s="15">
        <v>142796</v>
      </c>
      <c r="G2091" s="15" t="s">
        <v>613</v>
      </c>
      <c r="H2091" s="16" t="s">
        <v>1518</v>
      </c>
      <c r="I2091" s="15">
        <v>0</v>
      </c>
      <c r="J2091" s="17">
        <v>0</v>
      </c>
      <c r="K2091" s="17" t="s">
        <v>1505</v>
      </c>
      <c r="L2091" s="15" t="s">
        <v>11</v>
      </c>
    </row>
    <row r="2092" spans="1:12" ht="24.95" customHeight="1" x14ac:dyDescent="0.25">
      <c r="A2092" s="15" t="s">
        <v>1498</v>
      </c>
      <c r="B2092" s="15" t="s">
        <v>5</v>
      </c>
      <c r="C2092" s="15" t="s">
        <v>1658</v>
      </c>
      <c r="D2092" s="16" t="s">
        <v>505</v>
      </c>
      <c r="E2092" s="16" t="s">
        <v>2287</v>
      </c>
      <c r="F2092" s="15">
        <v>142872</v>
      </c>
      <c r="G2092" s="15" t="s">
        <v>2841</v>
      </c>
      <c r="H2092" s="16" t="s">
        <v>1525</v>
      </c>
      <c r="I2092" s="15">
        <v>3</v>
      </c>
      <c r="J2092" s="17">
        <v>57.5</v>
      </c>
      <c r="K2092" s="17" t="s">
        <v>16</v>
      </c>
      <c r="L2092" s="15" t="s">
        <v>11</v>
      </c>
    </row>
    <row r="2093" spans="1:12" ht="24.95" customHeight="1" x14ac:dyDescent="0.25">
      <c r="A2093" s="15" t="s">
        <v>1498</v>
      </c>
      <c r="B2093" s="15" t="s">
        <v>5</v>
      </c>
      <c r="C2093" s="15" t="s">
        <v>1658</v>
      </c>
      <c r="D2093" s="16" t="s">
        <v>506</v>
      </c>
      <c r="E2093" s="16" t="s">
        <v>1746</v>
      </c>
      <c r="F2093" s="15">
        <v>142874</v>
      </c>
      <c r="G2093" s="15" t="s">
        <v>1369</v>
      </c>
      <c r="H2093" s="16" t="s">
        <v>1611</v>
      </c>
      <c r="I2093" s="15">
        <v>3</v>
      </c>
      <c r="J2093" s="17">
        <v>79</v>
      </c>
      <c r="K2093" s="17" t="s">
        <v>13</v>
      </c>
      <c r="L2093" s="15" t="s">
        <v>11</v>
      </c>
    </row>
    <row r="2094" spans="1:12" ht="24.95" customHeight="1" x14ac:dyDescent="0.25">
      <c r="A2094" s="15" t="s">
        <v>1498</v>
      </c>
      <c r="B2094" s="15" t="s">
        <v>5</v>
      </c>
      <c r="C2094" s="15" t="s">
        <v>1658</v>
      </c>
      <c r="D2094" s="16" t="s">
        <v>501</v>
      </c>
      <c r="E2094" s="16" t="s">
        <v>2724</v>
      </c>
      <c r="F2094" s="15">
        <v>142914</v>
      </c>
      <c r="G2094" s="15" t="s">
        <v>568</v>
      </c>
      <c r="H2094" s="16" t="s">
        <v>1511</v>
      </c>
      <c r="I2094" s="15">
        <v>4</v>
      </c>
      <c r="J2094" s="17">
        <v>61.5</v>
      </c>
      <c r="K2094" s="17" t="s">
        <v>4</v>
      </c>
      <c r="L2094" s="15" t="s">
        <v>11</v>
      </c>
    </row>
    <row r="2095" spans="1:12" ht="24.95" customHeight="1" x14ac:dyDescent="0.25">
      <c r="A2095" s="15" t="s">
        <v>1498</v>
      </c>
      <c r="B2095" s="15" t="s">
        <v>5</v>
      </c>
      <c r="C2095" s="15" t="s">
        <v>1658</v>
      </c>
      <c r="D2095" s="16" t="s">
        <v>501</v>
      </c>
      <c r="E2095" s="16" t="s">
        <v>2724</v>
      </c>
      <c r="F2095" s="15">
        <v>142797</v>
      </c>
      <c r="G2095" s="15" t="s">
        <v>565</v>
      </c>
      <c r="H2095" s="16" t="s">
        <v>2889</v>
      </c>
      <c r="I2095" s="15">
        <v>4</v>
      </c>
      <c r="J2095" s="17">
        <v>52.31</v>
      </c>
      <c r="K2095" s="17" t="s">
        <v>5</v>
      </c>
      <c r="L2095" s="15" t="s">
        <v>11</v>
      </c>
    </row>
    <row r="2096" spans="1:12" ht="24.95" customHeight="1" x14ac:dyDescent="0.25">
      <c r="A2096" s="15" t="s">
        <v>1498</v>
      </c>
      <c r="B2096" s="15" t="s">
        <v>4</v>
      </c>
      <c r="C2096" s="15" t="s">
        <v>1658</v>
      </c>
      <c r="D2096" s="16" t="s">
        <v>698</v>
      </c>
      <c r="E2096" s="16" t="s">
        <v>2745</v>
      </c>
      <c r="F2096" s="15">
        <v>142734</v>
      </c>
      <c r="G2096" s="15" t="s">
        <v>335</v>
      </c>
      <c r="H2096" s="16" t="s">
        <v>1510</v>
      </c>
      <c r="I2096" s="15">
        <v>3</v>
      </c>
      <c r="J2096" s="17">
        <v>58.21</v>
      </c>
      <c r="K2096" s="17" t="s">
        <v>19</v>
      </c>
      <c r="L2096" s="15" t="s">
        <v>458</v>
      </c>
    </row>
    <row r="2097" spans="1:12" ht="24.95" customHeight="1" x14ac:dyDescent="0.25">
      <c r="A2097" s="15" t="s">
        <v>1498</v>
      </c>
      <c r="B2097" s="15" t="s">
        <v>4</v>
      </c>
      <c r="C2097" s="15" t="s">
        <v>1658</v>
      </c>
      <c r="D2097" s="16" t="s">
        <v>698</v>
      </c>
      <c r="E2097" s="16" t="s">
        <v>2745</v>
      </c>
      <c r="F2097" s="15">
        <v>142771</v>
      </c>
      <c r="G2097" s="15" t="s">
        <v>688</v>
      </c>
      <c r="H2097" s="16" t="s">
        <v>1636</v>
      </c>
      <c r="I2097" s="15">
        <v>4</v>
      </c>
      <c r="J2097" s="17">
        <v>56.25</v>
      </c>
      <c r="K2097" s="17" t="s">
        <v>16</v>
      </c>
      <c r="L2097" s="15" t="s">
        <v>458</v>
      </c>
    </row>
    <row r="2098" spans="1:12" ht="24.95" customHeight="1" x14ac:dyDescent="0.25">
      <c r="A2098" s="15" t="s">
        <v>1498</v>
      </c>
      <c r="B2098" s="15" t="s">
        <v>4</v>
      </c>
      <c r="C2098" s="15" t="s">
        <v>1658</v>
      </c>
      <c r="D2098" s="16" t="s">
        <v>697</v>
      </c>
      <c r="E2098" s="16" t="s">
        <v>2783</v>
      </c>
      <c r="F2098" s="15">
        <v>142771</v>
      </c>
      <c r="G2098" s="15" t="s">
        <v>688</v>
      </c>
      <c r="H2098" s="16" t="s">
        <v>1636</v>
      </c>
      <c r="I2098" s="15">
        <v>4</v>
      </c>
      <c r="J2098" s="17">
        <v>72.5</v>
      </c>
      <c r="K2098" s="17" t="s">
        <v>3</v>
      </c>
      <c r="L2098" s="15" t="s">
        <v>458</v>
      </c>
    </row>
    <row r="2099" spans="1:12" ht="24.95" customHeight="1" x14ac:dyDescent="0.25">
      <c r="A2099" s="15" t="s">
        <v>1498</v>
      </c>
      <c r="B2099" s="15" t="s">
        <v>4</v>
      </c>
      <c r="C2099" s="15" t="s">
        <v>1658</v>
      </c>
      <c r="D2099" s="16" t="s">
        <v>694</v>
      </c>
      <c r="E2099" s="16" t="s">
        <v>2255</v>
      </c>
      <c r="F2099" s="15">
        <v>142774</v>
      </c>
      <c r="G2099" s="15" t="s">
        <v>1391</v>
      </c>
      <c r="H2099" s="16" t="s">
        <v>1632</v>
      </c>
      <c r="I2099" s="15">
        <v>3</v>
      </c>
      <c r="J2099" s="17">
        <v>52.5</v>
      </c>
      <c r="K2099" s="17" t="s">
        <v>5</v>
      </c>
      <c r="L2099" s="15" t="s">
        <v>458</v>
      </c>
    </row>
    <row r="2100" spans="1:12" ht="24.95" customHeight="1" x14ac:dyDescent="0.25">
      <c r="A2100" s="15" t="s">
        <v>1498</v>
      </c>
      <c r="B2100" s="15" t="s">
        <v>4</v>
      </c>
      <c r="C2100" s="15" t="s">
        <v>1658</v>
      </c>
      <c r="D2100" s="16" t="s">
        <v>694</v>
      </c>
      <c r="E2100" s="16" t="s">
        <v>2255</v>
      </c>
      <c r="F2100" s="15">
        <v>142771</v>
      </c>
      <c r="G2100" s="15" t="s">
        <v>688</v>
      </c>
      <c r="H2100" s="16" t="s">
        <v>1636</v>
      </c>
      <c r="I2100" s="15">
        <v>4</v>
      </c>
      <c r="J2100" s="17">
        <v>61.25</v>
      </c>
      <c r="K2100" s="17" t="s">
        <v>4</v>
      </c>
      <c r="L2100" s="15" t="s">
        <v>458</v>
      </c>
    </row>
    <row r="2101" spans="1:12" ht="24.95" customHeight="1" x14ac:dyDescent="0.25">
      <c r="A2101" s="15" t="s">
        <v>1498</v>
      </c>
      <c r="B2101" s="15" t="s">
        <v>4</v>
      </c>
      <c r="C2101" s="15" t="s">
        <v>1658</v>
      </c>
      <c r="D2101" s="16" t="s">
        <v>689</v>
      </c>
      <c r="E2101" s="16" t="s">
        <v>2782</v>
      </c>
      <c r="F2101" s="15">
        <v>142771</v>
      </c>
      <c r="G2101" s="15" t="s">
        <v>688</v>
      </c>
      <c r="H2101" s="16" t="s">
        <v>1636</v>
      </c>
      <c r="I2101" s="15">
        <v>4</v>
      </c>
      <c r="J2101" s="17">
        <v>61.5</v>
      </c>
      <c r="K2101" s="17" t="s">
        <v>4</v>
      </c>
      <c r="L2101" s="15" t="s">
        <v>458</v>
      </c>
    </row>
    <row r="2102" spans="1:12" ht="24.95" customHeight="1" x14ac:dyDescent="0.25">
      <c r="A2102" s="15" t="s">
        <v>1498</v>
      </c>
      <c r="B2102" s="15" t="s">
        <v>4</v>
      </c>
      <c r="C2102" s="15" t="s">
        <v>1658</v>
      </c>
      <c r="D2102" s="16" t="s">
        <v>691</v>
      </c>
      <c r="E2102" s="16" t="s">
        <v>2793</v>
      </c>
      <c r="F2102" s="15">
        <v>142771</v>
      </c>
      <c r="G2102" s="15" t="s">
        <v>688</v>
      </c>
      <c r="H2102" s="16" t="s">
        <v>1636</v>
      </c>
      <c r="I2102" s="15">
        <v>4</v>
      </c>
      <c r="J2102" s="17">
        <v>69.75</v>
      </c>
      <c r="K2102" s="17" t="s">
        <v>19</v>
      </c>
      <c r="L2102" s="15" t="s">
        <v>458</v>
      </c>
    </row>
    <row r="2103" spans="1:12" ht="24.95" customHeight="1" x14ac:dyDescent="0.25">
      <c r="A2103" s="15" t="s">
        <v>1498</v>
      </c>
      <c r="B2103" s="15" t="s">
        <v>4</v>
      </c>
      <c r="C2103" s="15" t="s">
        <v>1658</v>
      </c>
      <c r="D2103" s="16" t="s">
        <v>695</v>
      </c>
      <c r="E2103" s="16" t="s">
        <v>2784</v>
      </c>
      <c r="F2103" s="15">
        <v>142771</v>
      </c>
      <c r="G2103" s="15" t="s">
        <v>688</v>
      </c>
      <c r="H2103" s="16" t="s">
        <v>1636</v>
      </c>
      <c r="I2103" s="15">
        <v>4</v>
      </c>
      <c r="J2103" s="17">
        <v>64</v>
      </c>
      <c r="K2103" s="17" t="s">
        <v>10</v>
      </c>
      <c r="L2103" s="15" t="s">
        <v>458</v>
      </c>
    </row>
    <row r="2104" spans="1:12" ht="24.95" customHeight="1" x14ac:dyDescent="0.25">
      <c r="A2104" s="15" t="s">
        <v>1498</v>
      </c>
      <c r="B2104" s="15" t="s">
        <v>4</v>
      </c>
      <c r="C2104" s="15" t="s">
        <v>1658</v>
      </c>
      <c r="D2104" s="16" t="s">
        <v>696</v>
      </c>
      <c r="E2104" s="16" t="s">
        <v>1709</v>
      </c>
      <c r="F2104" s="15">
        <v>142736</v>
      </c>
      <c r="G2104" s="15" t="s">
        <v>908</v>
      </c>
      <c r="H2104" s="16" t="s">
        <v>1513</v>
      </c>
      <c r="I2104" s="15">
        <v>3</v>
      </c>
      <c r="J2104" s="17">
        <v>57</v>
      </c>
      <c r="K2104" s="17" t="s">
        <v>19</v>
      </c>
      <c r="L2104" s="15" t="s">
        <v>458</v>
      </c>
    </row>
    <row r="2105" spans="1:12" ht="24.95" customHeight="1" x14ac:dyDescent="0.25">
      <c r="A2105" s="15" t="s">
        <v>1498</v>
      </c>
      <c r="B2105" s="15" t="s">
        <v>4</v>
      </c>
      <c r="C2105" s="15" t="s">
        <v>1658</v>
      </c>
      <c r="D2105" s="16" t="s">
        <v>696</v>
      </c>
      <c r="E2105" s="16" t="s">
        <v>1709</v>
      </c>
      <c r="F2105" s="15">
        <v>142726</v>
      </c>
      <c r="G2105" s="15" t="s">
        <v>701</v>
      </c>
      <c r="H2105" s="16" t="s">
        <v>1511</v>
      </c>
      <c r="I2105" s="15">
        <v>4</v>
      </c>
      <c r="J2105" s="17">
        <v>58.25</v>
      </c>
      <c r="K2105" s="17" t="s">
        <v>19</v>
      </c>
      <c r="L2105" s="15" t="s">
        <v>458</v>
      </c>
    </row>
    <row r="2106" spans="1:12" ht="24.95" customHeight="1" x14ac:dyDescent="0.25">
      <c r="A2106" s="15" t="s">
        <v>1498</v>
      </c>
      <c r="B2106" s="15" t="s">
        <v>4</v>
      </c>
      <c r="C2106" s="15" t="s">
        <v>1658</v>
      </c>
      <c r="D2106" s="16" t="s">
        <v>693</v>
      </c>
      <c r="E2106" s="16" t="s">
        <v>2254</v>
      </c>
      <c r="F2106" s="15">
        <v>142774</v>
      </c>
      <c r="G2106" s="15" t="s">
        <v>1391</v>
      </c>
      <c r="H2106" s="16" t="s">
        <v>1632</v>
      </c>
      <c r="I2106" s="15">
        <v>3</v>
      </c>
      <c r="J2106" s="17">
        <v>51.5</v>
      </c>
      <c r="K2106" s="17" t="s">
        <v>5</v>
      </c>
      <c r="L2106" s="15" t="s">
        <v>458</v>
      </c>
    </row>
    <row r="2107" spans="1:12" ht="24.95" customHeight="1" x14ac:dyDescent="0.25">
      <c r="A2107" s="15" t="s">
        <v>1498</v>
      </c>
      <c r="B2107" s="15" t="s">
        <v>4</v>
      </c>
      <c r="C2107" s="15" t="s">
        <v>1658</v>
      </c>
      <c r="D2107" s="16" t="s">
        <v>693</v>
      </c>
      <c r="E2107" s="16" t="s">
        <v>2254</v>
      </c>
      <c r="F2107" s="15">
        <v>142771</v>
      </c>
      <c r="G2107" s="15" t="s">
        <v>688</v>
      </c>
      <c r="H2107" s="16" t="s">
        <v>1636</v>
      </c>
      <c r="I2107" s="15">
        <v>4</v>
      </c>
      <c r="J2107" s="17">
        <v>51.25</v>
      </c>
      <c r="K2107" s="17" t="s">
        <v>5</v>
      </c>
      <c r="L2107" s="15" t="s">
        <v>458</v>
      </c>
    </row>
    <row r="2108" spans="1:12" ht="24.95" customHeight="1" x14ac:dyDescent="0.25">
      <c r="A2108" s="15" t="s">
        <v>1498</v>
      </c>
      <c r="B2108" s="15" t="s">
        <v>4</v>
      </c>
      <c r="C2108" s="15" t="s">
        <v>1658</v>
      </c>
      <c r="D2108" s="16" t="s">
        <v>690</v>
      </c>
      <c r="E2108" s="16" t="s">
        <v>2663</v>
      </c>
      <c r="F2108" s="15">
        <v>142734</v>
      </c>
      <c r="G2108" s="15" t="s">
        <v>335</v>
      </c>
      <c r="H2108" s="16" t="s">
        <v>1510</v>
      </c>
      <c r="I2108" s="15">
        <v>3</v>
      </c>
      <c r="J2108" s="17">
        <v>55.48</v>
      </c>
      <c r="K2108" s="17" t="s">
        <v>10</v>
      </c>
      <c r="L2108" s="15" t="s">
        <v>458</v>
      </c>
    </row>
    <row r="2109" spans="1:12" ht="24.95" customHeight="1" x14ac:dyDescent="0.25">
      <c r="A2109" s="15" t="s">
        <v>1498</v>
      </c>
      <c r="B2109" s="15" t="s">
        <v>4</v>
      </c>
      <c r="C2109" s="15" t="s">
        <v>1658</v>
      </c>
      <c r="D2109" s="16" t="s">
        <v>690</v>
      </c>
      <c r="E2109" s="16" t="s">
        <v>2663</v>
      </c>
      <c r="F2109" s="15">
        <v>142771</v>
      </c>
      <c r="G2109" s="15" t="s">
        <v>688</v>
      </c>
      <c r="H2109" s="16" t="s">
        <v>1636</v>
      </c>
      <c r="I2109" s="15">
        <v>4</v>
      </c>
      <c r="J2109" s="17">
        <v>65</v>
      </c>
      <c r="K2109" s="17" t="s">
        <v>10</v>
      </c>
      <c r="L2109" s="15" t="s">
        <v>458</v>
      </c>
    </row>
    <row r="2110" spans="1:12" ht="24.95" customHeight="1" x14ac:dyDescent="0.25">
      <c r="A2110" s="15" t="s">
        <v>1498</v>
      </c>
      <c r="B2110" s="15" t="s">
        <v>4</v>
      </c>
      <c r="C2110" s="15" t="s">
        <v>1658</v>
      </c>
      <c r="D2110" s="16" t="s">
        <v>390</v>
      </c>
      <c r="E2110" s="16" t="s">
        <v>1823</v>
      </c>
      <c r="F2110" s="15">
        <v>142945</v>
      </c>
      <c r="G2110" s="15" t="s">
        <v>1465</v>
      </c>
      <c r="H2110" s="16" t="s">
        <v>1512</v>
      </c>
      <c r="I2110" s="15">
        <v>4</v>
      </c>
      <c r="J2110" s="17">
        <v>50.25</v>
      </c>
      <c r="K2110" s="17" t="s">
        <v>5</v>
      </c>
      <c r="L2110" s="15" t="s">
        <v>336</v>
      </c>
    </row>
    <row r="2111" spans="1:12" ht="24.95" customHeight="1" x14ac:dyDescent="0.25">
      <c r="A2111" s="15" t="s">
        <v>1498</v>
      </c>
      <c r="B2111" s="15" t="s">
        <v>4</v>
      </c>
      <c r="C2111" s="15" t="s">
        <v>1658</v>
      </c>
      <c r="D2111" s="16" t="s">
        <v>390</v>
      </c>
      <c r="E2111" s="16" t="s">
        <v>1823</v>
      </c>
      <c r="F2111" s="15">
        <v>142757</v>
      </c>
      <c r="G2111" s="15" t="s">
        <v>452</v>
      </c>
      <c r="H2111" s="16" t="s">
        <v>1508</v>
      </c>
      <c r="I2111" s="15">
        <v>3</v>
      </c>
      <c r="J2111" s="17">
        <v>62</v>
      </c>
      <c r="K2111" s="17" t="s">
        <v>3</v>
      </c>
      <c r="L2111" s="15" t="s">
        <v>336</v>
      </c>
    </row>
    <row r="2112" spans="1:12" ht="24.95" customHeight="1" x14ac:dyDescent="0.25">
      <c r="A2112" s="15" t="s">
        <v>1498</v>
      </c>
      <c r="B2112" s="15" t="s">
        <v>4</v>
      </c>
      <c r="C2112" s="15" t="s">
        <v>1658</v>
      </c>
      <c r="D2112" s="16" t="s">
        <v>433</v>
      </c>
      <c r="E2112" s="16" t="s">
        <v>2647</v>
      </c>
      <c r="F2112" s="15">
        <v>142711</v>
      </c>
      <c r="G2112" s="15" t="s">
        <v>1273</v>
      </c>
      <c r="H2112" s="16" t="s">
        <v>1614</v>
      </c>
      <c r="I2112" s="15">
        <v>3</v>
      </c>
      <c r="J2112" s="17">
        <v>42</v>
      </c>
      <c r="K2112" s="17" t="s">
        <v>5</v>
      </c>
      <c r="L2112" s="15" t="s">
        <v>336</v>
      </c>
    </row>
    <row r="2113" spans="1:12" ht="24.95" customHeight="1" x14ac:dyDescent="0.25">
      <c r="A2113" s="15" t="s">
        <v>1498</v>
      </c>
      <c r="B2113" s="15" t="s">
        <v>4</v>
      </c>
      <c r="C2113" s="15" t="s">
        <v>1658</v>
      </c>
      <c r="D2113" s="16" t="s">
        <v>394</v>
      </c>
      <c r="E2113" s="16" t="s">
        <v>2098</v>
      </c>
      <c r="F2113" s="15">
        <v>142652</v>
      </c>
      <c r="G2113" s="15" t="s">
        <v>516</v>
      </c>
      <c r="H2113" s="16" t="s">
        <v>1541</v>
      </c>
      <c r="I2113" s="15">
        <v>3</v>
      </c>
      <c r="J2113" s="17">
        <v>67</v>
      </c>
      <c r="K2113" s="17" t="s">
        <v>19</v>
      </c>
      <c r="L2113" s="15" t="s">
        <v>336</v>
      </c>
    </row>
    <row r="2114" spans="1:12" ht="24.95" customHeight="1" x14ac:dyDescent="0.25">
      <c r="A2114" s="15" t="s">
        <v>1498</v>
      </c>
      <c r="B2114" s="15" t="s">
        <v>4</v>
      </c>
      <c r="C2114" s="15" t="s">
        <v>1658</v>
      </c>
      <c r="D2114" s="16" t="s">
        <v>438</v>
      </c>
      <c r="E2114" s="16" t="s">
        <v>2529</v>
      </c>
      <c r="F2114" s="15">
        <v>142749</v>
      </c>
      <c r="G2114" s="15" t="s">
        <v>389</v>
      </c>
      <c r="H2114" s="16" t="s">
        <v>1512</v>
      </c>
      <c r="I2114" s="15">
        <v>4</v>
      </c>
      <c r="J2114" s="17">
        <v>0</v>
      </c>
      <c r="K2114" s="17" t="s">
        <v>6</v>
      </c>
      <c r="L2114" s="15" t="s">
        <v>336</v>
      </c>
    </row>
    <row r="2115" spans="1:12" ht="24.95" customHeight="1" x14ac:dyDescent="0.25">
      <c r="A2115" s="15" t="s">
        <v>1498</v>
      </c>
      <c r="B2115" s="15" t="s">
        <v>4</v>
      </c>
      <c r="C2115" s="15" t="s">
        <v>1658</v>
      </c>
      <c r="D2115" s="16" t="s">
        <v>438</v>
      </c>
      <c r="E2115" s="16" t="s">
        <v>2529</v>
      </c>
      <c r="F2115" s="15">
        <v>142734</v>
      </c>
      <c r="G2115" s="15" t="s">
        <v>335</v>
      </c>
      <c r="H2115" s="16" t="s">
        <v>1510</v>
      </c>
      <c r="I2115" s="15">
        <v>3</v>
      </c>
      <c r="J2115" s="17">
        <v>2</v>
      </c>
      <c r="K2115" s="17" t="s">
        <v>6</v>
      </c>
      <c r="L2115" s="15" t="s">
        <v>336</v>
      </c>
    </row>
    <row r="2116" spans="1:12" ht="24.95" customHeight="1" x14ac:dyDescent="0.25">
      <c r="A2116" s="15" t="s">
        <v>1498</v>
      </c>
      <c r="B2116" s="15" t="s">
        <v>4</v>
      </c>
      <c r="C2116" s="15" t="s">
        <v>1658</v>
      </c>
      <c r="D2116" s="16" t="s">
        <v>386</v>
      </c>
      <c r="E2116" s="16" t="s">
        <v>2442</v>
      </c>
      <c r="F2116" s="15">
        <v>142746</v>
      </c>
      <c r="G2116" s="15" t="s">
        <v>1407</v>
      </c>
      <c r="H2116" s="16" t="s">
        <v>2943</v>
      </c>
      <c r="I2116" s="15">
        <v>0</v>
      </c>
      <c r="J2116" s="17">
        <v>85</v>
      </c>
      <c r="K2116" s="17" t="s">
        <v>1506</v>
      </c>
      <c r="L2116" s="15" t="s">
        <v>336</v>
      </c>
    </row>
    <row r="2117" spans="1:12" ht="24.95" customHeight="1" x14ac:dyDescent="0.25">
      <c r="A2117" s="15" t="s">
        <v>1498</v>
      </c>
      <c r="B2117" s="15" t="s">
        <v>4</v>
      </c>
      <c r="C2117" s="15" t="s">
        <v>1658</v>
      </c>
      <c r="D2117" s="16" t="s">
        <v>386</v>
      </c>
      <c r="E2117" s="16" t="s">
        <v>2442</v>
      </c>
      <c r="F2117" s="15">
        <v>142763</v>
      </c>
      <c r="G2117" s="15" t="s">
        <v>71</v>
      </c>
      <c r="H2117" s="16" t="s">
        <v>2882</v>
      </c>
      <c r="I2117" s="15">
        <v>3</v>
      </c>
      <c r="J2117" s="17">
        <v>71</v>
      </c>
      <c r="K2117" s="17" t="s">
        <v>14</v>
      </c>
      <c r="L2117" s="15" t="s">
        <v>336</v>
      </c>
    </row>
    <row r="2118" spans="1:12" ht="24.95" customHeight="1" x14ac:dyDescent="0.25">
      <c r="A2118" s="15" t="s">
        <v>1498</v>
      </c>
      <c r="B2118" s="15" t="s">
        <v>4</v>
      </c>
      <c r="C2118" s="15" t="s">
        <v>1658</v>
      </c>
      <c r="D2118" s="16" t="s">
        <v>385</v>
      </c>
      <c r="E2118" s="16" t="s">
        <v>2099</v>
      </c>
      <c r="F2118" s="15">
        <v>142652</v>
      </c>
      <c r="G2118" s="15" t="s">
        <v>516</v>
      </c>
      <c r="H2118" s="16" t="s">
        <v>1541</v>
      </c>
      <c r="I2118" s="15">
        <v>3</v>
      </c>
      <c r="J2118" s="17">
        <v>23.12</v>
      </c>
      <c r="K2118" s="17" t="s">
        <v>6</v>
      </c>
      <c r="L2118" s="15" t="s">
        <v>336</v>
      </c>
    </row>
    <row r="2119" spans="1:12" ht="24.95" customHeight="1" x14ac:dyDescent="0.25">
      <c r="A2119" s="15" t="s">
        <v>1498</v>
      </c>
      <c r="B2119" s="15" t="s">
        <v>4</v>
      </c>
      <c r="C2119" s="15" t="s">
        <v>1658</v>
      </c>
      <c r="D2119" s="16" t="s">
        <v>385</v>
      </c>
      <c r="E2119" s="16" t="s">
        <v>2099</v>
      </c>
      <c r="F2119" s="15">
        <v>142763</v>
      </c>
      <c r="G2119" s="15" t="s">
        <v>71</v>
      </c>
      <c r="H2119" s="16" t="s">
        <v>2882</v>
      </c>
      <c r="I2119" s="15">
        <v>3</v>
      </c>
      <c r="J2119" s="17">
        <v>51</v>
      </c>
      <c r="K2119" s="17" t="s">
        <v>19</v>
      </c>
      <c r="L2119" s="15" t="s">
        <v>336</v>
      </c>
    </row>
    <row r="2120" spans="1:12" ht="24.95" customHeight="1" x14ac:dyDescent="0.25">
      <c r="A2120" s="15" t="s">
        <v>1498</v>
      </c>
      <c r="B2120" s="15" t="s">
        <v>5</v>
      </c>
      <c r="C2120" s="15" t="s">
        <v>1658</v>
      </c>
      <c r="D2120" s="16" t="s">
        <v>52</v>
      </c>
      <c r="E2120" s="16" t="s">
        <v>2432</v>
      </c>
      <c r="F2120" s="15">
        <v>142820</v>
      </c>
      <c r="G2120" s="15" t="s">
        <v>744</v>
      </c>
      <c r="H2120" s="16" t="s">
        <v>1561</v>
      </c>
      <c r="I2120" s="15">
        <v>3</v>
      </c>
      <c r="J2120" s="17">
        <v>78</v>
      </c>
      <c r="K2120" s="17" t="s">
        <v>14</v>
      </c>
      <c r="L2120" s="15" t="s">
        <v>51</v>
      </c>
    </row>
    <row r="2121" spans="1:12" ht="24.95" customHeight="1" x14ac:dyDescent="0.25">
      <c r="A2121" s="15" t="s">
        <v>1498</v>
      </c>
      <c r="B2121" s="15" t="s">
        <v>5</v>
      </c>
      <c r="C2121" s="15" t="s">
        <v>1658</v>
      </c>
      <c r="D2121" s="16" t="s">
        <v>52</v>
      </c>
      <c r="E2121" s="16" t="s">
        <v>2432</v>
      </c>
      <c r="F2121" s="15">
        <v>142818</v>
      </c>
      <c r="G2121" s="15" t="s">
        <v>1459</v>
      </c>
      <c r="H2121" s="16" t="s">
        <v>1608</v>
      </c>
      <c r="I2121" s="15">
        <v>3</v>
      </c>
      <c r="J2121" s="17">
        <v>50</v>
      </c>
      <c r="K2121" s="17" t="s">
        <v>5</v>
      </c>
      <c r="L2121" s="15" t="s">
        <v>51</v>
      </c>
    </row>
    <row r="2122" spans="1:12" ht="24.95" customHeight="1" x14ac:dyDescent="0.25">
      <c r="A2122" s="15" t="s">
        <v>1498</v>
      </c>
      <c r="B2122" s="15" t="s">
        <v>5</v>
      </c>
      <c r="C2122" s="15" t="s">
        <v>1658</v>
      </c>
      <c r="D2122" s="16" t="s">
        <v>54</v>
      </c>
      <c r="E2122" s="16" t="s">
        <v>2021</v>
      </c>
      <c r="F2122" s="15">
        <v>142821</v>
      </c>
      <c r="G2122" s="15" t="s">
        <v>1466</v>
      </c>
      <c r="H2122" s="16" t="s">
        <v>2871</v>
      </c>
      <c r="I2122" s="15">
        <v>3</v>
      </c>
      <c r="J2122" s="17">
        <v>0</v>
      </c>
      <c r="K2122" s="17" t="s">
        <v>6</v>
      </c>
      <c r="L2122" s="15" t="s">
        <v>51</v>
      </c>
    </row>
    <row r="2123" spans="1:12" ht="24.95" customHeight="1" x14ac:dyDescent="0.25">
      <c r="A2123" s="15" t="s">
        <v>1498</v>
      </c>
      <c r="B2123" s="15" t="s">
        <v>5</v>
      </c>
      <c r="C2123" s="15" t="s">
        <v>1658</v>
      </c>
      <c r="D2123" s="16" t="s">
        <v>56</v>
      </c>
      <c r="E2123" s="16" t="s">
        <v>2433</v>
      </c>
      <c r="F2123" s="15">
        <v>142820</v>
      </c>
      <c r="G2123" s="15" t="s">
        <v>744</v>
      </c>
      <c r="H2123" s="16" t="s">
        <v>1561</v>
      </c>
      <c r="I2123" s="15">
        <v>3</v>
      </c>
      <c r="J2123" s="17">
        <v>63</v>
      </c>
      <c r="K2123" s="17" t="s">
        <v>10</v>
      </c>
      <c r="L2123" s="15" t="s">
        <v>51</v>
      </c>
    </row>
    <row r="2124" spans="1:12" ht="24.95" customHeight="1" x14ac:dyDescent="0.25">
      <c r="A2124" s="15" t="s">
        <v>1498</v>
      </c>
      <c r="B2124" s="15" t="s">
        <v>3</v>
      </c>
      <c r="C2124" s="15" t="s">
        <v>1658</v>
      </c>
      <c r="D2124" s="16" t="s">
        <v>881</v>
      </c>
      <c r="E2124" s="16" t="s">
        <v>2776</v>
      </c>
      <c r="F2124" s="15">
        <v>142715</v>
      </c>
      <c r="G2124" s="15" t="s">
        <v>565</v>
      </c>
      <c r="H2124" s="16" t="s">
        <v>2889</v>
      </c>
      <c r="I2124" s="15">
        <v>4</v>
      </c>
      <c r="J2124" s="17">
        <v>90.78</v>
      </c>
      <c r="K2124" s="17" t="s">
        <v>2</v>
      </c>
      <c r="L2124" s="15" t="s">
        <v>535</v>
      </c>
    </row>
    <row r="2125" spans="1:12" ht="24.95" customHeight="1" x14ac:dyDescent="0.25">
      <c r="A2125" s="15" t="s">
        <v>1498</v>
      </c>
      <c r="B2125" s="15" t="s">
        <v>3</v>
      </c>
      <c r="C2125" s="15" t="s">
        <v>1658</v>
      </c>
      <c r="D2125" s="16" t="s">
        <v>929</v>
      </c>
      <c r="E2125" s="16" t="s">
        <v>1727</v>
      </c>
      <c r="F2125" s="15">
        <v>142722</v>
      </c>
      <c r="G2125" s="15" t="s">
        <v>734</v>
      </c>
      <c r="H2125" s="16" t="s">
        <v>1631</v>
      </c>
      <c r="I2125" s="15">
        <v>4</v>
      </c>
      <c r="J2125" s="17">
        <v>74</v>
      </c>
      <c r="K2125" s="17" t="s">
        <v>3</v>
      </c>
      <c r="L2125" s="15" t="s">
        <v>535</v>
      </c>
    </row>
    <row r="2126" spans="1:12" ht="24.95" customHeight="1" x14ac:dyDescent="0.25">
      <c r="A2126" s="15" t="s">
        <v>1498</v>
      </c>
      <c r="B2126" s="15" t="s">
        <v>3</v>
      </c>
      <c r="C2126" s="15" t="s">
        <v>1658</v>
      </c>
      <c r="D2126" s="16" t="s">
        <v>740</v>
      </c>
      <c r="E2126" s="16" t="s">
        <v>2379</v>
      </c>
      <c r="F2126" s="15">
        <v>142735</v>
      </c>
      <c r="G2126" s="15" t="s">
        <v>459</v>
      </c>
      <c r="H2126" s="16" t="s">
        <v>1525</v>
      </c>
      <c r="I2126" s="15">
        <v>3</v>
      </c>
      <c r="J2126" s="17">
        <v>56</v>
      </c>
      <c r="K2126" s="17" t="s">
        <v>10</v>
      </c>
      <c r="L2126" s="15" t="s">
        <v>535</v>
      </c>
    </row>
    <row r="2127" spans="1:12" ht="24.95" customHeight="1" x14ac:dyDescent="0.25">
      <c r="A2127" s="15" t="s">
        <v>1498</v>
      </c>
      <c r="B2127" s="15" t="s">
        <v>3</v>
      </c>
      <c r="C2127" s="15" t="s">
        <v>1658</v>
      </c>
      <c r="D2127" s="16" t="s">
        <v>747</v>
      </c>
      <c r="E2127" s="16" t="s">
        <v>1997</v>
      </c>
      <c r="F2127" s="15">
        <v>142708</v>
      </c>
      <c r="G2127" s="15" t="s">
        <v>1369</v>
      </c>
      <c r="H2127" s="16" t="s">
        <v>1611</v>
      </c>
      <c r="I2127" s="15">
        <v>3</v>
      </c>
      <c r="J2127" s="17">
        <v>54</v>
      </c>
      <c r="K2127" s="17" t="s">
        <v>10</v>
      </c>
      <c r="L2127" s="15" t="s">
        <v>535</v>
      </c>
    </row>
    <row r="2128" spans="1:12" ht="24.95" customHeight="1" x14ac:dyDescent="0.25">
      <c r="A2128" s="15" t="s">
        <v>1498</v>
      </c>
      <c r="B2128" s="15" t="s">
        <v>3</v>
      </c>
      <c r="C2128" s="15" t="s">
        <v>1658</v>
      </c>
      <c r="D2128" s="16" t="s">
        <v>747</v>
      </c>
      <c r="E2128" s="16" t="s">
        <v>1997</v>
      </c>
      <c r="F2128" s="15">
        <v>142733</v>
      </c>
      <c r="G2128" s="15" t="s">
        <v>1443</v>
      </c>
      <c r="H2128" s="16" t="s">
        <v>1510</v>
      </c>
      <c r="I2128" s="15">
        <v>4</v>
      </c>
      <c r="J2128" s="17">
        <v>50.88</v>
      </c>
      <c r="K2128" s="17" t="s">
        <v>5</v>
      </c>
      <c r="L2128" s="15" t="s">
        <v>535</v>
      </c>
    </row>
    <row r="2129" spans="1:12" ht="24.95" customHeight="1" x14ac:dyDescent="0.25">
      <c r="A2129" s="15" t="s">
        <v>1498</v>
      </c>
      <c r="B2129" s="15" t="s">
        <v>3</v>
      </c>
      <c r="C2129" s="15" t="s">
        <v>1658</v>
      </c>
      <c r="D2129" s="16" t="s">
        <v>910</v>
      </c>
      <c r="E2129" s="16" t="s">
        <v>2491</v>
      </c>
      <c r="F2129" s="15">
        <v>142735</v>
      </c>
      <c r="G2129" s="15" t="s">
        <v>459</v>
      </c>
      <c r="H2129" s="16" t="s">
        <v>1525</v>
      </c>
      <c r="I2129" s="15">
        <v>3</v>
      </c>
      <c r="J2129" s="17">
        <v>58</v>
      </c>
      <c r="K2129" s="17" t="s">
        <v>10</v>
      </c>
      <c r="L2129" s="15" t="s">
        <v>535</v>
      </c>
    </row>
    <row r="2130" spans="1:12" ht="24.95" customHeight="1" x14ac:dyDescent="0.25">
      <c r="A2130" s="15" t="s">
        <v>1498</v>
      </c>
      <c r="B2130" s="15" t="s">
        <v>3</v>
      </c>
      <c r="C2130" s="15" t="s">
        <v>1658</v>
      </c>
      <c r="D2130" s="16" t="s">
        <v>910</v>
      </c>
      <c r="E2130" s="16" t="s">
        <v>2491</v>
      </c>
      <c r="F2130" s="15">
        <v>142722</v>
      </c>
      <c r="G2130" s="15" t="s">
        <v>734</v>
      </c>
      <c r="H2130" s="16" t="s">
        <v>1631</v>
      </c>
      <c r="I2130" s="15">
        <v>4</v>
      </c>
      <c r="J2130" s="17">
        <v>61.25</v>
      </c>
      <c r="K2130" s="17" t="s">
        <v>10</v>
      </c>
      <c r="L2130" s="15" t="s">
        <v>535</v>
      </c>
    </row>
    <row r="2131" spans="1:12" ht="24.95" customHeight="1" x14ac:dyDescent="0.25">
      <c r="A2131" s="15" t="s">
        <v>1498</v>
      </c>
      <c r="B2131" s="15" t="s">
        <v>3</v>
      </c>
      <c r="C2131" s="15" t="s">
        <v>1658</v>
      </c>
      <c r="D2131" s="16" t="s">
        <v>761</v>
      </c>
      <c r="E2131" s="16" t="s">
        <v>2789</v>
      </c>
      <c r="F2131" s="15">
        <v>142722</v>
      </c>
      <c r="G2131" s="15" t="s">
        <v>734</v>
      </c>
      <c r="H2131" s="16" t="s">
        <v>1631</v>
      </c>
      <c r="I2131" s="15">
        <v>4</v>
      </c>
      <c r="J2131" s="17">
        <v>87</v>
      </c>
      <c r="K2131" s="17" t="s">
        <v>13</v>
      </c>
      <c r="L2131" s="15" t="s">
        <v>535</v>
      </c>
    </row>
    <row r="2132" spans="1:12" ht="24.95" customHeight="1" x14ac:dyDescent="0.25">
      <c r="A2132" s="15" t="s">
        <v>1498</v>
      </c>
      <c r="B2132" s="15" t="s">
        <v>3</v>
      </c>
      <c r="C2132" s="15" t="s">
        <v>1658</v>
      </c>
      <c r="D2132" s="16" t="s">
        <v>748</v>
      </c>
      <c r="E2132" s="16" t="s">
        <v>2169</v>
      </c>
      <c r="F2132" s="15">
        <v>142730</v>
      </c>
      <c r="G2132" s="15" t="s">
        <v>964</v>
      </c>
      <c r="H2132" s="16" t="s">
        <v>1550</v>
      </c>
      <c r="I2132" s="15">
        <v>3</v>
      </c>
      <c r="J2132" s="17">
        <v>56.8</v>
      </c>
      <c r="K2132" s="17" t="s">
        <v>10</v>
      </c>
      <c r="L2132" s="15" t="s">
        <v>535</v>
      </c>
    </row>
    <row r="2133" spans="1:12" ht="24.95" customHeight="1" x14ac:dyDescent="0.25">
      <c r="A2133" s="15" t="s">
        <v>1498</v>
      </c>
      <c r="B2133" s="15" t="s">
        <v>3</v>
      </c>
      <c r="C2133" s="15" t="s">
        <v>1658</v>
      </c>
      <c r="D2133" s="16" t="s">
        <v>754</v>
      </c>
      <c r="E2133" s="16" t="s">
        <v>1847</v>
      </c>
      <c r="F2133" s="15">
        <v>142730</v>
      </c>
      <c r="G2133" s="15" t="s">
        <v>964</v>
      </c>
      <c r="H2133" s="16" t="s">
        <v>1550</v>
      </c>
      <c r="I2133" s="15">
        <v>3</v>
      </c>
      <c r="J2133" s="17">
        <v>54.1</v>
      </c>
      <c r="K2133" s="17" t="s">
        <v>4</v>
      </c>
      <c r="L2133" s="15" t="s">
        <v>535</v>
      </c>
    </row>
    <row r="2134" spans="1:12" ht="24.95" customHeight="1" x14ac:dyDescent="0.25">
      <c r="A2134" s="15" t="s">
        <v>1498</v>
      </c>
      <c r="B2134" s="15" t="s">
        <v>3</v>
      </c>
      <c r="C2134" s="15" t="s">
        <v>1658</v>
      </c>
      <c r="D2134" s="16" t="s">
        <v>895</v>
      </c>
      <c r="E2134" s="16" t="s">
        <v>2090</v>
      </c>
      <c r="F2134" s="15">
        <v>142926</v>
      </c>
      <c r="G2134" s="15" t="s">
        <v>2822</v>
      </c>
      <c r="H2134" s="16" t="s">
        <v>2913</v>
      </c>
      <c r="I2134" s="15">
        <v>3</v>
      </c>
      <c r="J2134" s="17">
        <v>62</v>
      </c>
      <c r="K2134" s="17" t="s">
        <v>10</v>
      </c>
      <c r="L2134" s="15" t="s">
        <v>535</v>
      </c>
    </row>
    <row r="2135" spans="1:12" ht="24.95" customHeight="1" x14ac:dyDescent="0.25">
      <c r="A2135" s="15" t="s">
        <v>1498</v>
      </c>
      <c r="B2135" s="15" t="s">
        <v>3</v>
      </c>
      <c r="C2135" s="15" t="s">
        <v>1658</v>
      </c>
      <c r="D2135" s="16" t="s">
        <v>895</v>
      </c>
      <c r="E2135" s="16" t="s">
        <v>2090</v>
      </c>
      <c r="F2135" s="15">
        <v>142715</v>
      </c>
      <c r="G2135" s="15" t="s">
        <v>565</v>
      </c>
      <c r="H2135" s="16" t="s">
        <v>2889</v>
      </c>
      <c r="I2135" s="15">
        <v>4</v>
      </c>
      <c r="J2135" s="17">
        <v>67.8</v>
      </c>
      <c r="K2135" s="17" t="s">
        <v>19</v>
      </c>
      <c r="L2135" s="15" t="s">
        <v>535</v>
      </c>
    </row>
    <row r="2136" spans="1:12" ht="24.95" customHeight="1" x14ac:dyDescent="0.25">
      <c r="A2136" s="15" t="s">
        <v>1498</v>
      </c>
      <c r="B2136" s="15" t="s">
        <v>3</v>
      </c>
      <c r="C2136" s="15" t="s">
        <v>1658</v>
      </c>
      <c r="D2136" s="16" t="s">
        <v>958</v>
      </c>
      <c r="E2136" s="16" t="s">
        <v>2061</v>
      </c>
      <c r="F2136" s="15">
        <v>142708</v>
      </c>
      <c r="G2136" s="15" t="s">
        <v>1369</v>
      </c>
      <c r="H2136" s="16" t="s">
        <v>1611</v>
      </c>
      <c r="I2136" s="15">
        <v>3</v>
      </c>
      <c r="J2136" s="17">
        <v>56</v>
      </c>
      <c r="K2136" s="17" t="s">
        <v>10</v>
      </c>
      <c r="L2136" s="15" t="s">
        <v>535</v>
      </c>
    </row>
    <row r="2137" spans="1:12" ht="24.95" customHeight="1" x14ac:dyDescent="0.25">
      <c r="A2137" s="15" t="s">
        <v>1498</v>
      </c>
      <c r="B2137" s="15" t="s">
        <v>3</v>
      </c>
      <c r="C2137" s="15" t="s">
        <v>1658</v>
      </c>
      <c r="D2137" s="16" t="s">
        <v>958</v>
      </c>
      <c r="E2137" s="16" t="s">
        <v>2061</v>
      </c>
      <c r="F2137" s="15">
        <v>142733</v>
      </c>
      <c r="G2137" s="15" t="s">
        <v>1443</v>
      </c>
      <c r="H2137" s="16" t="s">
        <v>1510</v>
      </c>
      <c r="I2137" s="15">
        <v>4</v>
      </c>
      <c r="J2137" s="17">
        <v>71.260000000000005</v>
      </c>
      <c r="K2137" s="17" t="s">
        <v>3</v>
      </c>
      <c r="L2137" s="15" t="s">
        <v>535</v>
      </c>
    </row>
    <row r="2138" spans="1:12" ht="24.95" customHeight="1" x14ac:dyDescent="0.25">
      <c r="A2138" s="15" t="s">
        <v>1498</v>
      </c>
      <c r="B2138" s="15" t="s">
        <v>3</v>
      </c>
      <c r="C2138" s="15" t="s">
        <v>1658</v>
      </c>
      <c r="D2138" s="16" t="s">
        <v>736</v>
      </c>
      <c r="E2138" s="16" t="s">
        <v>2360</v>
      </c>
      <c r="F2138" s="15">
        <v>142722</v>
      </c>
      <c r="G2138" s="15" t="s">
        <v>734</v>
      </c>
      <c r="H2138" s="16" t="s">
        <v>1631</v>
      </c>
      <c r="I2138" s="15">
        <v>4</v>
      </c>
      <c r="J2138" s="17">
        <v>75.75</v>
      </c>
      <c r="K2138" s="17" t="s">
        <v>3</v>
      </c>
      <c r="L2138" s="15" t="s">
        <v>535</v>
      </c>
    </row>
    <row r="2139" spans="1:12" ht="24.95" customHeight="1" x14ac:dyDescent="0.25">
      <c r="A2139" s="15" t="s">
        <v>1498</v>
      </c>
      <c r="B2139" s="15" t="s">
        <v>3</v>
      </c>
      <c r="C2139" s="15" t="s">
        <v>1658</v>
      </c>
      <c r="D2139" s="16" t="s">
        <v>737</v>
      </c>
      <c r="E2139" s="16" t="s">
        <v>2787</v>
      </c>
      <c r="F2139" s="15">
        <v>142722</v>
      </c>
      <c r="G2139" s="15" t="s">
        <v>734</v>
      </c>
      <c r="H2139" s="16" t="s">
        <v>1631</v>
      </c>
      <c r="I2139" s="15">
        <v>4</v>
      </c>
      <c r="J2139" s="17">
        <v>73.25</v>
      </c>
      <c r="K2139" s="17" t="s">
        <v>3</v>
      </c>
      <c r="L2139" s="15" t="s">
        <v>535</v>
      </c>
    </row>
    <row r="2140" spans="1:12" ht="24.95" customHeight="1" x14ac:dyDescent="0.25">
      <c r="A2140" s="15" t="s">
        <v>1498</v>
      </c>
      <c r="B2140" s="15" t="s">
        <v>3</v>
      </c>
      <c r="C2140" s="15" t="s">
        <v>1658</v>
      </c>
      <c r="D2140" s="16" t="s">
        <v>948</v>
      </c>
      <c r="E2140" s="16" t="s">
        <v>1768</v>
      </c>
      <c r="F2140" s="15">
        <v>142708</v>
      </c>
      <c r="G2140" s="15" t="s">
        <v>1369</v>
      </c>
      <c r="H2140" s="16" t="s">
        <v>1611</v>
      </c>
      <c r="I2140" s="15">
        <v>3</v>
      </c>
      <c r="J2140" s="17">
        <v>75</v>
      </c>
      <c r="K2140" s="17" t="s">
        <v>14</v>
      </c>
      <c r="L2140" s="15" t="s">
        <v>535</v>
      </c>
    </row>
    <row r="2141" spans="1:12" ht="24.95" customHeight="1" x14ac:dyDescent="0.25">
      <c r="A2141" s="15" t="s">
        <v>1498</v>
      </c>
      <c r="B2141" s="15" t="s">
        <v>3</v>
      </c>
      <c r="C2141" s="15" t="s">
        <v>1658</v>
      </c>
      <c r="D2141" s="16" t="s">
        <v>909</v>
      </c>
      <c r="E2141" s="16" t="s">
        <v>2533</v>
      </c>
      <c r="F2141" s="15">
        <v>142735</v>
      </c>
      <c r="G2141" s="15" t="s">
        <v>459</v>
      </c>
      <c r="H2141" s="16" t="s">
        <v>1525</v>
      </c>
      <c r="I2141" s="15">
        <v>3</v>
      </c>
      <c r="J2141" s="17">
        <v>75</v>
      </c>
      <c r="K2141" s="17" t="s">
        <v>3</v>
      </c>
      <c r="L2141" s="15" t="s">
        <v>535</v>
      </c>
    </row>
    <row r="2142" spans="1:12" ht="24.95" customHeight="1" x14ac:dyDescent="0.25">
      <c r="A2142" s="15" t="s">
        <v>1498</v>
      </c>
      <c r="B2142" s="15" t="s">
        <v>3</v>
      </c>
      <c r="C2142" s="15" t="s">
        <v>1658</v>
      </c>
      <c r="D2142" s="16" t="s">
        <v>909</v>
      </c>
      <c r="E2142" s="16" t="s">
        <v>2533</v>
      </c>
      <c r="F2142" s="15">
        <v>142751</v>
      </c>
      <c r="G2142" s="15" t="s">
        <v>1281</v>
      </c>
      <c r="H2142" s="16" t="s">
        <v>1512</v>
      </c>
      <c r="I2142" s="15">
        <v>4</v>
      </c>
      <c r="J2142" s="17">
        <v>50.88</v>
      </c>
      <c r="K2142" s="17" t="s">
        <v>5</v>
      </c>
      <c r="L2142" s="15" t="s">
        <v>535</v>
      </c>
    </row>
    <row r="2143" spans="1:12" ht="24.95" customHeight="1" x14ac:dyDescent="0.25">
      <c r="A2143" s="15" t="s">
        <v>1498</v>
      </c>
      <c r="B2143" s="15" t="s">
        <v>3</v>
      </c>
      <c r="C2143" s="15" t="s">
        <v>1658</v>
      </c>
      <c r="D2143" s="16" t="s">
        <v>900</v>
      </c>
      <c r="E2143" s="16" t="s">
        <v>2092</v>
      </c>
      <c r="F2143" s="15">
        <v>142926</v>
      </c>
      <c r="G2143" s="15" t="s">
        <v>2822</v>
      </c>
      <c r="H2143" s="16" t="s">
        <v>2913</v>
      </c>
      <c r="I2143" s="15">
        <v>3</v>
      </c>
      <c r="J2143" s="17">
        <v>50</v>
      </c>
      <c r="K2143" s="17" t="s">
        <v>5</v>
      </c>
      <c r="L2143" s="15" t="s">
        <v>535</v>
      </c>
    </row>
    <row r="2144" spans="1:12" ht="24.95" customHeight="1" x14ac:dyDescent="0.25">
      <c r="A2144" s="15" t="s">
        <v>1498</v>
      </c>
      <c r="B2144" s="15" t="s">
        <v>3</v>
      </c>
      <c r="C2144" s="15" t="s">
        <v>1658</v>
      </c>
      <c r="D2144" s="16" t="s">
        <v>900</v>
      </c>
      <c r="E2144" s="16" t="s">
        <v>2092</v>
      </c>
      <c r="F2144" s="15">
        <v>142733</v>
      </c>
      <c r="G2144" s="15" t="s">
        <v>1443</v>
      </c>
      <c r="H2144" s="16" t="s">
        <v>1510</v>
      </c>
      <c r="I2144" s="15">
        <v>4</v>
      </c>
      <c r="J2144" s="17">
        <v>34.75</v>
      </c>
      <c r="K2144" s="17" t="s">
        <v>6</v>
      </c>
      <c r="L2144" s="15" t="s">
        <v>535</v>
      </c>
    </row>
    <row r="2145" spans="1:12" ht="24.95" customHeight="1" x14ac:dyDescent="0.25">
      <c r="A2145" s="15" t="s">
        <v>1498</v>
      </c>
      <c r="B2145" s="15" t="s">
        <v>3</v>
      </c>
      <c r="C2145" s="15" t="s">
        <v>1658</v>
      </c>
      <c r="D2145" s="16" t="s">
        <v>742</v>
      </c>
      <c r="E2145" s="16" t="s">
        <v>2649</v>
      </c>
      <c r="F2145" s="15">
        <v>142733</v>
      </c>
      <c r="G2145" s="15" t="s">
        <v>1443</v>
      </c>
      <c r="H2145" s="16" t="s">
        <v>1510</v>
      </c>
      <c r="I2145" s="15">
        <v>4</v>
      </c>
      <c r="J2145" s="17">
        <v>57.18</v>
      </c>
      <c r="K2145" s="17" t="s">
        <v>16</v>
      </c>
      <c r="L2145" s="15" t="s">
        <v>535</v>
      </c>
    </row>
    <row r="2146" spans="1:12" ht="24.95" customHeight="1" x14ac:dyDescent="0.25">
      <c r="A2146" s="15" t="s">
        <v>1498</v>
      </c>
      <c r="B2146" s="15" t="s">
        <v>3</v>
      </c>
      <c r="C2146" s="15" t="s">
        <v>1658</v>
      </c>
      <c r="D2146" s="16" t="s">
        <v>969</v>
      </c>
      <c r="E2146" s="16" t="s">
        <v>2775</v>
      </c>
      <c r="F2146" s="15">
        <v>142715</v>
      </c>
      <c r="G2146" s="15" t="s">
        <v>565</v>
      </c>
      <c r="H2146" s="16" t="s">
        <v>2889</v>
      </c>
      <c r="I2146" s="15">
        <v>4</v>
      </c>
      <c r="J2146" s="17">
        <v>68.38</v>
      </c>
      <c r="K2146" s="17" t="s">
        <v>19</v>
      </c>
      <c r="L2146" s="15" t="s">
        <v>535</v>
      </c>
    </row>
    <row r="2147" spans="1:12" ht="24.95" customHeight="1" x14ac:dyDescent="0.25">
      <c r="A2147" s="15" t="s">
        <v>1498</v>
      </c>
      <c r="B2147" s="15" t="s">
        <v>4</v>
      </c>
      <c r="C2147" s="15" t="s">
        <v>1658</v>
      </c>
      <c r="D2147" s="16" t="s">
        <v>891</v>
      </c>
      <c r="E2147" s="16" t="s">
        <v>2059</v>
      </c>
      <c r="F2147" s="15">
        <v>142708</v>
      </c>
      <c r="G2147" s="15" t="s">
        <v>1369</v>
      </c>
      <c r="H2147" s="16" t="s">
        <v>1611</v>
      </c>
      <c r="I2147" s="15">
        <v>3</v>
      </c>
      <c r="J2147" s="17">
        <v>81</v>
      </c>
      <c r="K2147" s="17" t="s">
        <v>14</v>
      </c>
      <c r="L2147" s="15" t="s">
        <v>535</v>
      </c>
    </row>
    <row r="2148" spans="1:12" ht="24.95" customHeight="1" x14ac:dyDescent="0.25">
      <c r="A2148" s="15" t="s">
        <v>1498</v>
      </c>
      <c r="B2148" s="15" t="s">
        <v>4</v>
      </c>
      <c r="C2148" s="15" t="s">
        <v>1658</v>
      </c>
      <c r="D2148" s="16" t="s">
        <v>891</v>
      </c>
      <c r="E2148" s="16" t="s">
        <v>2059</v>
      </c>
      <c r="F2148" s="15">
        <v>142733</v>
      </c>
      <c r="G2148" s="15" t="s">
        <v>1443</v>
      </c>
      <c r="H2148" s="16" t="s">
        <v>1510</v>
      </c>
      <c r="I2148" s="15">
        <v>4</v>
      </c>
      <c r="J2148" s="17">
        <v>77.150000000000006</v>
      </c>
      <c r="K2148" s="17" t="s">
        <v>14</v>
      </c>
      <c r="L2148" s="15" t="s">
        <v>535</v>
      </c>
    </row>
    <row r="2149" spans="1:12" ht="24.95" customHeight="1" x14ac:dyDescent="0.25">
      <c r="A2149" s="15" t="s">
        <v>1498</v>
      </c>
      <c r="B2149" s="15" t="s">
        <v>4</v>
      </c>
      <c r="C2149" s="15" t="s">
        <v>1658</v>
      </c>
      <c r="D2149" s="16" t="s">
        <v>882</v>
      </c>
      <c r="E2149" s="16" t="s">
        <v>2780</v>
      </c>
      <c r="F2149" s="15">
        <v>142715</v>
      </c>
      <c r="G2149" s="15" t="s">
        <v>565</v>
      </c>
      <c r="H2149" s="16" t="s">
        <v>2889</v>
      </c>
      <c r="I2149" s="15">
        <v>4</v>
      </c>
      <c r="J2149" s="17">
        <v>0</v>
      </c>
      <c r="K2149" s="17" t="s">
        <v>6</v>
      </c>
      <c r="L2149" s="15" t="s">
        <v>535</v>
      </c>
    </row>
    <row r="2150" spans="1:12" ht="24.95" customHeight="1" x14ac:dyDescent="0.25">
      <c r="A2150" s="15" t="s">
        <v>1498</v>
      </c>
      <c r="B2150" s="15" t="s">
        <v>4</v>
      </c>
      <c r="C2150" s="15" t="s">
        <v>1658</v>
      </c>
      <c r="D2150" s="16" t="s">
        <v>882</v>
      </c>
      <c r="E2150" s="16" t="s">
        <v>2780</v>
      </c>
      <c r="F2150" s="15">
        <v>142722</v>
      </c>
      <c r="G2150" s="15" t="s">
        <v>734</v>
      </c>
      <c r="H2150" s="16" t="s">
        <v>1631</v>
      </c>
      <c r="I2150" s="15">
        <v>4</v>
      </c>
      <c r="J2150" s="17">
        <v>18.75</v>
      </c>
      <c r="K2150" s="17" t="s">
        <v>6</v>
      </c>
      <c r="L2150" s="15" t="s">
        <v>535</v>
      </c>
    </row>
    <row r="2151" spans="1:12" ht="24.95" customHeight="1" x14ac:dyDescent="0.25">
      <c r="A2151" s="15" t="s">
        <v>1498</v>
      </c>
      <c r="B2151" s="15" t="s">
        <v>4</v>
      </c>
      <c r="C2151" s="15" t="s">
        <v>1658</v>
      </c>
      <c r="D2151" s="16" t="s">
        <v>901</v>
      </c>
      <c r="E2151" s="16" t="s">
        <v>2156</v>
      </c>
      <c r="F2151" s="15">
        <v>142730</v>
      </c>
      <c r="G2151" s="15" t="s">
        <v>964</v>
      </c>
      <c r="H2151" s="16" t="s">
        <v>1550</v>
      </c>
      <c r="I2151" s="15">
        <v>3</v>
      </c>
      <c r="J2151" s="17">
        <v>58.1</v>
      </c>
      <c r="K2151" s="17" t="s">
        <v>10</v>
      </c>
      <c r="L2151" s="15" t="s">
        <v>535</v>
      </c>
    </row>
    <row r="2152" spans="1:12" ht="24.95" customHeight="1" x14ac:dyDescent="0.25">
      <c r="A2152" s="15" t="s">
        <v>1498</v>
      </c>
      <c r="B2152" s="15" t="s">
        <v>4</v>
      </c>
      <c r="C2152" s="15" t="s">
        <v>1658</v>
      </c>
      <c r="D2152" s="16" t="s">
        <v>876</v>
      </c>
      <c r="E2152" s="16" t="s">
        <v>2645</v>
      </c>
      <c r="F2152" s="15">
        <v>142733</v>
      </c>
      <c r="G2152" s="15" t="s">
        <v>1443</v>
      </c>
      <c r="H2152" s="16" t="s">
        <v>1510</v>
      </c>
      <c r="I2152" s="15">
        <v>4</v>
      </c>
      <c r="J2152" s="17">
        <v>5.25</v>
      </c>
      <c r="K2152" s="17" t="s">
        <v>6</v>
      </c>
      <c r="L2152" s="15" t="s">
        <v>535</v>
      </c>
    </row>
    <row r="2153" spans="1:12" ht="24.95" customHeight="1" x14ac:dyDescent="0.25">
      <c r="A2153" s="15" t="s">
        <v>1498</v>
      </c>
      <c r="B2153" s="15" t="s">
        <v>4</v>
      </c>
      <c r="C2153" s="15" t="s">
        <v>1658</v>
      </c>
      <c r="D2153" s="16" t="s">
        <v>876</v>
      </c>
      <c r="E2153" s="16" t="s">
        <v>2645</v>
      </c>
      <c r="F2153" s="15">
        <v>142711</v>
      </c>
      <c r="G2153" s="15" t="s">
        <v>1273</v>
      </c>
      <c r="H2153" s="16" t="s">
        <v>1614</v>
      </c>
      <c r="I2153" s="15">
        <v>3</v>
      </c>
      <c r="J2153" s="17">
        <v>30</v>
      </c>
      <c r="K2153" s="17" t="s">
        <v>6</v>
      </c>
      <c r="L2153" s="15" t="s">
        <v>535</v>
      </c>
    </row>
    <row r="2154" spans="1:12" ht="24.95" customHeight="1" x14ac:dyDescent="0.25">
      <c r="A2154" s="15" t="s">
        <v>1498</v>
      </c>
      <c r="B2154" s="15" t="s">
        <v>4</v>
      </c>
      <c r="C2154" s="15" t="s">
        <v>1658</v>
      </c>
      <c r="D2154" s="16" t="s">
        <v>878</v>
      </c>
      <c r="E2154" s="16" t="s">
        <v>2030</v>
      </c>
      <c r="F2154" s="15">
        <v>142708</v>
      </c>
      <c r="G2154" s="15" t="s">
        <v>1369</v>
      </c>
      <c r="H2154" s="16" t="s">
        <v>1611</v>
      </c>
      <c r="I2154" s="15">
        <v>3</v>
      </c>
      <c r="J2154" s="17">
        <v>73</v>
      </c>
      <c r="K2154" s="17" t="s">
        <v>3</v>
      </c>
      <c r="L2154" s="15" t="s">
        <v>535</v>
      </c>
    </row>
    <row r="2155" spans="1:12" ht="24.95" customHeight="1" x14ac:dyDescent="0.25">
      <c r="A2155" s="15" t="s">
        <v>1498</v>
      </c>
      <c r="B2155" s="15" t="s">
        <v>4</v>
      </c>
      <c r="C2155" s="15" t="s">
        <v>1658</v>
      </c>
      <c r="D2155" s="16" t="s">
        <v>878</v>
      </c>
      <c r="E2155" s="16" t="s">
        <v>2030</v>
      </c>
      <c r="F2155" s="15">
        <v>142722</v>
      </c>
      <c r="G2155" s="15" t="s">
        <v>734</v>
      </c>
      <c r="H2155" s="16" t="s">
        <v>1631</v>
      </c>
      <c r="I2155" s="15">
        <v>4</v>
      </c>
      <c r="J2155" s="17">
        <v>72.75</v>
      </c>
      <c r="K2155" s="17" t="s">
        <v>19</v>
      </c>
      <c r="L2155" s="15" t="s">
        <v>535</v>
      </c>
    </row>
    <row r="2156" spans="1:12" ht="24.95" customHeight="1" x14ac:dyDescent="0.25">
      <c r="A2156" s="15" t="s">
        <v>1488</v>
      </c>
      <c r="B2156" s="15" t="s">
        <v>2</v>
      </c>
      <c r="C2156" s="15" t="s">
        <v>1658</v>
      </c>
      <c r="D2156" s="16" t="s">
        <v>1395</v>
      </c>
      <c r="E2156" s="16" t="s">
        <v>1690</v>
      </c>
      <c r="F2156" s="15">
        <v>142849</v>
      </c>
      <c r="G2156" s="15" t="s">
        <v>47</v>
      </c>
      <c r="H2156" s="16" t="s">
        <v>1527</v>
      </c>
      <c r="I2156" s="15">
        <v>1</v>
      </c>
      <c r="J2156" s="17">
        <v>61</v>
      </c>
      <c r="K2156" s="17" t="s">
        <v>4</v>
      </c>
      <c r="L2156" s="15" t="s">
        <v>114</v>
      </c>
    </row>
    <row r="2157" spans="1:12" ht="24.95" customHeight="1" x14ac:dyDescent="0.25">
      <c r="A2157" s="15" t="s">
        <v>1488</v>
      </c>
      <c r="B2157" s="15" t="s">
        <v>2</v>
      </c>
      <c r="C2157" s="15" t="s">
        <v>1658</v>
      </c>
      <c r="D2157" s="16" t="s">
        <v>1395</v>
      </c>
      <c r="E2157" s="16" t="s">
        <v>1690</v>
      </c>
      <c r="F2157" s="15">
        <v>142754</v>
      </c>
      <c r="G2157" s="15" t="s">
        <v>640</v>
      </c>
      <c r="H2157" s="16" t="s">
        <v>1507</v>
      </c>
      <c r="I2157" s="15">
        <v>2</v>
      </c>
      <c r="J2157" s="17">
        <v>52</v>
      </c>
      <c r="K2157" s="17" t="s">
        <v>19</v>
      </c>
      <c r="L2157" s="15" t="s">
        <v>114</v>
      </c>
    </row>
    <row r="2158" spans="1:12" ht="24.95" customHeight="1" x14ac:dyDescent="0.25">
      <c r="A2158" s="15" t="s">
        <v>1488</v>
      </c>
      <c r="B2158" s="15" t="s">
        <v>2</v>
      </c>
      <c r="C2158" s="15" t="s">
        <v>1658</v>
      </c>
      <c r="D2158" s="16" t="s">
        <v>1393</v>
      </c>
      <c r="E2158" s="16" t="s">
        <v>1692</v>
      </c>
      <c r="F2158" s="15">
        <v>142849</v>
      </c>
      <c r="G2158" s="15" t="s">
        <v>47</v>
      </c>
      <c r="H2158" s="16" t="s">
        <v>1527</v>
      </c>
      <c r="I2158" s="15">
        <v>1</v>
      </c>
      <c r="J2158" s="17">
        <v>62</v>
      </c>
      <c r="K2158" s="17" t="s">
        <v>10</v>
      </c>
      <c r="L2158" s="15" t="s">
        <v>114</v>
      </c>
    </row>
    <row r="2159" spans="1:12" ht="24.95" customHeight="1" x14ac:dyDescent="0.25">
      <c r="A2159" s="15" t="s">
        <v>1488</v>
      </c>
      <c r="B2159" s="15" t="s">
        <v>2</v>
      </c>
      <c r="C2159" s="15" t="s">
        <v>1658</v>
      </c>
      <c r="D2159" s="16" t="s">
        <v>1393</v>
      </c>
      <c r="E2159" s="16" t="s">
        <v>1692</v>
      </c>
      <c r="F2159" s="15">
        <v>142969</v>
      </c>
      <c r="G2159" s="15" t="s">
        <v>640</v>
      </c>
      <c r="H2159" s="16" t="s">
        <v>1507</v>
      </c>
      <c r="I2159" s="15">
        <v>2</v>
      </c>
      <c r="J2159" s="17">
        <v>65</v>
      </c>
      <c r="K2159" s="17" t="s">
        <v>10</v>
      </c>
      <c r="L2159" s="15" t="s">
        <v>114</v>
      </c>
    </row>
    <row r="2160" spans="1:12" ht="24.95" customHeight="1" x14ac:dyDescent="0.25">
      <c r="A2160" s="15" t="s">
        <v>1488</v>
      </c>
      <c r="B2160" s="15" t="s">
        <v>2</v>
      </c>
      <c r="C2160" s="15" t="s">
        <v>1658</v>
      </c>
      <c r="D2160" s="16" t="s">
        <v>1390</v>
      </c>
      <c r="E2160" s="16" t="s">
        <v>1715</v>
      </c>
      <c r="F2160" s="15">
        <v>142754</v>
      </c>
      <c r="G2160" s="15" t="s">
        <v>640</v>
      </c>
      <c r="H2160" s="16" t="s">
        <v>1507</v>
      </c>
      <c r="I2160" s="15">
        <v>2</v>
      </c>
      <c r="J2160" s="17">
        <v>60</v>
      </c>
      <c r="K2160" s="17" t="s">
        <v>3</v>
      </c>
      <c r="L2160" s="15" t="s">
        <v>114</v>
      </c>
    </row>
    <row r="2161" spans="1:12" ht="24.95" customHeight="1" x14ac:dyDescent="0.25">
      <c r="A2161" s="15" t="s">
        <v>1488</v>
      </c>
      <c r="B2161" s="15" t="s">
        <v>2</v>
      </c>
      <c r="C2161" s="15" t="s">
        <v>1658</v>
      </c>
      <c r="D2161" s="16" t="s">
        <v>1394</v>
      </c>
      <c r="E2161" s="16" t="s">
        <v>1716</v>
      </c>
      <c r="F2161" s="15">
        <v>142754</v>
      </c>
      <c r="G2161" s="15" t="s">
        <v>640</v>
      </c>
      <c r="H2161" s="16" t="s">
        <v>1507</v>
      </c>
      <c r="I2161" s="15">
        <v>2</v>
      </c>
      <c r="J2161" s="17">
        <v>44</v>
      </c>
      <c r="K2161" s="17" t="s">
        <v>16</v>
      </c>
      <c r="L2161" s="15" t="s">
        <v>114</v>
      </c>
    </row>
    <row r="2162" spans="1:12" ht="24.95" customHeight="1" x14ac:dyDescent="0.25">
      <c r="A2162" s="15" t="s">
        <v>1488</v>
      </c>
      <c r="B2162" s="15" t="s">
        <v>2</v>
      </c>
      <c r="C2162" s="15" t="s">
        <v>1658</v>
      </c>
      <c r="D2162" s="16" t="s">
        <v>1394</v>
      </c>
      <c r="E2162" s="16" t="s">
        <v>1716</v>
      </c>
      <c r="F2162" s="15">
        <v>142778</v>
      </c>
      <c r="G2162" s="15" t="s">
        <v>1462</v>
      </c>
      <c r="H2162" s="16" t="s">
        <v>1617</v>
      </c>
      <c r="I2162" s="15">
        <v>3</v>
      </c>
      <c r="J2162" s="17">
        <v>78</v>
      </c>
      <c r="K2162" s="17" t="s">
        <v>14</v>
      </c>
      <c r="L2162" s="15" t="s">
        <v>114</v>
      </c>
    </row>
    <row r="2163" spans="1:12" ht="24.95" customHeight="1" x14ac:dyDescent="0.25">
      <c r="A2163" s="15" t="s">
        <v>1488</v>
      </c>
      <c r="B2163" s="15" t="s">
        <v>2</v>
      </c>
      <c r="C2163" s="15" t="s">
        <v>1658</v>
      </c>
      <c r="D2163" s="16" t="s">
        <v>1432</v>
      </c>
      <c r="E2163" s="16" t="s">
        <v>1714</v>
      </c>
      <c r="F2163" s="15">
        <v>142754</v>
      </c>
      <c r="G2163" s="15" t="s">
        <v>640</v>
      </c>
      <c r="H2163" s="16" t="s">
        <v>1507</v>
      </c>
      <c r="I2163" s="15">
        <v>2</v>
      </c>
      <c r="J2163" s="17">
        <v>56</v>
      </c>
      <c r="K2163" s="17" t="s">
        <v>19</v>
      </c>
      <c r="L2163" s="15" t="s">
        <v>107</v>
      </c>
    </row>
    <row r="2164" spans="1:12" ht="24.95" customHeight="1" x14ac:dyDescent="0.25">
      <c r="A2164" s="15" t="s">
        <v>1488</v>
      </c>
      <c r="B2164" s="15" t="s">
        <v>2</v>
      </c>
      <c r="C2164" s="15" t="s">
        <v>1658</v>
      </c>
      <c r="D2164" s="16" t="s">
        <v>1424</v>
      </c>
      <c r="E2164" s="16" t="s">
        <v>1707</v>
      </c>
      <c r="F2164" s="15">
        <v>142754</v>
      </c>
      <c r="G2164" s="15" t="s">
        <v>640</v>
      </c>
      <c r="H2164" s="16" t="s">
        <v>1507</v>
      </c>
      <c r="I2164" s="15">
        <v>2</v>
      </c>
      <c r="J2164" s="17">
        <v>44</v>
      </c>
      <c r="K2164" s="17" t="s">
        <v>16</v>
      </c>
      <c r="L2164" s="15" t="s">
        <v>107</v>
      </c>
    </row>
    <row r="2165" spans="1:12" ht="24.95" customHeight="1" x14ac:dyDescent="0.25">
      <c r="A2165" s="15" t="s">
        <v>1488</v>
      </c>
      <c r="B2165" s="15" t="s">
        <v>2</v>
      </c>
      <c r="C2165" s="15" t="s">
        <v>1658</v>
      </c>
      <c r="D2165" s="16" t="s">
        <v>1428</v>
      </c>
      <c r="E2165" s="16" t="s">
        <v>1888</v>
      </c>
      <c r="F2165" s="15">
        <v>142689</v>
      </c>
      <c r="G2165" s="15" t="s">
        <v>71</v>
      </c>
      <c r="H2165" s="16" t="s">
        <v>2882</v>
      </c>
      <c r="I2165" s="15">
        <v>3</v>
      </c>
      <c r="J2165" s="17">
        <v>50</v>
      </c>
      <c r="K2165" s="17" t="s">
        <v>5</v>
      </c>
      <c r="L2165" s="15" t="s">
        <v>107</v>
      </c>
    </row>
    <row r="2166" spans="1:12" ht="24.95" customHeight="1" x14ac:dyDescent="0.25">
      <c r="A2166" s="15" t="s">
        <v>1488</v>
      </c>
      <c r="B2166" s="15" t="s">
        <v>2</v>
      </c>
      <c r="C2166" s="15" t="s">
        <v>1658</v>
      </c>
      <c r="D2166" s="16" t="s">
        <v>1430</v>
      </c>
      <c r="E2166" s="16" t="s">
        <v>1431</v>
      </c>
      <c r="F2166" s="15">
        <v>142689</v>
      </c>
      <c r="G2166" s="15" t="s">
        <v>71</v>
      </c>
      <c r="H2166" s="16" t="s">
        <v>2882</v>
      </c>
      <c r="I2166" s="15">
        <v>3</v>
      </c>
      <c r="J2166" s="17">
        <v>0</v>
      </c>
      <c r="K2166" s="17" t="s">
        <v>6</v>
      </c>
      <c r="L2166" s="15" t="s">
        <v>107</v>
      </c>
    </row>
    <row r="2167" spans="1:12" ht="24.95" customHeight="1" x14ac:dyDescent="0.25">
      <c r="A2167" s="15" t="s">
        <v>1488</v>
      </c>
      <c r="B2167" s="15" t="s">
        <v>2</v>
      </c>
      <c r="C2167" s="15" t="s">
        <v>1658</v>
      </c>
      <c r="D2167" s="16" t="s">
        <v>1426</v>
      </c>
      <c r="E2167" s="16" t="s">
        <v>1868</v>
      </c>
      <c r="F2167" s="15">
        <v>142969</v>
      </c>
      <c r="G2167" s="15" t="s">
        <v>640</v>
      </c>
      <c r="H2167" s="16" t="s">
        <v>1507</v>
      </c>
      <c r="I2167" s="15">
        <v>2</v>
      </c>
      <c r="J2167" s="17">
        <v>57</v>
      </c>
      <c r="K2167" s="17" t="s">
        <v>16</v>
      </c>
      <c r="L2167" s="15" t="s">
        <v>107</v>
      </c>
    </row>
    <row r="2168" spans="1:12" ht="24.95" customHeight="1" x14ac:dyDescent="0.25">
      <c r="A2168" s="15" t="s">
        <v>1488</v>
      </c>
      <c r="B2168" s="15" t="s">
        <v>2</v>
      </c>
      <c r="C2168" s="15" t="s">
        <v>1658</v>
      </c>
      <c r="D2168" s="16" t="s">
        <v>1421</v>
      </c>
      <c r="E2168" s="16" t="s">
        <v>1422</v>
      </c>
      <c r="F2168" s="15">
        <v>142969</v>
      </c>
      <c r="G2168" s="15" t="s">
        <v>640</v>
      </c>
      <c r="H2168" s="16" t="s">
        <v>1507</v>
      </c>
      <c r="I2168" s="15">
        <v>2</v>
      </c>
      <c r="J2168" s="17">
        <v>61</v>
      </c>
      <c r="K2168" s="17" t="s">
        <v>4</v>
      </c>
      <c r="L2168" s="15" t="s">
        <v>107</v>
      </c>
    </row>
    <row r="2169" spans="1:12" ht="24.95" customHeight="1" x14ac:dyDescent="0.25">
      <c r="A2169" s="15" t="s">
        <v>1488</v>
      </c>
      <c r="B2169" s="15" t="s">
        <v>2</v>
      </c>
      <c r="C2169" s="15" t="s">
        <v>1658</v>
      </c>
      <c r="D2169" s="16" t="s">
        <v>1423</v>
      </c>
      <c r="E2169" s="16" t="s">
        <v>1682</v>
      </c>
      <c r="F2169" s="15">
        <v>142849</v>
      </c>
      <c r="G2169" s="15" t="s">
        <v>47</v>
      </c>
      <c r="H2169" s="16" t="s">
        <v>1527</v>
      </c>
      <c r="I2169" s="15">
        <v>1</v>
      </c>
      <c r="J2169" s="17">
        <v>74</v>
      </c>
      <c r="K2169" s="17" t="s">
        <v>14</v>
      </c>
      <c r="L2169" s="15" t="s">
        <v>107</v>
      </c>
    </row>
    <row r="2170" spans="1:12" ht="24.95" customHeight="1" x14ac:dyDescent="0.25">
      <c r="A2170" s="15" t="s">
        <v>1488</v>
      </c>
      <c r="B2170" s="15" t="s">
        <v>2</v>
      </c>
      <c r="C2170" s="15" t="s">
        <v>1658</v>
      </c>
      <c r="D2170" s="16" t="s">
        <v>1423</v>
      </c>
      <c r="E2170" s="16" t="s">
        <v>1682</v>
      </c>
      <c r="F2170" s="15">
        <v>142754</v>
      </c>
      <c r="G2170" s="15" t="s">
        <v>640</v>
      </c>
      <c r="H2170" s="16" t="s">
        <v>1507</v>
      </c>
      <c r="I2170" s="15">
        <v>2</v>
      </c>
      <c r="J2170" s="17">
        <v>41</v>
      </c>
      <c r="K2170" s="17" t="s">
        <v>5</v>
      </c>
      <c r="L2170" s="15" t="s">
        <v>107</v>
      </c>
    </row>
    <row r="2171" spans="1:12" ht="24.95" customHeight="1" x14ac:dyDescent="0.25">
      <c r="A2171" s="15" t="s">
        <v>1488</v>
      </c>
      <c r="B2171" s="15" t="s">
        <v>2</v>
      </c>
      <c r="C2171" s="15" t="s">
        <v>1658</v>
      </c>
      <c r="D2171" s="16" t="s">
        <v>1429</v>
      </c>
      <c r="E2171" s="16" t="s">
        <v>1881</v>
      </c>
      <c r="F2171" s="15">
        <v>142969</v>
      </c>
      <c r="G2171" s="15" t="s">
        <v>640</v>
      </c>
      <c r="H2171" s="16" t="s">
        <v>1507</v>
      </c>
      <c r="I2171" s="15">
        <v>2</v>
      </c>
      <c r="J2171" s="17">
        <v>64</v>
      </c>
      <c r="K2171" s="17" t="s">
        <v>10</v>
      </c>
      <c r="L2171" s="15" t="s">
        <v>107</v>
      </c>
    </row>
    <row r="2172" spans="1:12" ht="24.95" customHeight="1" x14ac:dyDescent="0.25">
      <c r="A2172" s="15" t="s">
        <v>1488</v>
      </c>
      <c r="B2172" s="15" t="s">
        <v>2</v>
      </c>
      <c r="C2172" s="15" t="s">
        <v>1658</v>
      </c>
      <c r="D2172" s="16" t="s">
        <v>1427</v>
      </c>
      <c r="E2172" s="16" t="s">
        <v>1683</v>
      </c>
      <c r="F2172" s="15">
        <v>142849</v>
      </c>
      <c r="G2172" s="15" t="s">
        <v>47</v>
      </c>
      <c r="H2172" s="16" t="s">
        <v>1527</v>
      </c>
      <c r="I2172" s="15">
        <v>1</v>
      </c>
      <c r="J2172" s="17">
        <v>70</v>
      </c>
      <c r="K2172" s="17" t="s">
        <v>3</v>
      </c>
      <c r="L2172" s="15" t="s">
        <v>107</v>
      </c>
    </row>
    <row r="2173" spans="1:12" ht="24.95" customHeight="1" x14ac:dyDescent="0.25">
      <c r="A2173" s="15" t="s">
        <v>1488</v>
      </c>
      <c r="B2173" s="15" t="s">
        <v>2</v>
      </c>
      <c r="C2173" s="15" t="s">
        <v>1658</v>
      </c>
      <c r="D2173" s="16" t="s">
        <v>1427</v>
      </c>
      <c r="E2173" s="16" t="s">
        <v>1683</v>
      </c>
      <c r="F2173" s="15">
        <v>142754</v>
      </c>
      <c r="G2173" s="15" t="s">
        <v>640</v>
      </c>
      <c r="H2173" s="16" t="s">
        <v>1507</v>
      </c>
      <c r="I2173" s="15">
        <v>2</v>
      </c>
      <c r="J2173" s="17">
        <v>55</v>
      </c>
      <c r="K2173" s="17" t="s">
        <v>19</v>
      </c>
      <c r="L2173" s="15" t="s">
        <v>107</v>
      </c>
    </row>
    <row r="2174" spans="1:12" ht="24.95" customHeight="1" x14ac:dyDescent="0.25">
      <c r="A2174" s="15" t="s">
        <v>1488</v>
      </c>
      <c r="B2174" s="15" t="s">
        <v>2</v>
      </c>
      <c r="C2174" s="15" t="s">
        <v>1658</v>
      </c>
      <c r="D2174" s="16" t="s">
        <v>1427</v>
      </c>
      <c r="E2174" s="16" t="s">
        <v>1683</v>
      </c>
      <c r="F2174" s="15">
        <v>142689</v>
      </c>
      <c r="G2174" s="15" t="s">
        <v>71</v>
      </c>
      <c r="H2174" s="16" t="s">
        <v>2882</v>
      </c>
      <c r="I2174" s="15">
        <v>3</v>
      </c>
      <c r="J2174" s="17">
        <v>16</v>
      </c>
      <c r="K2174" s="17" t="s">
        <v>6</v>
      </c>
      <c r="L2174" s="15" t="s">
        <v>107</v>
      </c>
    </row>
    <row r="2175" spans="1:12" ht="24.95" customHeight="1" x14ac:dyDescent="0.25">
      <c r="A2175" s="15" t="s">
        <v>1488</v>
      </c>
      <c r="B2175" s="15" t="s">
        <v>2</v>
      </c>
      <c r="C2175" s="15" t="s">
        <v>1658</v>
      </c>
      <c r="D2175" s="16" t="s">
        <v>1404</v>
      </c>
      <c r="E2175" s="16" t="s">
        <v>2306</v>
      </c>
      <c r="F2175" s="15">
        <v>142789</v>
      </c>
      <c r="G2175" s="15" t="s">
        <v>82</v>
      </c>
      <c r="H2175" s="16" t="s">
        <v>1553</v>
      </c>
      <c r="I2175" s="15">
        <v>3</v>
      </c>
      <c r="J2175" s="17">
        <v>42</v>
      </c>
      <c r="K2175" s="17" t="s">
        <v>6</v>
      </c>
      <c r="L2175" s="15" t="s">
        <v>58</v>
      </c>
    </row>
    <row r="2176" spans="1:12" ht="24.95" customHeight="1" x14ac:dyDescent="0.25">
      <c r="A2176" s="15" t="s">
        <v>1488</v>
      </c>
      <c r="B2176" s="15" t="s">
        <v>2</v>
      </c>
      <c r="C2176" s="15" t="s">
        <v>1658</v>
      </c>
      <c r="D2176" s="16" t="s">
        <v>1404</v>
      </c>
      <c r="E2176" s="16" t="s">
        <v>2306</v>
      </c>
      <c r="F2176" s="15">
        <v>142791</v>
      </c>
      <c r="G2176" s="15" t="s">
        <v>57</v>
      </c>
      <c r="H2176" s="16" t="s">
        <v>1644</v>
      </c>
      <c r="I2176" s="15">
        <v>3</v>
      </c>
      <c r="J2176" s="17">
        <v>50</v>
      </c>
      <c r="K2176" s="17" t="s">
        <v>5</v>
      </c>
      <c r="L2176" s="15" t="s">
        <v>58</v>
      </c>
    </row>
    <row r="2177" spans="1:12" ht="24.95" customHeight="1" x14ac:dyDescent="0.25">
      <c r="A2177" s="15" t="s">
        <v>1488</v>
      </c>
      <c r="B2177" s="15" t="s">
        <v>2</v>
      </c>
      <c r="C2177" s="15" t="s">
        <v>1658</v>
      </c>
      <c r="D2177" s="16" t="s">
        <v>1405</v>
      </c>
      <c r="E2177" s="16" t="s">
        <v>2333</v>
      </c>
      <c r="F2177" s="15">
        <v>142985</v>
      </c>
      <c r="G2177" s="15" t="s">
        <v>57</v>
      </c>
      <c r="H2177" s="16" t="s">
        <v>1644</v>
      </c>
      <c r="I2177" s="15">
        <v>3</v>
      </c>
      <c r="J2177" s="17">
        <v>0</v>
      </c>
      <c r="K2177" s="17" t="s">
        <v>6</v>
      </c>
      <c r="L2177" s="15" t="s">
        <v>58</v>
      </c>
    </row>
    <row r="2178" spans="1:12" ht="24.95" customHeight="1" x14ac:dyDescent="0.25">
      <c r="A2178" s="15" t="s">
        <v>1488</v>
      </c>
      <c r="B2178" s="15" t="s">
        <v>2</v>
      </c>
      <c r="C2178" s="15" t="s">
        <v>1658</v>
      </c>
      <c r="D2178" s="16" t="s">
        <v>1401</v>
      </c>
      <c r="E2178" s="16" t="s">
        <v>2313</v>
      </c>
      <c r="F2178" s="15">
        <v>142789</v>
      </c>
      <c r="G2178" s="15" t="s">
        <v>82</v>
      </c>
      <c r="H2178" s="16" t="s">
        <v>1553</v>
      </c>
      <c r="I2178" s="15">
        <v>3</v>
      </c>
      <c r="J2178" s="17">
        <v>56</v>
      </c>
      <c r="K2178" s="17" t="s">
        <v>16</v>
      </c>
      <c r="L2178" s="15" t="s">
        <v>58</v>
      </c>
    </row>
    <row r="2179" spans="1:12" ht="24.95" customHeight="1" x14ac:dyDescent="0.25">
      <c r="A2179" s="15" t="s">
        <v>1488</v>
      </c>
      <c r="B2179" s="15" t="s">
        <v>2</v>
      </c>
      <c r="C2179" s="15" t="s">
        <v>1658</v>
      </c>
      <c r="D2179" s="16" t="s">
        <v>1401</v>
      </c>
      <c r="E2179" s="16" t="s">
        <v>2313</v>
      </c>
      <c r="F2179" s="15">
        <v>142791</v>
      </c>
      <c r="G2179" s="15" t="s">
        <v>57</v>
      </c>
      <c r="H2179" s="16" t="s">
        <v>1644</v>
      </c>
      <c r="I2179" s="15">
        <v>3</v>
      </c>
      <c r="J2179" s="17">
        <v>50</v>
      </c>
      <c r="K2179" s="17" t="s">
        <v>5</v>
      </c>
      <c r="L2179" s="15" t="s">
        <v>58</v>
      </c>
    </row>
    <row r="2180" spans="1:12" ht="24.95" customHeight="1" x14ac:dyDescent="0.25">
      <c r="A2180" s="15" t="s">
        <v>1488</v>
      </c>
      <c r="B2180" s="15" t="s">
        <v>2</v>
      </c>
      <c r="C2180" s="15" t="s">
        <v>1658</v>
      </c>
      <c r="D2180" s="16" t="s">
        <v>564</v>
      </c>
      <c r="E2180" s="16" t="s">
        <v>1813</v>
      </c>
      <c r="F2180" s="15">
        <v>142998</v>
      </c>
      <c r="G2180" s="15" t="s">
        <v>640</v>
      </c>
      <c r="H2180" s="16" t="s">
        <v>1507</v>
      </c>
      <c r="I2180" s="15">
        <v>2</v>
      </c>
      <c r="J2180" s="17">
        <v>66</v>
      </c>
      <c r="K2180" s="17" t="s">
        <v>19</v>
      </c>
      <c r="L2180" s="15" t="s">
        <v>11</v>
      </c>
    </row>
    <row r="2181" spans="1:12" ht="24.95" customHeight="1" x14ac:dyDescent="0.25">
      <c r="A2181" s="15" t="s">
        <v>1488</v>
      </c>
      <c r="B2181" s="15" t="s">
        <v>2</v>
      </c>
      <c r="C2181" s="15" t="s">
        <v>1658</v>
      </c>
      <c r="D2181" s="16" t="s">
        <v>564</v>
      </c>
      <c r="E2181" s="16" t="s">
        <v>1813</v>
      </c>
      <c r="F2181" s="15">
        <v>142836</v>
      </c>
      <c r="G2181" s="15" t="s">
        <v>620</v>
      </c>
      <c r="H2181" s="16" t="s">
        <v>1650</v>
      </c>
      <c r="I2181" s="15">
        <v>0</v>
      </c>
      <c r="J2181" s="17">
        <v>0</v>
      </c>
      <c r="K2181" s="17" t="s">
        <v>1505</v>
      </c>
      <c r="L2181" s="15" t="s">
        <v>11</v>
      </c>
    </row>
    <row r="2182" spans="1:12" ht="24.95" customHeight="1" x14ac:dyDescent="0.25">
      <c r="A2182" s="15" t="s">
        <v>1488</v>
      </c>
      <c r="B2182" s="15" t="s">
        <v>2</v>
      </c>
      <c r="C2182" s="15" t="s">
        <v>1658</v>
      </c>
      <c r="D2182" s="16" t="s">
        <v>579</v>
      </c>
      <c r="E2182" s="16" t="s">
        <v>1840</v>
      </c>
      <c r="F2182" s="15">
        <v>142998</v>
      </c>
      <c r="G2182" s="15" t="s">
        <v>640</v>
      </c>
      <c r="H2182" s="16" t="s">
        <v>1507</v>
      </c>
      <c r="I2182" s="15">
        <v>2</v>
      </c>
      <c r="J2182" s="17">
        <v>56</v>
      </c>
      <c r="K2182" s="17" t="s">
        <v>16</v>
      </c>
      <c r="L2182" s="15" t="s">
        <v>11</v>
      </c>
    </row>
    <row r="2183" spans="1:12" ht="24.95" customHeight="1" x14ac:dyDescent="0.25">
      <c r="A2183" s="15" t="s">
        <v>1488</v>
      </c>
      <c r="B2183" s="15" t="s">
        <v>2</v>
      </c>
      <c r="C2183" s="15" t="s">
        <v>1658</v>
      </c>
      <c r="D2183" s="16" t="s">
        <v>579</v>
      </c>
      <c r="E2183" s="16" t="s">
        <v>1840</v>
      </c>
      <c r="F2183" s="15">
        <v>142999</v>
      </c>
      <c r="G2183" s="15" t="s">
        <v>39</v>
      </c>
      <c r="H2183" s="16" t="s">
        <v>2946</v>
      </c>
      <c r="I2183" s="15">
        <v>2</v>
      </c>
      <c r="J2183" s="17">
        <v>50</v>
      </c>
      <c r="K2183" s="17" t="s">
        <v>5</v>
      </c>
      <c r="L2183" s="15" t="s">
        <v>11</v>
      </c>
    </row>
    <row r="2184" spans="1:12" ht="24.95" customHeight="1" x14ac:dyDescent="0.25">
      <c r="A2184" s="15" t="s">
        <v>1488</v>
      </c>
      <c r="B2184" s="15" t="s">
        <v>2</v>
      </c>
      <c r="C2184" s="15" t="s">
        <v>1658</v>
      </c>
      <c r="D2184" s="16" t="s">
        <v>560</v>
      </c>
      <c r="E2184" s="16" t="s">
        <v>2750</v>
      </c>
      <c r="F2184" s="15">
        <v>142836</v>
      </c>
      <c r="G2184" s="15" t="s">
        <v>620</v>
      </c>
      <c r="H2184" s="16" t="s">
        <v>1650</v>
      </c>
      <c r="I2184" s="15">
        <v>0</v>
      </c>
      <c r="J2184" s="17">
        <v>0</v>
      </c>
      <c r="K2184" s="17" t="s">
        <v>1505</v>
      </c>
      <c r="L2184" s="15" t="s">
        <v>11</v>
      </c>
    </row>
    <row r="2185" spans="1:12" ht="24.95" customHeight="1" x14ac:dyDescent="0.25">
      <c r="A2185" s="15" t="s">
        <v>1488</v>
      </c>
      <c r="B2185" s="15" t="s">
        <v>2</v>
      </c>
      <c r="C2185" s="15" t="s">
        <v>1658</v>
      </c>
      <c r="D2185" s="16" t="s">
        <v>566</v>
      </c>
      <c r="E2185" s="16" t="s">
        <v>2475</v>
      </c>
      <c r="F2185" s="15">
        <v>142999</v>
      </c>
      <c r="G2185" s="15" t="s">
        <v>39</v>
      </c>
      <c r="H2185" s="16" t="s">
        <v>2946</v>
      </c>
      <c r="I2185" s="15">
        <v>2</v>
      </c>
      <c r="J2185" s="17">
        <v>15</v>
      </c>
      <c r="K2185" s="17" t="s">
        <v>6</v>
      </c>
      <c r="L2185" s="15" t="s">
        <v>11</v>
      </c>
    </row>
    <row r="2186" spans="1:12" ht="24.95" customHeight="1" x14ac:dyDescent="0.25">
      <c r="A2186" s="15" t="s">
        <v>1488</v>
      </c>
      <c r="B2186" s="15" t="s">
        <v>2</v>
      </c>
      <c r="C2186" s="15" t="s">
        <v>1658</v>
      </c>
      <c r="D2186" s="16" t="s">
        <v>566</v>
      </c>
      <c r="E2186" s="16" t="s">
        <v>2475</v>
      </c>
      <c r="F2186" s="15">
        <v>142836</v>
      </c>
      <c r="G2186" s="15" t="s">
        <v>620</v>
      </c>
      <c r="H2186" s="16" t="s">
        <v>1650</v>
      </c>
      <c r="I2186" s="15">
        <v>0</v>
      </c>
      <c r="J2186" s="17">
        <v>0</v>
      </c>
      <c r="K2186" s="17" t="s">
        <v>1505</v>
      </c>
      <c r="L2186" s="15" t="s">
        <v>11</v>
      </c>
    </row>
    <row r="2187" spans="1:12" ht="24.95" customHeight="1" x14ac:dyDescent="0.25">
      <c r="A2187" s="15" t="s">
        <v>1488</v>
      </c>
      <c r="B2187" s="15" t="s">
        <v>2</v>
      </c>
      <c r="C2187" s="15" t="s">
        <v>1658</v>
      </c>
      <c r="D2187" s="16" t="s">
        <v>576</v>
      </c>
      <c r="E2187" s="16" t="s">
        <v>1826</v>
      </c>
      <c r="F2187" s="15">
        <v>142998</v>
      </c>
      <c r="G2187" s="15" t="s">
        <v>640</v>
      </c>
      <c r="H2187" s="16" t="s">
        <v>1507</v>
      </c>
      <c r="I2187" s="15">
        <v>2</v>
      </c>
      <c r="J2187" s="17">
        <v>20</v>
      </c>
      <c r="K2187" s="17" t="s">
        <v>6</v>
      </c>
      <c r="L2187" s="15" t="s">
        <v>11</v>
      </c>
    </row>
    <row r="2188" spans="1:12" ht="24.95" customHeight="1" x14ac:dyDescent="0.25">
      <c r="A2188" s="15" t="s">
        <v>1488</v>
      </c>
      <c r="B2188" s="15" t="s">
        <v>2</v>
      </c>
      <c r="C2188" s="15" t="s">
        <v>1658</v>
      </c>
      <c r="D2188" s="16" t="s">
        <v>576</v>
      </c>
      <c r="E2188" s="16" t="s">
        <v>1826</v>
      </c>
      <c r="F2188" s="15">
        <v>142836</v>
      </c>
      <c r="G2188" s="15" t="s">
        <v>620</v>
      </c>
      <c r="H2188" s="16" t="s">
        <v>1650</v>
      </c>
      <c r="I2188" s="15">
        <v>0</v>
      </c>
      <c r="J2188" s="17">
        <v>0</v>
      </c>
      <c r="K2188" s="17" t="s">
        <v>1505</v>
      </c>
      <c r="L2188" s="15" t="s">
        <v>11</v>
      </c>
    </row>
    <row r="2189" spans="1:12" ht="24.95" customHeight="1" x14ac:dyDescent="0.25">
      <c r="A2189" s="15" t="s">
        <v>1488</v>
      </c>
      <c r="B2189" s="15" t="s">
        <v>2</v>
      </c>
      <c r="C2189" s="15" t="s">
        <v>1658</v>
      </c>
      <c r="D2189" s="16" t="s">
        <v>577</v>
      </c>
      <c r="E2189" s="16" t="s">
        <v>2473</v>
      </c>
      <c r="F2189" s="15">
        <v>142999</v>
      </c>
      <c r="G2189" s="15" t="s">
        <v>39</v>
      </c>
      <c r="H2189" s="16" t="s">
        <v>2946</v>
      </c>
      <c r="I2189" s="15">
        <v>2</v>
      </c>
      <c r="J2189" s="17">
        <v>54</v>
      </c>
      <c r="K2189" s="17" t="s">
        <v>16</v>
      </c>
      <c r="L2189" s="15" t="s">
        <v>11</v>
      </c>
    </row>
    <row r="2190" spans="1:12" ht="24.95" customHeight="1" x14ac:dyDescent="0.25">
      <c r="A2190" s="15" t="s">
        <v>1488</v>
      </c>
      <c r="B2190" s="15" t="s">
        <v>2</v>
      </c>
      <c r="C2190" s="15" t="s">
        <v>1658</v>
      </c>
      <c r="D2190" s="16" t="s">
        <v>577</v>
      </c>
      <c r="E2190" s="16" t="s">
        <v>2473</v>
      </c>
      <c r="F2190" s="15">
        <v>142836</v>
      </c>
      <c r="G2190" s="15" t="s">
        <v>620</v>
      </c>
      <c r="H2190" s="16" t="s">
        <v>1650</v>
      </c>
      <c r="I2190" s="15">
        <v>0</v>
      </c>
      <c r="J2190" s="17">
        <v>0</v>
      </c>
      <c r="K2190" s="17" t="s">
        <v>1505</v>
      </c>
      <c r="L2190" s="15" t="s">
        <v>11</v>
      </c>
    </row>
    <row r="2191" spans="1:12" ht="24.95" customHeight="1" x14ac:dyDescent="0.25">
      <c r="A2191" s="15" t="s">
        <v>1488</v>
      </c>
      <c r="B2191" s="15" t="s">
        <v>2</v>
      </c>
      <c r="C2191" s="15" t="s">
        <v>1658</v>
      </c>
      <c r="D2191" s="16" t="s">
        <v>570</v>
      </c>
      <c r="E2191" s="16" t="s">
        <v>1824</v>
      </c>
      <c r="F2191" s="15">
        <v>142998</v>
      </c>
      <c r="G2191" s="15" t="s">
        <v>640</v>
      </c>
      <c r="H2191" s="16" t="s">
        <v>1507</v>
      </c>
      <c r="I2191" s="15">
        <v>2</v>
      </c>
      <c r="J2191" s="17">
        <v>35</v>
      </c>
      <c r="K2191" s="17" t="s">
        <v>6</v>
      </c>
      <c r="L2191" s="15" t="s">
        <v>11</v>
      </c>
    </row>
    <row r="2192" spans="1:12" ht="24.95" customHeight="1" x14ac:dyDescent="0.25">
      <c r="A2192" s="15" t="s">
        <v>1488</v>
      </c>
      <c r="B2192" s="15" t="s">
        <v>2</v>
      </c>
      <c r="C2192" s="15" t="s">
        <v>1658</v>
      </c>
      <c r="D2192" s="16" t="s">
        <v>567</v>
      </c>
      <c r="E2192" s="16" t="s">
        <v>2752</v>
      </c>
      <c r="F2192" s="15">
        <v>142836</v>
      </c>
      <c r="G2192" s="15" t="s">
        <v>620</v>
      </c>
      <c r="H2192" s="16" t="s">
        <v>1650</v>
      </c>
      <c r="I2192" s="15">
        <v>0</v>
      </c>
      <c r="J2192" s="17">
        <v>0</v>
      </c>
      <c r="K2192" s="17" t="s">
        <v>1505</v>
      </c>
      <c r="L2192" s="15" t="s">
        <v>11</v>
      </c>
    </row>
    <row r="2193" spans="1:12" ht="24.95" customHeight="1" x14ac:dyDescent="0.25">
      <c r="A2193" s="15" t="s">
        <v>1488</v>
      </c>
      <c r="B2193" s="15" t="s">
        <v>2</v>
      </c>
      <c r="C2193" s="15" t="s">
        <v>1658</v>
      </c>
      <c r="D2193" s="16" t="s">
        <v>578</v>
      </c>
      <c r="E2193" s="16" t="s">
        <v>1825</v>
      </c>
      <c r="F2193" s="15">
        <v>142998</v>
      </c>
      <c r="G2193" s="15" t="s">
        <v>640</v>
      </c>
      <c r="H2193" s="16" t="s">
        <v>1507</v>
      </c>
      <c r="I2193" s="15">
        <v>2</v>
      </c>
      <c r="J2193" s="17">
        <v>58</v>
      </c>
      <c r="K2193" s="17" t="s">
        <v>4</v>
      </c>
      <c r="L2193" s="15" t="s">
        <v>11</v>
      </c>
    </row>
    <row r="2194" spans="1:12" ht="24.95" customHeight="1" x14ac:dyDescent="0.25">
      <c r="A2194" s="15" t="s">
        <v>1488</v>
      </c>
      <c r="B2194" s="15" t="s">
        <v>2</v>
      </c>
      <c r="C2194" s="15" t="s">
        <v>1658</v>
      </c>
      <c r="D2194" s="16" t="s">
        <v>578</v>
      </c>
      <c r="E2194" s="16" t="s">
        <v>1825</v>
      </c>
      <c r="F2194" s="15">
        <v>142999</v>
      </c>
      <c r="G2194" s="15" t="s">
        <v>39</v>
      </c>
      <c r="H2194" s="16" t="s">
        <v>2946</v>
      </c>
      <c r="I2194" s="15">
        <v>2</v>
      </c>
      <c r="J2194" s="17">
        <v>63</v>
      </c>
      <c r="K2194" s="17" t="s">
        <v>10</v>
      </c>
      <c r="L2194" s="15" t="s">
        <v>11</v>
      </c>
    </row>
    <row r="2195" spans="1:12" ht="24.95" customHeight="1" x14ac:dyDescent="0.25">
      <c r="A2195" s="15" t="s">
        <v>1488</v>
      </c>
      <c r="B2195" s="15" t="s">
        <v>3</v>
      </c>
      <c r="C2195" s="15" t="s">
        <v>1658</v>
      </c>
      <c r="D2195" s="16" t="s">
        <v>681</v>
      </c>
      <c r="E2195" s="16" t="s">
        <v>2412</v>
      </c>
      <c r="F2195" s="15">
        <v>142966</v>
      </c>
      <c r="G2195" s="15" t="s">
        <v>1389</v>
      </c>
      <c r="H2195" s="16" t="s">
        <v>2934</v>
      </c>
      <c r="I2195" s="15">
        <v>0</v>
      </c>
      <c r="J2195" s="17">
        <v>76</v>
      </c>
      <c r="K2195" s="17" t="s">
        <v>1506</v>
      </c>
      <c r="L2195" s="15" t="s">
        <v>458</v>
      </c>
    </row>
    <row r="2196" spans="1:12" ht="24.95" customHeight="1" x14ac:dyDescent="0.25">
      <c r="A2196" s="15" t="s">
        <v>1488</v>
      </c>
      <c r="B2196" s="15" t="s">
        <v>3</v>
      </c>
      <c r="C2196" s="15" t="s">
        <v>1658</v>
      </c>
      <c r="D2196" s="16" t="s">
        <v>671</v>
      </c>
      <c r="E2196" s="16" t="s">
        <v>2414</v>
      </c>
      <c r="F2196" s="15">
        <v>142966</v>
      </c>
      <c r="G2196" s="15" t="s">
        <v>1389</v>
      </c>
      <c r="H2196" s="16" t="s">
        <v>2934</v>
      </c>
      <c r="I2196" s="15">
        <v>0</v>
      </c>
      <c r="J2196" s="17">
        <v>0</v>
      </c>
      <c r="K2196" s="17" t="s">
        <v>6</v>
      </c>
      <c r="L2196" s="15" t="s">
        <v>458</v>
      </c>
    </row>
    <row r="2197" spans="1:12" ht="24.95" customHeight="1" x14ac:dyDescent="0.25">
      <c r="A2197" s="15" t="s">
        <v>1488</v>
      </c>
      <c r="B2197" s="15" t="s">
        <v>3</v>
      </c>
      <c r="C2197" s="15" t="s">
        <v>1658</v>
      </c>
      <c r="D2197" s="16" t="s">
        <v>777</v>
      </c>
      <c r="E2197" s="16" t="s">
        <v>1907</v>
      </c>
      <c r="F2197" s="15">
        <v>142689</v>
      </c>
      <c r="G2197" s="15" t="s">
        <v>71</v>
      </c>
      <c r="H2197" s="16" t="s">
        <v>2882</v>
      </c>
      <c r="I2197" s="15">
        <v>3</v>
      </c>
      <c r="J2197" s="17">
        <v>75</v>
      </c>
      <c r="K2197" s="17" t="s">
        <v>14</v>
      </c>
      <c r="L2197" s="15" t="s">
        <v>760</v>
      </c>
    </row>
    <row r="2198" spans="1:12" ht="24.95" customHeight="1" x14ac:dyDescent="0.25">
      <c r="A2198" s="15" t="s">
        <v>1488</v>
      </c>
      <c r="B2198" s="15" t="s">
        <v>3</v>
      </c>
      <c r="C2198" s="15" t="s">
        <v>1658</v>
      </c>
      <c r="D2198" s="16" t="s">
        <v>775</v>
      </c>
      <c r="E2198" s="16" t="s">
        <v>2483</v>
      </c>
      <c r="F2198" s="15">
        <v>143008</v>
      </c>
      <c r="G2198" s="15" t="s">
        <v>1437</v>
      </c>
      <c r="H2198" s="16" t="s">
        <v>1581</v>
      </c>
      <c r="I2198" s="15">
        <v>2</v>
      </c>
      <c r="J2198" s="17">
        <v>82.5</v>
      </c>
      <c r="K2198" s="17" t="s">
        <v>13</v>
      </c>
      <c r="L2198" s="15" t="s">
        <v>760</v>
      </c>
    </row>
    <row r="2199" spans="1:12" ht="24.95" customHeight="1" x14ac:dyDescent="0.25">
      <c r="A2199" s="15" t="s">
        <v>1488</v>
      </c>
      <c r="B2199" s="15" t="s">
        <v>3</v>
      </c>
      <c r="C2199" s="15" t="s">
        <v>1658</v>
      </c>
      <c r="D2199" s="16" t="s">
        <v>774</v>
      </c>
      <c r="E2199" s="16" t="s">
        <v>1772</v>
      </c>
      <c r="F2199" s="15">
        <v>142689</v>
      </c>
      <c r="G2199" s="15" t="s">
        <v>71</v>
      </c>
      <c r="H2199" s="16" t="s">
        <v>2882</v>
      </c>
      <c r="I2199" s="15">
        <v>3</v>
      </c>
      <c r="J2199" s="17">
        <v>77</v>
      </c>
      <c r="K2199" s="17" t="s">
        <v>14</v>
      </c>
      <c r="L2199" s="15" t="s">
        <v>760</v>
      </c>
    </row>
    <row r="2200" spans="1:12" ht="24.95" customHeight="1" x14ac:dyDescent="0.25">
      <c r="A2200" s="15" t="s">
        <v>1488</v>
      </c>
      <c r="B2200" s="15" t="s">
        <v>3</v>
      </c>
      <c r="C2200" s="15" t="s">
        <v>1658</v>
      </c>
      <c r="D2200" s="16" t="s">
        <v>769</v>
      </c>
      <c r="E2200" s="16" t="s">
        <v>1906</v>
      </c>
      <c r="F2200" s="15">
        <v>142689</v>
      </c>
      <c r="G2200" s="15" t="s">
        <v>71</v>
      </c>
      <c r="H2200" s="16" t="s">
        <v>2882</v>
      </c>
      <c r="I2200" s="15">
        <v>3</v>
      </c>
      <c r="J2200" s="17">
        <v>74</v>
      </c>
      <c r="K2200" s="17" t="s">
        <v>14</v>
      </c>
      <c r="L2200" s="15" t="s">
        <v>760</v>
      </c>
    </row>
    <row r="2201" spans="1:12" ht="24.95" customHeight="1" x14ac:dyDescent="0.25">
      <c r="A2201" s="15" t="s">
        <v>1488</v>
      </c>
      <c r="B2201" s="15" t="s">
        <v>3</v>
      </c>
      <c r="C2201" s="15" t="s">
        <v>1658</v>
      </c>
      <c r="D2201" s="16" t="s">
        <v>769</v>
      </c>
      <c r="E2201" s="16" t="s">
        <v>1906</v>
      </c>
      <c r="F2201" s="15">
        <v>143035</v>
      </c>
      <c r="G2201" s="15" t="s">
        <v>37</v>
      </c>
      <c r="H2201" s="16" t="s">
        <v>1545</v>
      </c>
      <c r="I2201" s="15">
        <v>3</v>
      </c>
      <c r="J2201" s="17">
        <v>59</v>
      </c>
      <c r="K2201" s="17" t="s">
        <v>4</v>
      </c>
      <c r="L2201" s="15" t="s">
        <v>760</v>
      </c>
    </row>
    <row r="2202" spans="1:12" ht="24.95" customHeight="1" x14ac:dyDescent="0.25">
      <c r="A2202" s="15" t="s">
        <v>1488</v>
      </c>
      <c r="B2202" s="15" t="s">
        <v>4</v>
      </c>
      <c r="C2202" s="15" t="s">
        <v>1658</v>
      </c>
      <c r="D2202" s="16" t="s">
        <v>1388</v>
      </c>
      <c r="E2202" s="16" t="s">
        <v>2637</v>
      </c>
      <c r="F2202" s="15">
        <v>142763</v>
      </c>
      <c r="G2202" s="15" t="s">
        <v>71</v>
      </c>
      <c r="H2202" s="16" t="s">
        <v>2882</v>
      </c>
      <c r="I2202" s="15">
        <v>3</v>
      </c>
      <c r="J2202" s="17">
        <v>60</v>
      </c>
      <c r="K2202" s="17" t="s">
        <v>3</v>
      </c>
      <c r="L2202" s="15" t="s">
        <v>336</v>
      </c>
    </row>
    <row r="2203" spans="1:12" ht="24.95" customHeight="1" x14ac:dyDescent="0.25">
      <c r="A2203" s="15" t="s">
        <v>1488</v>
      </c>
      <c r="B2203" s="15" t="s">
        <v>4</v>
      </c>
      <c r="C2203" s="15" t="s">
        <v>1658</v>
      </c>
      <c r="D2203" s="16" t="s">
        <v>1388</v>
      </c>
      <c r="E2203" s="16" t="s">
        <v>2637</v>
      </c>
      <c r="F2203" s="15">
        <v>142729</v>
      </c>
      <c r="G2203" s="15" t="s">
        <v>666</v>
      </c>
      <c r="H2203" s="16" t="s">
        <v>1547</v>
      </c>
      <c r="I2203" s="15">
        <v>4</v>
      </c>
      <c r="J2203" s="17">
        <v>39.06</v>
      </c>
      <c r="K2203" s="17" t="s">
        <v>6</v>
      </c>
      <c r="L2203" s="15" t="s">
        <v>336</v>
      </c>
    </row>
    <row r="2204" spans="1:12" ht="24.95" customHeight="1" x14ac:dyDescent="0.25">
      <c r="A2204" s="15" t="s">
        <v>1488</v>
      </c>
      <c r="B2204" s="15" t="s">
        <v>4</v>
      </c>
      <c r="C2204" s="15" t="s">
        <v>1658</v>
      </c>
      <c r="D2204" s="16" t="s">
        <v>1379</v>
      </c>
      <c r="E2204" s="16" t="s">
        <v>2669</v>
      </c>
      <c r="F2204" s="15">
        <v>142763</v>
      </c>
      <c r="G2204" s="15" t="s">
        <v>71</v>
      </c>
      <c r="H2204" s="16" t="s">
        <v>2882</v>
      </c>
      <c r="I2204" s="15">
        <v>3</v>
      </c>
      <c r="J2204" s="17">
        <v>77</v>
      </c>
      <c r="K2204" s="17" t="s">
        <v>13</v>
      </c>
      <c r="L2204" s="15" t="s">
        <v>336</v>
      </c>
    </row>
    <row r="2205" spans="1:12" ht="24.95" customHeight="1" x14ac:dyDescent="0.25">
      <c r="A2205" s="15" t="s">
        <v>1488</v>
      </c>
      <c r="B2205" s="15" t="s">
        <v>4</v>
      </c>
      <c r="C2205" s="15" t="s">
        <v>1658</v>
      </c>
      <c r="D2205" s="16" t="s">
        <v>1368</v>
      </c>
      <c r="E2205" s="16" t="s">
        <v>1722</v>
      </c>
      <c r="F2205" s="15">
        <v>142754</v>
      </c>
      <c r="G2205" s="15" t="s">
        <v>640</v>
      </c>
      <c r="H2205" s="16" t="s">
        <v>1507</v>
      </c>
      <c r="I2205" s="15">
        <v>2</v>
      </c>
      <c r="J2205" s="17">
        <v>12</v>
      </c>
      <c r="K2205" s="17" t="s">
        <v>6</v>
      </c>
      <c r="L2205" s="15" t="s">
        <v>336</v>
      </c>
    </row>
    <row r="2206" spans="1:12" ht="24.95" customHeight="1" x14ac:dyDescent="0.25">
      <c r="A2206" s="15" t="s">
        <v>1488</v>
      </c>
      <c r="B2206" s="15" t="s">
        <v>4</v>
      </c>
      <c r="C2206" s="15" t="s">
        <v>1658</v>
      </c>
      <c r="D2206" s="16" t="s">
        <v>1368</v>
      </c>
      <c r="E2206" s="16" t="s">
        <v>1722</v>
      </c>
      <c r="F2206" s="15">
        <v>142763</v>
      </c>
      <c r="G2206" s="15" t="s">
        <v>71</v>
      </c>
      <c r="H2206" s="16" t="s">
        <v>2882</v>
      </c>
      <c r="I2206" s="15">
        <v>3</v>
      </c>
      <c r="J2206" s="17">
        <v>28</v>
      </c>
      <c r="K2206" s="17" t="s">
        <v>6</v>
      </c>
      <c r="L2206" s="15" t="s">
        <v>336</v>
      </c>
    </row>
    <row r="2207" spans="1:12" ht="24.95" customHeight="1" x14ac:dyDescent="0.25">
      <c r="A2207" s="15" t="s">
        <v>1488</v>
      </c>
      <c r="B2207" s="15" t="s">
        <v>4</v>
      </c>
      <c r="C2207" s="15" t="s">
        <v>1658</v>
      </c>
      <c r="D2207" s="16" t="s">
        <v>1381</v>
      </c>
      <c r="E2207" s="16" t="s">
        <v>2751</v>
      </c>
      <c r="F2207" s="15">
        <v>142729</v>
      </c>
      <c r="G2207" s="15" t="s">
        <v>666</v>
      </c>
      <c r="H2207" s="16" t="s">
        <v>1547</v>
      </c>
      <c r="I2207" s="15">
        <v>4</v>
      </c>
      <c r="J2207" s="17">
        <v>47.38</v>
      </c>
      <c r="K2207" s="17" t="s">
        <v>16</v>
      </c>
      <c r="L2207" s="15" t="s">
        <v>336</v>
      </c>
    </row>
    <row r="2208" spans="1:12" ht="24.95" customHeight="1" x14ac:dyDescent="0.25">
      <c r="A2208" s="15" t="s">
        <v>1488</v>
      </c>
      <c r="B2208" s="15" t="s">
        <v>4</v>
      </c>
      <c r="C2208" s="15" t="s">
        <v>1658</v>
      </c>
      <c r="D2208" s="16" t="s">
        <v>1376</v>
      </c>
      <c r="E2208" s="16" t="s">
        <v>2650</v>
      </c>
      <c r="F2208" s="15">
        <v>142763</v>
      </c>
      <c r="G2208" s="15" t="s">
        <v>71</v>
      </c>
      <c r="H2208" s="16" t="s">
        <v>2882</v>
      </c>
      <c r="I2208" s="15">
        <v>3</v>
      </c>
      <c r="J2208" s="17">
        <v>78</v>
      </c>
      <c r="K2208" s="17" t="s">
        <v>13</v>
      </c>
      <c r="L2208" s="15" t="s">
        <v>336</v>
      </c>
    </row>
    <row r="2209" spans="1:12" ht="24.95" customHeight="1" x14ac:dyDescent="0.25">
      <c r="A2209" s="15" t="s">
        <v>1488</v>
      </c>
      <c r="B2209" s="15" t="s">
        <v>4</v>
      </c>
      <c r="C2209" s="15" t="s">
        <v>1658</v>
      </c>
      <c r="D2209" s="16" t="s">
        <v>1377</v>
      </c>
      <c r="E2209" s="16" t="s">
        <v>2670</v>
      </c>
      <c r="F2209" s="15">
        <v>142763</v>
      </c>
      <c r="G2209" s="15" t="s">
        <v>71</v>
      </c>
      <c r="H2209" s="16" t="s">
        <v>2882</v>
      </c>
      <c r="I2209" s="15">
        <v>3</v>
      </c>
      <c r="J2209" s="17">
        <v>72</v>
      </c>
      <c r="K2209" s="17" t="s">
        <v>14</v>
      </c>
      <c r="L2209" s="15" t="s">
        <v>336</v>
      </c>
    </row>
    <row r="2210" spans="1:12" ht="24.95" customHeight="1" x14ac:dyDescent="0.25">
      <c r="A2210" s="15" t="s">
        <v>1488</v>
      </c>
      <c r="B2210" s="15" t="s">
        <v>4</v>
      </c>
      <c r="C2210" s="15" t="s">
        <v>1658</v>
      </c>
      <c r="D2210" s="16" t="s">
        <v>1372</v>
      </c>
      <c r="E2210" s="16" t="s">
        <v>2639</v>
      </c>
      <c r="F2210" s="15">
        <v>142763</v>
      </c>
      <c r="G2210" s="15" t="s">
        <v>71</v>
      </c>
      <c r="H2210" s="16" t="s">
        <v>2882</v>
      </c>
      <c r="I2210" s="15">
        <v>3</v>
      </c>
      <c r="J2210" s="17">
        <v>59</v>
      </c>
      <c r="K2210" s="17" t="s">
        <v>3</v>
      </c>
      <c r="L2210" s="15" t="s">
        <v>336</v>
      </c>
    </row>
    <row r="2211" spans="1:12" ht="24.95" customHeight="1" x14ac:dyDescent="0.25">
      <c r="A2211" s="15" t="s">
        <v>1488</v>
      </c>
      <c r="B2211" s="15" t="s">
        <v>4</v>
      </c>
      <c r="C2211" s="15" t="s">
        <v>1658</v>
      </c>
      <c r="D2211" s="16" t="s">
        <v>1414</v>
      </c>
      <c r="E2211" s="16" t="s">
        <v>1744</v>
      </c>
      <c r="F2211" s="15">
        <v>142754</v>
      </c>
      <c r="G2211" s="15" t="s">
        <v>640</v>
      </c>
      <c r="H2211" s="16" t="s">
        <v>1507</v>
      </c>
      <c r="I2211" s="15">
        <v>2</v>
      </c>
      <c r="J2211" s="17">
        <v>27</v>
      </c>
      <c r="K2211" s="17" t="s">
        <v>6</v>
      </c>
      <c r="L2211" s="15" t="s">
        <v>336</v>
      </c>
    </row>
    <row r="2212" spans="1:12" ht="24.95" customHeight="1" x14ac:dyDescent="0.25">
      <c r="A2212" s="15" t="s">
        <v>1488</v>
      </c>
      <c r="B2212" s="15" t="s">
        <v>4</v>
      </c>
      <c r="C2212" s="15" t="s">
        <v>1658</v>
      </c>
      <c r="D2212" s="16" t="s">
        <v>1414</v>
      </c>
      <c r="E2212" s="16" t="s">
        <v>1744</v>
      </c>
      <c r="F2212" s="15">
        <v>142944</v>
      </c>
      <c r="G2212" s="15" t="s">
        <v>1389</v>
      </c>
      <c r="H2212" s="16" t="s">
        <v>2934</v>
      </c>
      <c r="I2212" s="15">
        <v>0</v>
      </c>
      <c r="J2212" s="17">
        <v>50</v>
      </c>
      <c r="K2212" s="17" t="s">
        <v>1506</v>
      </c>
      <c r="L2212" s="15" t="s">
        <v>336</v>
      </c>
    </row>
    <row r="2213" spans="1:12" ht="24.95" customHeight="1" x14ac:dyDescent="0.25">
      <c r="A2213" s="15" t="s">
        <v>1488</v>
      </c>
      <c r="B2213" s="15" t="s">
        <v>4</v>
      </c>
      <c r="C2213" s="15" t="s">
        <v>1658</v>
      </c>
      <c r="D2213" s="16" t="s">
        <v>1408</v>
      </c>
      <c r="E2213" s="16" t="s">
        <v>1911</v>
      </c>
      <c r="F2213" s="15">
        <v>142827</v>
      </c>
      <c r="G2213" s="15" t="s">
        <v>1464</v>
      </c>
      <c r="H2213" s="16" t="s">
        <v>1542</v>
      </c>
      <c r="I2213" s="15">
        <v>3</v>
      </c>
      <c r="J2213" s="17">
        <v>70</v>
      </c>
      <c r="K2213" s="17" t="s">
        <v>3</v>
      </c>
      <c r="L2213" s="15" t="s">
        <v>336</v>
      </c>
    </row>
    <row r="2214" spans="1:12" ht="24.95" customHeight="1" x14ac:dyDescent="0.25">
      <c r="A2214" s="15" t="s">
        <v>1488</v>
      </c>
      <c r="B2214" s="15" t="s">
        <v>4</v>
      </c>
      <c r="C2214" s="15" t="s">
        <v>1658</v>
      </c>
      <c r="D2214" s="16" t="s">
        <v>1408</v>
      </c>
      <c r="E2214" s="16" t="s">
        <v>1911</v>
      </c>
      <c r="F2214" s="15">
        <v>142763</v>
      </c>
      <c r="G2214" s="15" t="s">
        <v>71</v>
      </c>
      <c r="H2214" s="16" t="s">
        <v>2882</v>
      </c>
      <c r="I2214" s="15">
        <v>3</v>
      </c>
      <c r="J2214" s="17">
        <v>32</v>
      </c>
      <c r="K2214" s="17" t="s">
        <v>6</v>
      </c>
      <c r="L2214" s="15" t="s">
        <v>336</v>
      </c>
    </row>
    <row r="2215" spans="1:12" ht="24.95" customHeight="1" x14ac:dyDescent="0.25">
      <c r="A2215" s="15" t="s">
        <v>1488</v>
      </c>
      <c r="B2215" s="15" t="s">
        <v>4</v>
      </c>
      <c r="C2215" s="15" t="s">
        <v>1658</v>
      </c>
      <c r="D2215" s="16" t="s">
        <v>1434</v>
      </c>
      <c r="E2215" s="16" t="s">
        <v>2465</v>
      </c>
      <c r="F2215" s="15">
        <v>142944</v>
      </c>
      <c r="G2215" s="15" t="s">
        <v>1389</v>
      </c>
      <c r="H2215" s="16" t="s">
        <v>2934</v>
      </c>
      <c r="I2215" s="15">
        <v>0</v>
      </c>
      <c r="J2215" s="17">
        <v>80</v>
      </c>
      <c r="K2215" s="17" t="s">
        <v>1506</v>
      </c>
      <c r="L2215" s="15" t="s">
        <v>336</v>
      </c>
    </row>
    <row r="2216" spans="1:12" ht="24.95" customHeight="1" x14ac:dyDescent="0.25">
      <c r="A2216" s="15" t="s">
        <v>1488</v>
      </c>
      <c r="B2216" s="15" t="s">
        <v>4</v>
      </c>
      <c r="C2216" s="15" t="s">
        <v>1658</v>
      </c>
      <c r="D2216" s="16" t="s">
        <v>1415</v>
      </c>
      <c r="E2216" s="16" t="s">
        <v>2405</v>
      </c>
      <c r="F2216" s="15">
        <v>142944</v>
      </c>
      <c r="G2216" s="15" t="s">
        <v>1389</v>
      </c>
      <c r="H2216" s="16" t="s">
        <v>2934</v>
      </c>
      <c r="I2216" s="15">
        <v>0</v>
      </c>
      <c r="J2216" s="17">
        <v>61</v>
      </c>
      <c r="K2216" s="17" t="s">
        <v>1506</v>
      </c>
      <c r="L2216" s="15" t="s">
        <v>336</v>
      </c>
    </row>
    <row r="2217" spans="1:12" ht="24.95" customHeight="1" x14ac:dyDescent="0.25">
      <c r="A2217" s="15" t="s">
        <v>1488</v>
      </c>
      <c r="B2217" s="15" t="s">
        <v>4</v>
      </c>
      <c r="C2217" s="15" t="s">
        <v>1658</v>
      </c>
      <c r="D2217" s="16" t="s">
        <v>1435</v>
      </c>
      <c r="E2217" s="16" t="s">
        <v>2411</v>
      </c>
      <c r="F2217" s="15">
        <v>142944</v>
      </c>
      <c r="G2217" s="15" t="s">
        <v>1389</v>
      </c>
      <c r="H2217" s="16" t="s">
        <v>2934</v>
      </c>
      <c r="I2217" s="15">
        <v>0</v>
      </c>
      <c r="J2217" s="17">
        <v>66</v>
      </c>
      <c r="K2217" s="17" t="s">
        <v>1506</v>
      </c>
      <c r="L2217" s="15" t="s">
        <v>336</v>
      </c>
    </row>
    <row r="2218" spans="1:12" ht="24.95" customHeight="1" x14ac:dyDescent="0.25">
      <c r="A2218" s="15" t="s">
        <v>1488</v>
      </c>
      <c r="B2218" s="15" t="s">
        <v>4</v>
      </c>
      <c r="C2218" s="15" t="s">
        <v>1658</v>
      </c>
      <c r="D2218" s="16" t="s">
        <v>1420</v>
      </c>
      <c r="E2218" s="16" t="s">
        <v>2406</v>
      </c>
      <c r="F2218" s="15">
        <v>142944</v>
      </c>
      <c r="G2218" s="15" t="s">
        <v>1389</v>
      </c>
      <c r="H2218" s="16" t="s">
        <v>2934</v>
      </c>
      <c r="I2218" s="15">
        <v>0</v>
      </c>
      <c r="J2218" s="17">
        <v>54</v>
      </c>
      <c r="K2218" s="17" t="s">
        <v>1506</v>
      </c>
      <c r="L2218" s="15" t="s">
        <v>336</v>
      </c>
    </row>
    <row r="2219" spans="1:12" ht="24.95" customHeight="1" x14ac:dyDescent="0.25">
      <c r="A2219" s="15" t="s">
        <v>1488</v>
      </c>
      <c r="B2219" s="15" t="s">
        <v>4</v>
      </c>
      <c r="C2219" s="15" t="s">
        <v>1658</v>
      </c>
      <c r="D2219" s="16" t="s">
        <v>1425</v>
      </c>
      <c r="E2219" s="16" t="s">
        <v>2089</v>
      </c>
      <c r="F2219" s="15">
        <v>142944</v>
      </c>
      <c r="G2219" s="15" t="s">
        <v>1389</v>
      </c>
      <c r="H2219" s="16" t="s">
        <v>2934</v>
      </c>
      <c r="I2219" s="15">
        <v>0</v>
      </c>
      <c r="J2219" s="17">
        <v>73</v>
      </c>
      <c r="K2219" s="17" t="s">
        <v>1506</v>
      </c>
      <c r="L2219" s="15" t="s">
        <v>336</v>
      </c>
    </row>
    <row r="2220" spans="1:12" ht="24.95" customHeight="1" x14ac:dyDescent="0.25">
      <c r="A2220" s="15" t="s">
        <v>1488</v>
      </c>
      <c r="B2220" s="15" t="s">
        <v>4</v>
      </c>
      <c r="C2220" s="15" t="s">
        <v>1658</v>
      </c>
      <c r="D2220" s="16" t="s">
        <v>1371</v>
      </c>
      <c r="E2220" s="16" t="s">
        <v>2618</v>
      </c>
      <c r="F2220" s="15">
        <v>142763</v>
      </c>
      <c r="G2220" s="15" t="s">
        <v>71</v>
      </c>
      <c r="H2220" s="16" t="s">
        <v>2882</v>
      </c>
      <c r="I2220" s="15">
        <v>3</v>
      </c>
      <c r="J2220" s="17">
        <v>35</v>
      </c>
      <c r="K2220" s="17" t="s">
        <v>6</v>
      </c>
      <c r="L2220" s="15" t="s">
        <v>336</v>
      </c>
    </row>
    <row r="2221" spans="1:12" ht="24.95" customHeight="1" x14ac:dyDescent="0.25">
      <c r="A2221" s="15" t="s">
        <v>1488</v>
      </c>
      <c r="B2221" s="15" t="s">
        <v>4</v>
      </c>
      <c r="C2221" s="15" t="s">
        <v>1658</v>
      </c>
      <c r="D2221" s="16" t="s">
        <v>1378</v>
      </c>
      <c r="E2221" s="16" t="s">
        <v>2652</v>
      </c>
      <c r="F2221" s="15">
        <v>142763</v>
      </c>
      <c r="G2221" s="15" t="s">
        <v>71</v>
      </c>
      <c r="H2221" s="16" t="s">
        <v>2882</v>
      </c>
      <c r="I2221" s="15">
        <v>3</v>
      </c>
      <c r="J2221" s="17">
        <v>0</v>
      </c>
      <c r="K2221" s="17" t="s">
        <v>6</v>
      </c>
      <c r="L2221" s="15" t="s">
        <v>336</v>
      </c>
    </row>
    <row r="2222" spans="1:12" ht="24.95" customHeight="1" x14ac:dyDescent="0.25">
      <c r="A2222" s="15" t="s">
        <v>1488</v>
      </c>
      <c r="B2222" s="15" t="s">
        <v>4</v>
      </c>
      <c r="C2222" s="15" t="s">
        <v>1658</v>
      </c>
      <c r="D2222" s="16" t="s">
        <v>1378</v>
      </c>
      <c r="E2222" s="16" t="s">
        <v>2652</v>
      </c>
      <c r="F2222" s="15">
        <v>142729</v>
      </c>
      <c r="G2222" s="15" t="s">
        <v>666</v>
      </c>
      <c r="H2222" s="16" t="s">
        <v>1547</v>
      </c>
      <c r="I2222" s="15">
        <v>4</v>
      </c>
      <c r="J2222" s="17">
        <v>12.56</v>
      </c>
      <c r="K2222" s="17" t="s">
        <v>6</v>
      </c>
      <c r="L2222" s="15" t="s">
        <v>336</v>
      </c>
    </row>
    <row r="2223" spans="1:12" ht="24.95" customHeight="1" x14ac:dyDescent="0.25">
      <c r="A2223" s="15" t="s">
        <v>1488</v>
      </c>
      <c r="B2223" s="15" t="s">
        <v>4</v>
      </c>
      <c r="C2223" s="15" t="s">
        <v>1658</v>
      </c>
      <c r="D2223" s="16" t="s">
        <v>1373</v>
      </c>
      <c r="E2223" s="16" t="s">
        <v>1721</v>
      </c>
      <c r="F2223" s="15">
        <v>142754</v>
      </c>
      <c r="G2223" s="15" t="s">
        <v>640</v>
      </c>
      <c r="H2223" s="16" t="s">
        <v>1507</v>
      </c>
      <c r="I2223" s="15">
        <v>2</v>
      </c>
      <c r="J2223" s="17">
        <v>61</v>
      </c>
      <c r="K2223" s="17" t="s">
        <v>3</v>
      </c>
      <c r="L2223" s="15" t="s">
        <v>336</v>
      </c>
    </row>
    <row r="2224" spans="1:12" ht="24.95" customHeight="1" x14ac:dyDescent="0.25">
      <c r="A2224" s="15" t="s">
        <v>1488</v>
      </c>
      <c r="B2224" s="15" t="s">
        <v>4</v>
      </c>
      <c r="C2224" s="15" t="s">
        <v>1658</v>
      </c>
      <c r="D2224" s="16" t="s">
        <v>1380</v>
      </c>
      <c r="E2224" s="16" t="s">
        <v>1723</v>
      </c>
      <c r="F2224" s="15">
        <v>142754</v>
      </c>
      <c r="G2224" s="15" t="s">
        <v>640</v>
      </c>
      <c r="H2224" s="16" t="s">
        <v>1507</v>
      </c>
      <c r="I2224" s="15">
        <v>2</v>
      </c>
      <c r="J2224" s="17">
        <v>57</v>
      </c>
      <c r="K2224" s="17" t="s">
        <v>3</v>
      </c>
      <c r="L2224" s="15" t="s">
        <v>336</v>
      </c>
    </row>
    <row r="2225" spans="1:12" ht="24.95" customHeight="1" x14ac:dyDescent="0.25">
      <c r="A2225" s="15" t="s">
        <v>1488</v>
      </c>
      <c r="B2225" s="15" t="s">
        <v>4</v>
      </c>
      <c r="C2225" s="15" t="s">
        <v>1658</v>
      </c>
      <c r="D2225" s="16" t="s">
        <v>1418</v>
      </c>
      <c r="E2225" s="16" t="s">
        <v>2595</v>
      </c>
      <c r="F2225" s="15">
        <v>142944</v>
      </c>
      <c r="G2225" s="15" t="s">
        <v>1389</v>
      </c>
      <c r="H2225" s="16" t="s">
        <v>2934</v>
      </c>
      <c r="I2225" s="15">
        <v>0</v>
      </c>
      <c r="J2225" s="17">
        <v>16</v>
      </c>
      <c r="K2225" s="17" t="s">
        <v>6</v>
      </c>
      <c r="L2225" s="15" t="s">
        <v>336</v>
      </c>
    </row>
    <row r="2226" spans="1:12" ht="24.95" customHeight="1" x14ac:dyDescent="0.25">
      <c r="A2226" s="15" t="s">
        <v>1488</v>
      </c>
      <c r="B2226" s="15" t="s">
        <v>4</v>
      </c>
      <c r="C2226" s="15" t="s">
        <v>1658</v>
      </c>
      <c r="D2226" s="16" t="s">
        <v>1419</v>
      </c>
      <c r="E2226" s="16" t="s">
        <v>2466</v>
      </c>
      <c r="F2226" s="15">
        <v>142944</v>
      </c>
      <c r="G2226" s="15" t="s">
        <v>1389</v>
      </c>
      <c r="H2226" s="16" t="s">
        <v>2934</v>
      </c>
      <c r="I2226" s="15">
        <v>0</v>
      </c>
      <c r="J2226" s="17">
        <v>0</v>
      </c>
      <c r="K2226" s="17" t="s">
        <v>6</v>
      </c>
      <c r="L2226" s="15" t="s">
        <v>336</v>
      </c>
    </row>
    <row r="2227" spans="1:12" ht="24.95" customHeight="1" x14ac:dyDescent="0.25">
      <c r="A2227" s="15" t="s">
        <v>1488</v>
      </c>
      <c r="B2227" s="15" t="s">
        <v>4</v>
      </c>
      <c r="C2227" s="15" t="s">
        <v>1658</v>
      </c>
      <c r="D2227" s="16" t="s">
        <v>1416</v>
      </c>
      <c r="E2227" s="16" t="s">
        <v>1417</v>
      </c>
      <c r="F2227" s="15">
        <v>142944</v>
      </c>
      <c r="G2227" s="15" t="s">
        <v>1389</v>
      </c>
      <c r="H2227" s="16" t="s">
        <v>2934</v>
      </c>
      <c r="I2227" s="15">
        <v>0</v>
      </c>
      <c r="J2227" s="17">
        <v>16</v>
      </c>
      <c r="K2227" s="17" t="s">
        <v>6</v>
      </c>
      <c r="L2227" s="15" t="s">
        <v>336</v>
      </c>
    </row>
    <row r="2228" spans="1:12" ht="24.95" customHeight="1" x14ac:dyDescent="0.25">
      <c r="A2228" s="15" t="s">
        <v>1488</v>
      </c>
      <c r="B2228" s="15" t="s">
        <v>4</v>
      </c>
      <c r="C2228" s="15" t="s">
        <v>1658</v>
      </c>
      <c r="D2228" s="16" t="s">
        <v>1416</v>
      </c>
      <c r="E2228" s="16" t="s">
        <v>1417</v>
      </c>
      <c r="F2228" s="15">
        <v>142729</v>
      </c>
      <c r="G2228" s="15" t="s">
        <v>666</v>
      </c>
      <c r="H2228" s="16" t="s">
        <v>1547</v>
      </c>
      <c r="I2228" s="15">
        <v>4</v>
      </c>
      <c r="J2228" s="17">
        <v>10.87</v>
      </c>
      <c r="K2228" s="17" t="s">
        <v>6</v>
      </c>
      <c r="L2228" s="15" t="s">
        <v>336</v>
      </c>
    </row>
    <row r="2229" spans="1:12" ht="24.95" customHeight="1" x14ac:dyDescent="0.25">
      <c r="A2229" s="15" t="s">
        <v>1488</v>
      </c>
      <c r="B2229" s="15" t="s">
        <v>4</v>
      </c>
      <c r="C2229" s="15" t="s">
        <v>1658</v>
      </c>
      <c r="D2229" s="16" t="s">
        <v>1370</v>
      </c>
      <c r="E2229" s="16" t="s">
        <v>1743</v>
      </c>
      <c r="F2229" s="15">
        <v>142754</v>
      </c>
      <c r="G2229" s="15" t="s">
        <v>640</v>
      </c>
      <c r="H2229" s="16" t="s">
        <v>1507</v>
      </c>
      <c r="I2229" s="15">
        <v>2</v>
      </c>
      <c r="J2229" s="17">
        <v>67</v>
      </c>
      <c r="K2229" s="17" t="s">
        <v>14</v>
      </c>
      <c r="L2229" s="15" t="s">
        <v>336</v>
      </c>
    </row>
    <row r="2230" spans="1:12" ht="24.95" customHeight="1" x14ac:dyDescent="0.25">
      <c r="A2230" s="15" t="s">
        <v>1488</v>
      </c>
      <c r="B2230" s="15" t="s">
        <v>4</v>
      </c>
      <c r="C2230" s="15" t="s">
        <v>1658</v>
      </c>
      <c r="D2230" s="16" t="s">
        <v>1409</v>
      </c>
      <c r="E2230" s="16" t="s">
        <v>2668</v>
      </c>
      <c r="F2230" s="15">
        <v>142763</v>
      </c>
      <c r="G2230" s="15" t="s">
        <v>71</v>
      </c>
      <c r="H2230" s="16" t="s">
        <v>2882</v>
      </c>
      <c r="I2230" s="15">
        <v>3</v>
      </c>
      <c r="J2230" s="17">
        <v>26</v>
      </c>
      <c r="K2230" s="17" t="s">
        <v>6</v>
      </c>
      <c r="L2230" s="15" t="s">
        <v>336</v>
      </c>
    </row>
    <row r="2231" spans="1:12" ht="24.95" customHeight="1" x14ac:dyDescent="0.25">
      <c r="A2231" s="15" t="s">
        <v>1488</v>
      </c>
      <c r="B2231" s="15" t="s">
        <v>4</v>
      </c>
      <c r="C2231" s="15" t="s">
        <v>1658</v>
      </c>
      <c r="D2231" s="16" t="s">
        <v>1409</v>
      </c>
      <c r="E2231" s="16" t="s">
        <v>2668</v>
      </c>
      <c r="F2231" s="15">
        <v>142729</v>
      </c>
      <c r="G2231" s="15" t="s">
        <v>666</v>
      </c>
      <c r="H2231" s="16" t="s">
        <v>1547</v>
      </c>
      <c r="I2231" s="15">
        <v>4</v>
      </c>
      <c r="J2231" s="17">
        <v>55.88</v>
      </c>
      <c r="K2231" s="17" t="s">
        <v>10</v>
      </c>
      <c r="L2231" s="15" t="s">
        <v>336</v>
      </c>
    </row>
    <row r="2232" spans="1:12" ht="24.95" customHeight="1" x14ac:dyDescent="0.25">
      <c r="A2232" s="15" t="s">
        <v>1488</v>
      </c>
      <c r="B2232" s="15" t="s">
        <v>4</v>
      </c>
      <c r="C2232" s="15" t="s">
        <v>1658</v>
      </c>
      <c r="D2232" s="16" t="s">
        <v>1410</v>
      </c>
      <c r="E2232" s="16" t="s">
        <v>2638</v>
      </c>
      <c r="F2232" s="15">
        <v>142763</v>
      </c>
      <c r="G2232" s="15" t="s">
        <v>71</v>
      </c>
      <c r="H2232" s="16" t="s">
        <v>2882</v>
      </c>
      <c r="I2232" s="15">
        <v>3</v>
      </c>
      <c r="J2232" s="17">
        <v>31</v>
      </c>
      <c r="K2232" s="17" t="s">
        <v>6</v>
      </c>
      <c r="L2232" s="15" t="s">
        <v>336</v>
      </c>
    </row>
    <row r="2233" spans="1:12" ht="24.95" customHeight="1" x14ac:dyDescent="0.25">
      <c r="A2233" s="15" t="s">
        <v>1488</v>
      </c>
      <c r="B2233" s="15" t="s">
        <v>4</v>
      </c>
      <c r="C2233" s="15" t="s">
        <v>1658</v>
      </c>
      <c r="D2233" s="16" t="s">
        <v>1367</v>
      </c>
      <c r="E2233" s="16" t="s">
        <v>1742</v>
      </c>
      <c r="F2233" s="15">
        <v>142754</v>
      </c>
      <c r="G2233" s="15" t="s">
        <v>640</v>
      </c>
      <c r="H2233" s="16" t="s">
        <v>1507</v>
      </c>
      <c r="I2233" s="15">
        <v>2</v>
      </c>
      <c r="J2233" s="17">
        <v>44</v>
      </c>
      <c r="K2233" s="17" t="s">
        <v>16</v>
      </c>
      <c r="L2233" s="15" t="s">
        <v>336</v>
      </c>
    </row>
    <row r="2234" spans="1:12" ht="24.95" customHeight="1" x14ac:dyDescent="0.25">
      <c r="A2234" s="15" t="s">
        <v>1488</v>
      </c>
      <c r="B2234" s="15" t="s">
        <v>2</v>
      </c>
      <c r="C2234" s="15" t="s">
        <v>1658</v>
      </c>
      <c r="D2234" s="16" t="s">
        <v>1442</v>
      </c>
      <c r="E2234" s="16" t="s">
        <v>2057</v>
      </c>
      <c r="F2234" s="15">
        <v>143114</v>
      </c>
      <c r="G2234" s="15" t="s">
        <v>71</v>
      </c>
      <c r="H2234" s="16" t="s">
        <v>2882</v>
      </c>
      <c r="I2234" s="15">
        <v>3</v>
      </c>
      <c r="J2234" s="17">
        <v>86</v>
      </c>
      <c r="K2234" s="17" t="s">
        <v>2</v>
      </c>
      <c r="L2234" s="15" t="s">
        <v>1400</v>
      </c>
    </row>
    <row r="2235" spans="1:12" ht="24.95" customHeight="1" x14ac:dyDescent="0.25">
      <c r="A2235" s="15" t="s">
        <v>1488</v>
      </c>
      <c r="B2235" s="15" t="s">
        <v>2</v>
      </c>
      <c r="C2235" s="15" t="s">
        <v>1658</v>
      </c>
      <c r="D2235" s="16" t="s">
        <v>1442</v>
      </c>
      <c r="E2235" s="16" t="s">
        <v>2057</v>
      </c>
      <c r="F2235" s="15">
        <v>143113</v>
      </c>
      <c r="G2235" s="15" t="s">
        <v>57</v>
      </c>
      <c r="H2235" s="16" t="s">
        <v>1644</v>
      </c>
      <c r="I2235" s="15">
        <v>3</v>
      </c>
      <c r="J2235" s="17">
        <v>87</v>
      </c>
      <c r="K2235" s="17" t="s">
        <v>2</v>
      </c>
      <c r="L2235" s="15" t="s">
        <v>1400</v>
      </c>
    </row>
  </sheetData>
  <sortState xmlns:xlrd2="http://schemas.microsoft.com/office/spreadsheetml/2017/richdata2" ref="A2:L2235">
    <sortCondition ref="D2:D2235"/>
  </sortState>
  <phoneticPr fontId="2" type="noConversion"/>
  <pageMargins left="0.7" right="0.7" top="0.75" bottom="0.75" header="0.3" footer="0.3"/>
  <pageSetup orientation="portrait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81B1-5CC2-4343-9782-298252E73938}">
  <dimension ref="A1:G4009"/>
  <sheetViews>
    <sheetView view="pageBreakPreview" zoomScale="110" zoomScaleNormal="100" zoomScaleSheetLayoutView="110" workbookViewId="0">
      <selection activeCell="G2580" sqref="G2:G2580"/>
    </sheetView>
  </sheetViews>
  <sheetFormatPr defaultRowHeight="15" x14ac:dyDescent="0.25"/>
  <cols>
    <col min="1" max="1" width="41.42578125" customWidth="1"/>
    <col min="2" max="2" width="12" bestFit="1" customWidth="1"/>
    <col min="3" max="3" width="24.7109375" bestFit="1" customWidth="1"/>
    <col min="4" max="4" width="33.28515625" bestFit="1" customWidth="1"/>
    <col min="5" max="5" width="10.140625" bestFit="1" customWidth="1"/>
    <col min="6" max="6" width="13.42578125" bestFit="1" customWidth="1"/>
    <col min="7" max="7" width="24.85546875" style="1" customWidth="1"/>
  </cols>
  <sheetData>
    <row r="1" spans="1:7" s="4" customFormat="1" x14ac:dyDescent="0.25">
      <c r="B1" s="3" t="s">
        <v>1487</v>
      </c>
      <c r="C1" s="3" t="s">
        <v>2966</v>
      </c>
      <c r="D1" s="3" t="s">
        <v>2967</v>
      </c>
      <c r="E1" s="3" t="s">
        <v>2968</v>
      </c>
      <c r="F1" s="3" t="s">
        <v>2969</v>
      </c>
      <c r="G1" s="5" t="s">
        <v>2973</v>
      </c>
    </row>
    <row r="2" spans="1:7" x14ac:dyDescent="0.25">
      <c r="A2" s="2" t="str">
        <f>_xlfn.CONCAT(F2,C2,B2)</f>
        <v>CSC312Fa-2022/BSCS/267FALL 2022</v>
      </c>
      <c r="B2" s="8" t="s">
        <v>2970</v>
      </c>
      <c r="C2" s="8" t="s">
        <v>932</v>
      </c>
      <c r="D2" s="9" t="s">
        <v>2983</v>
      </c>
      <c r="E2" s="8">
        <v>96986</v>
      </c>
      <c r="F2" s="8" t="s">
        <v>1413</v>
      </c>
      <c r="G2" s="6" t="str">
        <f>IFERROR(VLOOKUP(A2,'ENROLLMENT - 27 - 7 - 2024'!$A$2:$L$200235,24,0),B2)</f>
        <v>FALL 2022</v>
      </c>
    </row>
    <row r="3" spans="1:7" x14ac:dyDescent="0.25">
      <c r="A3" s="2" t="str">
        <f t="shared" ref="A3:A66" si="0">_xlfn.CONCAT(F3,C3,B3)</f>
        <v>CSC313Fa-2022/BSCS/267FALL 2022</v>
      </c>
      <c r="B3" s="8" t="s">
        <v>2970</v>
      </c>
      <c r="C3" s="8" t="s">
        <v>932</v>
      </c>
      <c r="D3" s="9" t="s">
        <v>2983</v>
      </c>
      <c r="E3" s="8">
        <v>96992</v>
      </c>
      <c r="F3" s="8" t="s">
        <v>2975</v>
      </c>
      <c r="G3" s="6" t="str">
        <f>IFERROR(VLOOKUP(A3,'ENROLLMENT - 27 - 7 - 2024'!$A$2:$L$200235,24,0),B3)</f>
        <v>FALL 2022</v>
      </c>
    </row>
    <row r="4" spans="1:7" x14ac:dyDescent="0.25">
      <c r="A4" s="2" t="str">
        <f t="shared" si="0"/>
        <v>ENG115Fa-2022/BSCS/267FALL 2022</v>
      </c>
      <c r="B4" s="8" t="s">
        <v>2970</v>
      </c>
      <c r="C4" s="8" t="s">
        <v>932</v>
      </c>
      <c r="D4" s="9" t="s">
        <v>2983</v>
      </c>
      <c r="E4" s="8">
        <v>96975</v>
      </c>
      <c r="F4" s="8" t="s">
        <v>2825</v>
      </c>
      <c r="G4" s="6" t="str">
        <f>IFERROR(VLOOKUP(A4,'ENROLLMENT - 27 - 7 - 2024'!$A$2:$L$200235,24,0),B4)</f>
        <v>FALL 2022</v>
      </c>
    </row>
    <row r="5" spans="1:7" x14ac:dyDescent="0.25">
      <c r="A5" s="2" t="str">
        <f t="shared" si="0"/>
        <v>MATH114Fa-2022/BSCS/267FALL 2022</v>
      </c>
      <c r="B5" s="8" t="s">
        <v>2970</v>
      </c>
      <c r="C5" s="8" t="s">
        <v>932</v>
      </c>
      <c r="D5" s="9" t="s">
        <v>2983</v>
      </c>
      <c r="E5" s="8">
        <v>96965</v>
      </c>
      <c r="F5" s="8" t="s">
        <v>1273</v>
      </c>
      <c r="G5" s="6" t="str">
        <f>IFERROR(VLOOKUP(A5,'ENROLLMENT - 27 - 7 - 2024'!$A$2:$L$200235,24,0),B5)</f>
        <v>FALL 2022</v>
      </c>
    </row>
    <row r="6" spans="1:7" x14ac:dyDescent="0.25">
      <c r="A6" s="2" t="str">
        <f t="shared" si="0"/>
        <v>PHYS105Fa-2022/BSCS/267FALL 2022</v>
      </c>
      <c r="B6" s="8" t="s">
        <v>2970</v>
      </c>
      <c r="C6" s="8" t="s">
        <v>932</v>
      </c>
      <c r="D6" s="9" t="s">
        <v>2983</v>
      </c>
      <c r="E6" s="8">
        <v>107252</v>
      </c>
      <c r="F6" s="8" t="s">
        <v>1458</v>
      </c>
      <c r="G6" s="6" t="str">
        <f>IFERROR(VLOOKUP(A6,'ENROLLMENT - 27 - 7 - 2024'!$A$2:$L$200235,24,0),B6)</f>
        <v>FALL 2022</v>
      </c>
    </row>
    <row r="7" spans="1:7" x14ac:dyDescent="0.25">
      <c r="A7" s="2" t="str">
        <f t="shared" si="0"/>
        <v>CSC312Fa-2022/BSCS/268FALL 2022</v>
      </c>
      <c r="B7" s="8" t="s">
        <v>2970</v>
      </c>
      <c r="C7" s="8" t="s">
        <v>2984</v>
      </c>
      <c r="D7" s="9" t="s">
        <v>2985</v>
      </c>
      <c r="E7" s="8">
        <v>96986</v>
      </c>
      <c r="F7" s="8" t="s">
        <v>1413</v>
      </c>
      <c r="G7" s="6" t="str">
        <f>IFERROR(VLOOKUP(A7,'ENROLLMENT - 27 - 7 - 2024'!$A$2:$L$200235,24,0),B7)</f>
        <v>FALL 2022</v>
      </c>
    </row>
    <row r="8" spans="1:7" x14ac:dyDescent="0.25">
      <c r="A8" s="2" t="str">
        <f t="shared" si="0"/>
        <v>CSC313Fa-2022/BSCS/268FALL 2022</v>
      </c>
      <c r="B8" s="8" t="s">
        <v>2970</v>
      </c>
      <c r="C8" s="10" t="s">
        <v>2984</v>
      </c>
      <c r="D8" s="11" t="s">
        <v>2985</v>
      </c>
      <c r="E8" s="8">
        <v>96992</v>
      </c>
      <c r="F8" s="8" t="s">
        <v>2975</v>
      </c>
      <c r="G8" s="6" t="str">
        <f>IFERROR(VLOOKUP(A8,'ENROLLMENT - 27 - 7 - 2024'!$A$2:$L$200235,24,0),B8)</f>
        <v>FALL 2022</v>
      </c>
    </row>
    <row r="9" spans="1:7" x14ac:dyDescent="0.25">
      <c r="A9" s="2" t="str">
        <f t="shared" si="0"/>
        <v>ENG115Fa-2022/BSCS/268FALL 2022</v>
      </c>
      <c r="B9" s="8" t="s">
        <v>2970</v>
      </c>
      <c r="C9" s="10" t="s">
        <v>2984</v>
      </c>
      <c r="D9" s="11" t="s">
        <v>2985</v>
      </c>
      <c r="E9" s="8">
        <v>96975</v>
      </c>
      <c r="F9" s="8" t="s">
        <v>2825</v>
      </c>
      <c r="G9" s="6" t="str">
        <f>IFERROR(VLOOKUP(A9,'ENROLLMENT - 27 - 7 - 2024'!$A$2:$L$200235,24,0),B9)</f>
        <v>FALL 2022</v>
      </c>
    </row>
    <row r="10" spans="1:7" x14ac:dyDescent="0.25">
      <c r="A10" s="2" t="str">
        <f t="shared" si="0"/>
        <v>MATH114Fa-2022/BSCS/268FALL 2022</v>
      </c>
      <c r="B10" s="8" t="s">
        <v>2970</v>
      </c>
      <c r="C10" s="10" t="s">
        <v>2984</v>
      </c>
      <c r="D10" s="11" t="s">
        <v>2985</v>
      </c>
      <c r="E10" s="8">
        <v>96965</v>
      </c>
      <c r="F10" s="8" t="s">
        <v>1273</v>
      </c>
      <c r="G10" s="6" t="str">
        <f>IFERROR(VLOOKUP(A10,'ENROLLMENT - 27 - 7 - 2024'!$A$2:$L$200235,24,0),B10)</f>
        <v>FALL 2022</v>
      </c>
    </row>
    <row r="11" spans="1:7" x14ac:dyDescent="0.25">
      <c r="A11" s="2" t="str">
        <f t="shared" si="0"/>
        <v>PHYS105Fa-2022/BSCS/268FALL 2022</v>
      </c>
      <c r="B11" s="8" t="s">
        <v>2970</v>
      </c>
      <c r="C11" s="10" t="s">
        <v>2984</v>
      </c>
      <c r="D11" s="11" t="s">
        <v>2985</v>
      </c>
      <c r="E11" s="8">
        <v>107252</v>
      </c>
      <c r="F11" s="8" t="s">
        <v>1458</v>
      </c>
      <c r="G11" s="6" t="str">
        <f>IFERROR(VLOOKUP(A11,'ENROLLMENT - 27 - 7 - 2024'!$A$2:$L$200235,24,0),B11)</f>
        <v>FALL 2022</v>
      </c>
    </row>
    <row r="12" spans="1:7" x14ac:dyDescent="0.25">
      <c r="A12" s="2" t="str">
        <f t="shared" si="0"/>
        <v>CSC312Fa-2022/BSCS/269FALL 2022</v>
      </c>
      <c r="B12" s="8" t="s">
        <v>2970</v>
      </c>
      <c r="C12" s="10" t="s">
        <v>2986</v>
      </c>
      <c r="D12" s="11" t="s">
        <v>2987</v>
      </c>
      <c r="E12" s="8">
        <v>96986</v>
      </c>
      <c r="F12" s="8" t="s">
        <v>1413</v>
      </c>
      <c r="G12" s="6" t="str">
        <f>IFERROR(VLOOKUP(A12,'ENROLLMENT - 27 - 7 - 2024'!$A$2:$L$200235,24,0),B12)</f>
        <v>FALL 2022</v>
      </c>
    </row>
    <row r="13" spans="1:7" x14ac:dyDescent="0.25">
      <c r="A13" s="2" t="str">
        <f t="shared" si="0"/>
        <v>CSC313Fa-2022/BSCS/269FALL 2022</v>
      </c>
      <c r="B13" s="8" t="s">
        <v>2970</v>
      </c>
      <c r="C13" s="10" t="s">
        <v>2986</v>
      </c>
      <c r="D13" s="11" t="s">
        <v>2987</v>
      </c>
      <c r="E13" s="8">
        <v>96992</v>
      </c>
      <c r="F13" s="8" t="s">
        <v>2975</v>
      </c>
      <c r="G13" s="6" t="str">
        <f>IFERROR(VLOOKUP(A13,'ENROLLMENT - 27 - 7 - 2024'!$A$2:$L$200235,24,0),B13)</f>
        <v>FALL 2022</v>
      </c>
    </row>
    <row r="14" spans="1:7" x14ac:dyDescent="0.25">
      <c r="A14" s="2" t="str">
        <f t="shared" si="0"/>
        <v>ENG115Fa-2022/BSCS/269FALL 2022</v>
      </c>
      <c r="B14" s="8" t="s">
        <v>2970</v>
      </c>
      <c r="C14" s="10" t="s">
        <v>2986</v>
      </c>
      <c r="D14" s="11" t="s">
        <v>2987</v>
      </c>
      <c r="E14" s="8">
        <v>96975</v>
      </c>
      <c r="F14" s="8" t="s">
        <v>2825</v>
      </c>
      <c r="G14" s="6" t="str">
        <f>IFERROR(VLOOKUP(A14,'ENROLLMENT - 27 - 7 - 2024'!$A$2:$L$200235,24,0),B14)</f>
        <v>FALL 2022</v>
      </c>
    </row>
    <row r="15" spans="1:7" x14ac:dyDescent="0.25">
      <c r="A15" s="2" t="str">
        <f t="shared" si="0"/>
        <v>MATH114Fa-2022/BSCS/269FALL 2022</v>
      </c>
      <c r="B15" s="8" t="s">
        <v>2970</v>
      </c>
      <c r="C15" s="10" t="s">
        <v>2986</v>
      </c>
      <c r="D15" s="11" t="s">
        <v>2987</v>
      </c>
      <c r="E15" s="8">
        <v>96965</v>
      </c>
      <c r="F15" s="8" t="s">
        <v>1273</v>
      </c>
      <c r="G15" s="6" t="str">
        <f>IFERROR(VLOOKUP(A15,'ENROLLMENT - 27 - 7 - 2024'!$A$2:$L$200235,24,0),B15)</f>
        <v>FALL 2022</v>
      </c>
    </row>
    <row r="16" spans="1:7" x14ac:dyDescent="0.25">
      <c r="A16" s="2" t="str">
        <f t="shared" si="0"/>
        <v>PHYS105Fa-2022/BSCS/269FALL 2022</v>
      </c>
      <c r="B16" s="8" t="s">
        <v>2970</v>
      </c>
      <c r="C16" s="10" t="s">
        <v>2986</v>
      </c>
      <c r="D16" s="11" t="s">
        <v>2987</v>
      </c>
      <c r="E16" s="8">
        <v>107252</v>
      </c>
      <c r="F16" s="8" t="s">
        <v>1458</v>
      </c>
      <c r="G16" s="6" t="str">
        <f>IFERROR(VLOOKUP(A16,'ENROLLMENT - 27 - 7 - 2024'!$A$2:$L$200235,24,0),B16)</f>
        <v>FALL 2022</v>
      </c>
    </row>
    <row r="17" spans="1:7" x14ac:dyDescent="0.25">
      <c r="A17" s="2" t="str">
        <f t="shared" si="0"/>
        <v>CSC312Fa-2022/BSCS/270FALL 2022</v>
      </c>
      <c r="B17" s="8" t="s">
        <v>2970</v>
      </c>
      <c r="C17" s="10" t="s">
        <v>2988</v>
      </c>
      <c r="D17" s="11" t="s">
        <v>2989</v>
      </c>
      <c r="E17" s="8">
        <v>96986</v>
      </c>
      <c r="F17" s="8" t="s">
        <v>1413</v>
      </c>
      <c r="G17" s="6" t="str">
        <f>IFERROR(VLOOKUP(A17,'ENROLLMENT - 27 - 7 - 2024'!$A$2:$L$200235,24,0),B17)</f>
        <v>FALL 2022</v>
      </c>
    </row>
    <row r="18" spans="1:7" x14ac:dyDescent="0.25">
      <c r="A18" s="2" t="str">
        <f t="shared" si="0"/>
        <v>CSC313Fa-2022/BSCS/270FALL 2022</v>
      </c>
      <c r="B18" s="8" t="s">
        <v>2970</v>
      </c>
      <c r="C18" s="10" t="s">
        <v>2988</v>
      </c>
      <c r="D18" s="11" t="s">
        <v>2989</v>
      </c>
      <c r="E18" s="8">
        <v>96992</v>
      </c>
      <c r="F18" s="8" t="s">
        <v>2975</v>
      </c>
      <c r="G18" s="6" t="str">
        <f>IFERROR(VLOOKUP(A18,'ENROLLMENT - 27 - 7 - 2024'!$A$2:$L$200235,24,0),B18)</f>
        <v>FALL 2022</v>
      </c>
    </row>
    <row r="19" spans="1:7" x14ac:dyDescent="0.25">
      <c r="A19" s="2" t="str">
        <f t="shared" si="0"/>
        <v>ENG115Fa-2022/BSCS/270FALL 2022</v>
      </c>
      <c r="B19" s="8" t="s">
        <v>2970</v>
      </c>
      <c r="C19" s="10" t="s">
        <v>2988</v>
      </c>
      <c r="D19" s="11" t="s">
        <v>2989</v>
      </c>
      <c r="E19" s="8">
        <v>96975</v>
      </c>
      <c r="F19" s="8" t="s">
        <v>2825</v>
      </c>
      <c r="G19" s="6" t="str">
        <f>IFERROR(VLOOKUP(A19,'ENROLLMENT - 27 - 7 - 2024'!$A$2:$L$200235,24,0),B19)</f>
        <v>FALL 2022</v>
      </c>
    </row>
    <row r="20" spans="1:7" x14ac:dyDescent="0.25">
      <c r="A20" s="2" t="str">
        <f t="shared" si="0"/>
        <v>MATH114Fa-2022/BSCS/270FALL 2022</v>
      </c>
      <c r="B20" s="8" t="s">
        <v>2970</v>
      </c>
      <c r="C20" s="10" t="s">
        <v>2988</v>
      </c>
      <c r="D20" s="11" t="s">
        <v>2989</v>
      </c>
      <c r="E20" s="8">
        <v>96965</v>
      </c>
      <c r="F20" s="8" t="s">
        <v>1273</v>
      </c>
      <c r="G20" s="6" t="str">
        <f>IFERROR(VLOOKUP(A20,'ENROLLMENT - 27 - 7 - 2024'!$A$2:$L$200235,24,0),B20)</f>
        <v>FALL 2022</v>
      </c>
    </row>
    <row r="21" spans="1:7" x14ac:dyDescent="0.25">
      <c r="A21" s="2" t="str">
        <f t="shared" si="0"/>
        <v>PHYS105Fa-2022/BSCS/270FALL 2022</v>
      </c>
      <c r="B21" s="8" t="s">
        <v>2970</v>
      </c>
      <c r="C21" s="10" t="s">
        <v>2988</v>
      </c>
      <c r="D21" s="11" t="s">
        <v>2989</v>
      </c>
      <c r="E21" s="8">
        <v>107252</v>
      </c>
      <c r="F21" s="8" t="s">
        <v>1458</v>
      </c>
      <c r="G21" s="6" t="str">
        <f>IFERROR(VLOOKUP(A21,'ENROLLMENT - 27 - 7 - 2024'!$A$2:$L$200235,24,0),B21)</f>
        <v>FALL 2022</v>
      </c>
    </row>
    <row r="22" spans="1:7" x14ac:dyDescent="0.25">
      <c r="A22" s="2" t="str">
        <f t="shared" si="0"/>
        <v>CSC312Fa-2022/BSCS/271FALL 2022</v>
      </c>
      <c r="B22" s="8" t="s">
        <v>2970</v>
      </c>
      <c r="C22" s="10" t="s">
        <v>2990</v>
      </c>
      <c r="D22" s="11" t="s">
        <v>2991</v>
      </c>
      <c r="E22" s="8">
        <v>96986</v>
      </c>
      <c r="F22" s="8" t="s">
        <v>1413</v>
      </c>
      <c r="G22" s="6" t="str">
        <f>IFERROR(VLOOKUP(A22,'ENROLLMENT - 27 - 7 - 2024'!$A$2:$L$200235,24,0),B22)</f>
        <v>FALL 2022</v>
      </c>
    </row>
    <row r="23" spans="1:7" x14ac:dyDescent="0.25">
      <c r="A23" s="2" t="str">
        <f t="shared" si="0"/>
        <v>CSC313Fa-2022/BSCS/271FALL 2022</v>
      </c>
      <c r="B23" s="8" t="s">
        <v>2970</v>
      </c>
      <c r="C23" s="10" t="s">
        <v>2990</v>
      </c>
      <c r="D23" s="11" t="s">
        <v>2991</v>
      </c>
      <c r="E23" s="8">
        <v>96992</v>
      </c>
      <c r="F23" s="8" t="s">
        <v>2975</v>
      </c>
      <c r="G23" s="6" t="str">
        <f>IFERROR(VLOOKUP(A23,'ENROLLMENT - 27 - 7 - 2024'!$A$2:$L$200235,24,0),B23)</f>
        <v>FALL 2022</v>
      </c>
    </row>
    <row r="24" spans="1:7" x14ac:dyDescent="0.25">
      <c r="A24" s="2" t="str">
        <f t="shared" si="0"/>
        <v>ENG115Fa-2022/BSCS/271FALL 2022</v>
      </c>
      <c r="B24" s="8" t="s">
        <v>2970</v>
      </c>
      <c r="C24" s="10" t="s">
        <v>2990</v>
      </c>
      <c r="D24" s="11" t="s">
        <v>2991</v>
      </c>
      <c r="E24" s="8">
        <v>96975</v>
      </c>
      <c r="F24" s="8" t="s">
        <v>2825</v>
      </c>
      <c r="G24" s="6" t="str">
        <f>IFERROR(VLOOKUP(A24,'ENROLLMENT - 27 - 7 - 2024'!$A$2:$L$200235,24,0),B24)</f>
        <v>FALL 2022</v>
      </c>
    </row>
    <row r="25" spans="1:7" x14ac:dyDescent="0.25">
      <c r="A25" s="2" t="str">
        <f t="shared" si="0"/>
        <v>MATH114Fa-2022/BSCS/271FALL 2022</v>
      </c>
      <c r="B25" s="8" t="s">
        <v>2970</v>
      </c>
      <c r="C25" s="10" t="s">
        <v>2990</v>
      </c>
      <c r="D25" s="11" t="s">
        <v>2991</v>
      </c>
      <c r="E25" s="8">
        <v>96965</v>
      </c>
      <c r="F25" s="8" t="s">
        <v>1273</v>
      </c>
      <c r="G25" s="6" t="str">
        <f>IFERROR(VLOOKUP(A25,'ENROLLMENT - 27 - 7 - 2024'!$A$2:$L$200235,24,0),B25)</f>
        <v>FALL 2022</v>
      </c>
    </row>
    <row r="26" spans="1:7" x14ac:dyDescent="0.25">
      <c r="A26" s="2" t="str">
        <f t="shared" si="0"/>
        <v>PHYS105Fa-2022/BSCS/271FALL 2022</v>
      </c>
      <c r="B26" s="8" t="s">
        <v>2970</v>
      </c>
      <c r="C26" s="10" t="s">
        <v>2990</v>
      </c>
      <c r="D26" s="11" t="s">
        <v>2991</v>
      </c>
      <c r="E26" s="8">
        <v>107252</v>
      </c>
      <c r="F26" s="8" t="s">
        <v>1458</v>
      </c>
      <c r="G26" s="6" t="str">
        <f>IFERROR(VLOOKUP(A26,'ENROLLMENT - 27 - 7 - 2024'!$A$2:$L$200235,24,0),B26)</f>
        <v>FALL 2022</v>
      </c>
    </row>
    <row r="27" spans="1:7" x14ac:dyDescent="0.25">
      <c r="A27" s="2" t="str">
        <f t="shared" si="0"/>
        <v>CSC312Fa-2022/BSCS/272FALL 2022</v>
      </c>
      <c r="B27" s="8" t="s">
        <v>2970</v>
      </c>
      <c r="C27" s="10" t="s">
        <v>927</v>
      </c>
      <c r="D27" s="11" t="s">
        <v>2992</v>
      </c>
      <c r="E27" s="8">
        <v>96986</v>
      </c>
      <c r="F27" s="8" t="s">
        <v>1413</v>
      </c>
      <c r="G27" s="6" t="str">
        <f>IFERROR(VLOOKUP(A27,'ENROLLMENT - 27 - 7 - 2024'!$A$2:$L$200235,24,0),B27)</f>
        <v>FALL 2022</v>
      </c>
    </row>
    <row r="28" spans="1:7" x14ac:dyDescent="0.25">
      <c r="A28" s="2" t="str">
        <f t="shared" si="0"/>
        <v>CSC313Fa-2022/BSCS/272FALL 2022</v>
      </c>
      <c r="B28" s="8" t="s">
        <v>2970</v>
      </c>
      <c r="C28" s="10" t="s">
        <v>927</v>
      </c>
      <c r="D28" s="11" t="s">
        <v>2992</v>
      </c>
      <c r="E28" s="8">
        <v>96992</v>
      </c>
      <c r="F28" s="8" t="s">
        <v>2975</v>
      </c>
      <c r="G28" s="6" t="str">
        <f>IFERROR(VLOOKUP(A28,'ENROLLMENT - 27 - 7 - 2024'!$A$2:$L$200235,24,0),B28)</f>
        <v>FALL 2022</v>
      </c>
    </row>
    <row r="29" spans="1:7" x14ac:dyDescent="0.25">
      <c r="A29" s="2" t="str">
        <f t="shared" si="0"/>
        <v>ENG115Fa-2022/BSCS/272FALL 2022</v>
      </c>
      <c r="B29" s="8" t="s">
        <v>2970</v>
      </c>
      <c r="C29" s="10" t="s">
        <v>927</v>
      </c>
      <c r="D29" s="11" t="s">
        <v>2992</v>
      </c>
      <c r="E29" s="8">
        <v>96975</v>
      </c>
      <c r="F29" s="8" t="s">
        <v>2825</v>
      </c>
      <c r="G29" s="6" t="str">
        <f>IFERROR(VLOOKUP(A29,'ENROLLMENT - 27 - 7 - 2024'!$A$2:$L$200235,24,0),B29)</f>
        <v>FALL 2022</v>
      </c>
    </row>
    <row r="30" spans="1:7" x14ac:dyDescent="0.25">
      <c r="A30" s="2" t="str">
        <f t="shared" si="0"/>
        <v>MATH114Fa-2022/BSCS/272FALL 2022</v>
      </c>
      <c r="B30" s="8" t="s">
        <v>2970</v>
      </c>
      <c r="C30" s="10" t="s">
        <v>927</v>
      </c>
      <c r="D30" s="11" t="s">
        <v>2992</v>
      </c>
      <c r="E30" s="8">
        <v>96965</v>
      </c>
      <c r="F30" s="8" t="s">
        <v>1273</v>
      </c>
      <c r="G30" s="6" t="str">
        <f>IFERROR(VLOOKUP(A30,'ENROLLMENT - 27 - 7 - 2024'!$A$2:$L$200235,24,0),B30)</f>
        <v>FALL 2022</v>
      </c>
    </row>
    <row r="31" spans="1:7" x14ac:dyDescent="0.25">
      <c r="A31" s="2" t="str">
        <f t="shared" si="0"/>
        <v>PHYS105Fa-2022/BSCS/272FALL 2022</v>
      </c>
      <c r="B31" s="8" t="s">
        <v>2970</v>
      </c>
      <c r="C31" s="10" t="s">
        <v>927</v>
      </c>
      <c r="D31" s="11" t="s">
        <v>2992</v>
      </c>
      <c r="E31" s="8">
        <v>107252</v>
      </c>
      <c r="F31" s="8" t="s">
        <v>1458</v>
      </c>
      <c r="G31" s="6" t="str">
        <f>IFERROR(VLOOKUP(A31,'ENROLLMENT - 27 - 7 - 2024'!$A$2:$L$200235,24,0),B31)</f>
        <v>FALL 2022</v>
      </c>
    </row>
    <row r="32" spans="1:7" x14ac:dyDescent="0.25">
      <c r="A32" s="2" t="str">
        <f t="shared" si="0"/>
        <v>CSC312Fa-2022/BSCS/273FALL 2022</v>
      </c>
      <c r="B32" s="8" t="s">
        <v>2970</v>
      </c>
      <c r="C32" s="10" t="s">
        <v>919</v>
      </c>
      <c r="D32" s="11" t="s">
        <v>2993</v>
      </c>
      <c r="E32" s="8">
        <v>96986</v>
      </c>
      <c r="F32" s="8" t="s">
        <v>1413</v>
      </c>
      <c r="G32" s="6" t="str">
        <f>IFERROR(VLOOKUP(A32,'ENROLLMENT - 27 - 7 - 2024'!$A$2:$L$200235,24,0),B32)</f>
        <v>FALL 2022</v>
      </c>
    </row>
    <row r="33" spans="1:7" x14ac:dyDescent="0.25">
      <c r="A33" s="2" t="str">
        <f t="shared" si="0"/>
        <v>CSC313Fa-2022/BSCS/273FALL 2022</v>
      </c>
      <c r="B33" s="8" t="s">
        <v>2970</v>
      </c>
      <c r="C33" s="10" t="s">
        <v>919</v>
      </c>
      <c r="D33" s="11" t="s">
        <v>2993</v>
      </c>
      <c r="E33" s="8">
        <v>96992</v>
      </c>
      <c r="F33" s="8" t="s">
        <v>2975</v>
      </c>
      <c r="G33" s="6" t="str">
        <f>IFERROR(VLOOKUP(A33,'ENROLLMENT - 27 - 7 - 2024'!$A$2:$L$200235,24,0),B33)</f>
        <v>FALL 2022</v>
      </c>
    </row>
    <row r="34" spans="1:7" x14ac:dyDescent="0.25">
      <c r="A34" s="2" t="str">
        <f t="shared" si="0"/>
        <v>ENG115Fa-2022/BSCS/273FALL 2022</v>
      </c>
      <c r="B34" s="8" t="s">
        <v>2970</v>
      </c>
      <c r="C34" s="10" t="s">
        <v>919</v>
      </c>
      <c r="D34" s="11" t="s">
        <v>2993</v>
      </c>
      <c r="E34" s="8">
        <v>96975</v>
      </c>
      <c r="F34" s="8" t="s">
        <v>2825</v>
      </c>
      <c r="G34" s="6" t="str">
        <f>IFERROR(VLOOKUP(A34,'ENROLLMENT - 27 - 7 - 2024'!$A$2:$L$200235,24,0),B34)</f>
        <v>FALL 2022</v>
      </c>
    </row>
    <row r="35" spans="1:7" x14ac:dyDescent="0.25">
      <c r="A35" s="2" t="str">
        <f t="shared" si="0"/>
        <v>MATH114Fa-2022/BSCS/273FALL 2022</v>
      </c>
      <c r="B35" s="8" t="s">
        <v>2970</v>
      </c>
      <c r="C35" s="10" t="s">
        <v>919</v>
      </c>
      <c r="D35" s="11" t="s">
        <v>2993</v>
      </c>
      <c r="E35" s="8">
        <v>96965</v>
      </c>
      <c r="F35" s="8" t="s">
        <v>1273</v>
      </c>
      <c r="G35" s="6" t="str">
        <f>IFERROR(VLOOKUP(A35,'ENROLLMENT - 27 - 7 - 2024'!$A$2:$L$200235,24,0),B35)</f>
        <v>FALL 2022</v>
      </c>
    </row>
    <row r="36" spans="1:7" x14ac:dyDescent="0.25">
      <c r="A36" s="2" t="str">
        <f t="shared" si="0"/>
        <v>PHYS105Fa-2022/BSCS/273FALL 2022</v>
      </c>
      <c r="B36" s="8" t="s">
        <v>2970</v>
      </c>
      <c r="C36" s="10" t="s">
        <v>919</v>
      </c>
      <c r="D36" s="11" t="s">
        <v>2993</v>
      </c>
      <c r="E36" s="8">
        <v>107252</v>
      </c>
      <c r="F36" s="8" t="s">
        <v>1458</v>
      </c>
      <c r="G36" s="6" t="str">
        <f>IFERROR(VLOOKUP(A36,'ENROLLMENT - 27 - 7 - 2024'!$A$2:$L$200235,24,0),B36)</f>
        <v>FALL 2022</v>
      </c>
    </row>
    <row r="37" spans="1:7" x14ac:dyDescent="0.25">
      <c r="A37" s="2" t="str">
        <f t="shared" si="0"/>
        <v>CSC312Fa-2022/BSCS/274FALL 2022</v>
      </c>
      <c r="B37" s="8" t="s">
        <v>2970</v>
      </c>
      <c r="C37" s="10" t="s">
        <v>2994</v>
      </c>
      <c r="D37" s="11" t="s">
        <v>2995</v>
      </c>
      <c r="E37" s="8">
        <v>96986</v>
      </c>
      <c r="F37" s="8" t="s">
        <v>1413</v>
      </c>
      <c r="G37" s="6" t="str">
        <f>IFERROR(VLOOKUP(A37,'ENROLLMENT - 27 - 7 - 2024'!$A$2:$L$200235,24,0),B37)</f>
        <v>FALL 2022</v>
      </c>
    </row>
    <row r="38" spans="1:7" x14ac:dyDescent="0.25">
      <c r="A38" s="2" t="str">
        <f t="shared" si="0"/>
        <v>CSC313Fa-2022/BSCS/274FALL 2022</v>
      </c>
      <c r="B38" s="8" t="s">
        <v>2970</v>
      </c>
      <c r="C38" s="10" t="s">
        <v>2994</v>
      </c>
      <c r="D38" s="11" t="s">
        <v>2995</v>
      </c>
      <c r="E38" s="8">
        <v>96992</v>
      </c>
      <c r="F38" s="8" t="s">
        <v>2975</v>
      </c>
      <c r="G38" s="6" t="str">
        <f>IFERROR(VLOOKUP(A38,'ENROLLMENT - 27 - 7 - 2024'!$A$2:$L$200235,24,0),B38)</f>
        <v>FALL 2022</v>
      </c>
    </row>
    <row r="39" spans="1:7" x14ac:dyDescent="0.25">
      <c r="A39" s="2" t="str">
        <f t="shared" si="0"/>
        <v>ENG115Fa-2022/BSCS/274FALL 2022</v>
      </c>
      <c r="B39" s="8" t="s">
        <v>2970</v>
      </c>
      <c r="C39" s="10" t="s">
        <v>2994</v>
      </c>
      <c r="D39" s="11" t="s">
        <v>2995</v>
      </c>
      <c r="E39" s="8">
        <v>96975</v>
      </c>
      <c r="F39" s="8" t="s">
        <v>2825</v>
      </c>
      <c r="G39" s="6" t="str">
        <f>IFERROR(VLOOKUP(A39,'ENROLLMENT - 27 - 7 - 2024'!$A$2:$L$200235,24,0),B39)</f>
        <v>FALL 2022</v>
      </c>
    </row>
    <row r="40" spans="1:7" x14ac:dyDescent="0.25">
      <c r="A40" s="2" t="str">
        <f t="shared" si="0"/>
        <v>MATH114Fa-2022/BSCS/274FALL 2022</v>
      </c>
      <c r="B40" s="8" t="s">
        <v>2970</v>
      </c>
      <c r="C40" s="10" t="s">
        <v>2994</v>
      </c>
      <c r="D40" s="11" t="s">
        <v>2995</v>
      </c>
      <c r="E40" s="8">
        <v>96965</v>
      </c>
      <c r="F40" s="8" t="s">
        <v>1273</v>
      </c>
      <c r="G40" s="6" t="str">
        <f>IFERROR(VLOOKUP(A40,'ENROLLMENT - 27 - 7 - 2024'!$A$2:$L$200235,24,0),B40)</f>
        <v>FALL 2022</v>
      </c>
    </row>
    <row r="41" spans="1:7" x14ac:dyDescent="0.25">
      <c r="A41" s="2" t="str">
        <f t="shared" si="0"/>
        <v>PHYS105Fa-2022/BSCS/274FALL 2022</v>
      </c>
      <c r="B41" s="8" t="s">
        <v>2970</v>
      </c>
      <c r="C41" s="10" t="s">
        <v>2994</v>
      </c>
      <c r="D41" s="11" t="s">
        <v>2995</v>
      </c>
      <c r="E41" s="8">
        <v>107252</v>
      </c>
      <c r="F41" s="8" t="s">
        <v>1458</v>
      </c>
      <c r="G41" s="6" t="str">
        <f>IFERROR(VLOOKUP(A41,'ENROLLMENT - 27 - 7 - 2024'!$A$2:$L$200235,24,0),B41)</f>
        <v>FALL 2022</v>
      </c>
    </row>
    <row r="42" spans="1:7" x14ac:dyDescent="0.25">
      <c r="A42" s="2" t="str">
        <f t="shared" si="0"/>
        <v>CSC312Fa-2022/BSCS/275FALL 2022</v>
      </c>
      <c r="B42" s="8" t="s">
        <v>2970</v>
      </c>
      <c r="C42" s="10" t="s">
        <v>2996</v>
      </c>
      <c r="D42" s="11" t="s">
        <v>2997</v>
      </c>
      <c r="E42" s="8">
        <v>96986</v>
      </c>
      <c r="F42" s="8" t="s">
        <v>1413</v>
      </c>
      <c r="G42" s="6" t="str">
        <f>IFERROR(VLOOKUP(A42,'ENROLLMENT - 27 - 7 - 2024'!$A$2:$L$200235,24,0),B42)</f>
        <v>FALL 2022</v>
      </c>
    </row>
    <row r="43" spans="1:7" x14ac:dyDescent="0.25">
      <c r="A43" s="2" t="str">
        <f t="shared" si="0"/>
        <v>CSC313Fa-2022/BSCS/275FALL 2022</v>
      </c>
      <c r="B43" s="8" t="s">
        <v>2970</v>
      </c>
      <c r="C43" s="10" t="s">
        <v>2996</v>
      </c>
      <c r="D43" s="11" t="s">
        <v>2997</v>
      </c>
      <c r="E43" s="8">
        <v>96992</v>
      </c>
      <c r="F43" s="8" t="s">
        <v>2975</v>
      </c>
      <c r="G43" s="6" t="str">
        <f>IFERROR(VLOOKUP(A43,'ENROLLMENT - 27 - 7 - 2024'!$A$2:$L$200235,24,0),B43)</f>
        <v>FALL 2022</v>
      </c>
    </row>
    <row r="44" spans="1:7" x14ac:dyDescent="0.25">
      <c r="A44" s="2" t="str">
        <f t="shared" si="0"/>
        <v>ENG115Fa-2022/BSCS/275FALL 2022</v>
      </c>
      <c r="B44" s="8" t="s">
        <v>2970</v>
      </c>
      <c r="C44" s="10" t="s">
        <v>2996</v>
      </c>
      <c r="D44" s="11" t="s">
        <v>2997</v>
      </c>
      <c r="E44" s="8">
        <v>96975</v>
      </c>
      <c r="F44" s="8" t="s">
        <v>2825</v>
      </c>
      <c r="G44" s="6" t="str">
        <f>IFERROR(VLOOKUP(A44,'ENROLLMENT - 27 - 7 - 2024'!$A$2:$L$200235,24,0),B44)</f>
        <v>FALL 2022</v>
      </c>
    </row>
    <row r="45" spans="1:7" x14ac:dyDescent="0.25">
      <c r="A45" s="2" t="str">
        <f t="shared" si="0"/>
        <v>MATH114Fa-2022/BSCS/275FALL 2022</v>
      </c>
      <c r="B45" s="8" t="s">
        <v>2970</v>
      </c>
      <c r="C45" s="10" t="s">
        <v>2996</v>
      </c>
      <c r="D45" s="11" t="s">
        <v>2997</v>
      </c>
      <c r="E45" s="8">
        <v>96965</v>
      </c>
      <c r="F45" s="8" t="s">
        <v>1273</v>
      </c>
      <c r="G45" s="6" t="str">
        <f>IFERROR(VLOOKUP(A45,'ENROLLMENT - 27 - 7 - 2024'!$A$2:$L$200235,24,0),B45)</f>
        <v>FALL 2022</v>
      </c>
    </row>
    <row r="46" spans="1:7" x14ac:dyDescent="0.25">
      <c r="A46" s="2" t="str">
        <f t="shared" si="0"/>
        <v>PHYS105Fa-2022/BSCS/275FALL 2022</v>
      </c>
      <c r="B46" s="8" t="s">
        <v>2970</v>
      </c>
      <c r="C46" s="10" t="s">
        <v>2996</v>
      </c>
      <c r="D46" s="11" t="s">
        <v>2997</v>
      </c>
      <c r="E46" s="8">
        <v>107252</v>
      </c>
      <c r="F46" s="8" t="s">
        <v>1458</v>
      </c>
      <c r="G46" s="6" t="str">
        <f>IFERROR(VLOOKUP(A46,'ENROLLMENT - 27 - 7 - 2024'!$A$2:$L$200235,24,0),B46)</f>
        <v>FALL 2022</v>
      </c>
    </row>
    <row r="47" spans="1:7" x14ac:dyDescent="0.25">
      <c r="A47" s="2" t="str">
        <f t="shared" si="0"/>
        <v>CSC312Fa-2022/BSCS/276FALL 2022</v>
      </c>
      <c r="B47" s="8" t="s">
        <v>2970</v>
      </c>
      <c r="C47" s="10" t="s">
        <v>937</v>
      </c>
      <c r="D47" s="11" t="s">
        <v>2998</v>
      </c>
      <c r="E47" s="8">
        <v>96986</v>
      </c>
      <c r="F47" s="8" t="s">
        <v>1413</v>
      </c>
      <c r="G47" s="6" t="str">
        <f>IFERROR(VLOOKUP(A47,'ENROLLMENT - 27 - 7 - 2024'!$A$2:$L$200235,24,0),B47)</f>
        <v>FALL 2022</v>
      </c>
    </row>
    <row r="48" spans="1:7" x14ac:dyDescent="0.25">
      <c r="A48" s="2" t="str">
        <f t="shared" si="0"/>
        <v>CSC313Fa-2022/BSCS/276FALL 2022</v>
      </c>
      <c r="B48" s="8" t="s">
        <v>2970</v>
      </c>
      <c r="C48" s="10" t="s">
        <v>937</v>
      </c>
      <c r="D48" s="11" t="s">
        <v>2998</v>
      </c>
      <c r="E48" s="8">
        <v>96992</v>
      </c>
      <c r="F48" s="8" t="s">
        <v>2975</v>
      </c>
      <c r="G48" s="6" t="str">
        <f>IFERROR(VLOOKUP(A48,'ENROLLMENT - 27 - 7 - 2024'!$A$2:$L$200235,24,0),B48)</f>
        <v>FALL 2022</v>
      </c>
    </row>
    <row r="49" spans="1:7" x14ac:dyDescent="0.25">
      <c r="A49" s="2" t="str">
        <f t="shared" si="0"/>
        <v>ENG115Fa-2022/BSCS/276FALL 2022</v>
      </c>
      <c r="B49" s="8" t="s">
        <v>2970</v>
      </c>
      <c r="C49" s="10" t="s">
        <v>937</v>
      </c>
      <c r="D49" s="11" t="s">
        <v>2998</v>
      </c>
      <c r="E49" s="8">
        <v>96975</v>
      </c>
      <c r="F49" s="8" t="s">
        <v>2825</v>
      </c>
      <c r="G49" s="6" t="str">
        <f>IFERROR(VLOOKUP(A49,'ENROLLMENT - 27 - 7 - 2024'!$A$2:$L$200235,24,0),B49)</f>
        <v>FALL 2022</v>
      </c>
    </row>
    <row r="50" spans="1:7" x14ac:dyDescent="0.25">
      <c r="A50" s="2" t="str">
        <f t="shared" si="0"/>
        <v>MATH114Fa-2022/BSCS/276FALL 2022</v>
      </c>
      <c r="B50" s="8" t="s">
        <v>2970</v>
      </c>
      <c r="C50" s="10" t="s">
        <v>937</v>
      </c>
      <c r="D50" s="11" t="s">
        <v>2998</v>
      </c>
      <c r="E50" s="8">
        <v>96965</v>
      </c>
      <c r="F50" s="8" t="s">
        <v>1273</v>
      </c>
      <c r="G50" s="6" t="str">
        <f>IFERROR(VLOOKUP(A50,'ENROLLMENT - 27 - 7 - 2024'!$A$2:$L$200235,24,0),B50)</f>
        <v>FALL 2022</v>
      </c>
    </row>
    <row r="51" spans="1:7" x14ac:dyDescent="0.25">
      <c r="A51" s="2" t="str">
        <f t="shared" si="0"/>
        <v>PHYS105Fa-2022/BSCS/276FALL 2022</v>
      </c>
      <c r="B51" s="8" t="s">
        <v>2970</v>
      </c>
      <c r="C51" s="10" t="s">
        <v>937</v>
      </c>
      <c r="D51" s="11" t="s">
        <v>2998</v>
      </c>
      <c r="E51" s="8">
        <v>107252</v>
      </c>
      <c r="F51" s="8" t="s">
        <v>1458</v>
      </c>
      <c r="G51" s="6" t="str">
        <f>IFERROR(VLOOKUP(A51,'ENROLLMENT - 27 - 7 - 2024'!$A$2:$L$200235,24,0),B51)</f>
        <v>FALL 2022</v>
      </c>
    </row>
    <row r="52" spans="1:7" x14ac:dyDescent="0.25">
      <c r="A52" s="2" t="str">
        <f t="shared" si="0"/>
        <v>CSC312Fa-2022/BSCS/277FALL 2022</v>
      </c>
      <c r="B52" s="8" t="s">
        <v>2970</v>
      </c>
      <c r="C52" s="10" t="s">
        <v>2999</v>
      </c>
      <c r="D52" s="11" t="s">
        <v>3000</v>
      </c>
      <c r="E52" s="8">
        <v>96976</v>
      </c>
      <c r="F52" s="8" t="s">
        <v>1413</v>
      </c>
      <c r="G52" s="6" t="str">
        <f>IFERROR(VLOOKUP(A52,'ENROLLMENT - 27 - 7 - 2024'!$A$2:$L$200235,24,0),B52)</f>
        <v>FALL 2022</v>
      </c>
    </row>
    <row r="53" spans="1:7" x14ac:dyDescent="0.25">
      <c r="A53" s="2" t="str">
        <f t="shared" si="0"/>
        <v>CSC313Fa-2022/BSCS/277FALL 2022</v>
      </c>
      <c r="B53" s="8" t="s">
        <v>2970</v>
      </c>
      <c r="C53" s="10" t="s">
        <v>2999</v>
      </c>
      <c r="D53" s="11" t="s">
        <v>3000</v>
      </c>
      <c r="E53" s="8">
        <v>96985</v>
      </c>
      <c r="F53" s="8" t="s">
        <v>2975</v>
      </c>
      <c r="G53" s="6" t="str">
        <f>IFERROR(VLOOKUP(A53,'ENROLLMENT - 27 - 7 - 2024'!$A$2:$L$200235,24,0),B53)</f>
        <v>FALL 2022</v>
      </c>
    </row>
    <row r="54" spans="1:7" x14ac:dyDescent="0.25">
      <c r="A54" s="2" t="str">
        <f t="shared" si="0"/>
        <v>ENG115Fa-2022/BSCS/277FALL 2022</v>
      </c>
      <c r="B54" s="8" t="s">
        <v>2970</v>
      </c>
      <c r="C54" s="10" t="s">
        <v>2999</v>
      </c>
      <c r="D54" s="11" t="s">
        <v>3000</v>
      </c>
      <c r="E54" s="8">
        <v>96966</v>
      </c>
      <c r="F54" s="8" t="s">
        <v>2825</v>
      </c>
      <c r="G54" s="6" t="str">
        <f>IFERROR(VLOOKUP(A54,'ENROLLMENT - 27 - 7 - 2024'!$A$2:$L$200235,24,0),B54)</f>
        <v>FALL 2022</v>
      </c>
    </row>
    <row r="55" spans="1:7" x14ac:dyDescent="0.25">
      <c r="A55" s="2" t="str">
        <f t="shared" si="0"/>
        <v>MATH114Fa-2022/BSCS/277FALL 2022</v>
      </c>
      <c r="B55" s="8" t="s">
        <v>2970</v>
      </c>
      <c r="C55" s="10" t="s">
        <v>2999</v>
      </c>
      <c r="D55" s="11" t="s">
        <v>3000</v>
      </c>
      <c r="E55" s="8">
        <v>96959</v>
      </c>
      <c r="F55" s="8" t="s">
        <v>1273</v>
      </c>
      <c r="G55" s="6" t="str">
        <f>IFERROR(VLOOKUP(A55,'ENROLLMENT - 27 - 7 - 2024'!$A$2:$L$200235,24,0),B55)</f>
        <v>FALL 2022</v>
      </c>
    </row>
    <row r="56" spans="1:7" x14ac:dyDescent="0.25">
      <c r="A56" s="2" t="str">
        <f t="shared" si="0"/>
        <v>PHYS105Fa-2022/BSCS/277FALL 2022</v>
      </c>
      <c r="B56" s="8" t="s">
        <v>2970</v>
      </c>
      <c r="C56" s="10" t="s">
        <v>2999</v>
      </c>
      <c r="D56" s="11" t="s">
        <v>3000</v>
      </c>
      <c r="E56" s="8">
        <v>96952</v>
      </c>
      <c r="F56" s="8" t="s">
        <v>1458</v>
      </c>
      <c r="G56" s="6" t="str">
        <f>IFERROR(VLOOKUP(A56,'ENROLLMENT - 27 - 7 - 2024'!$A$2:$L$200235,24,0),B56)</f>
        <v>FALL 2022</v>
      </c>
    </row>
    <row r="57" spans="1:7" x14ac:dyDescent="0.25">
      <c r="A57" s="2" t="str">
        <f t="shared" si="0"/>
        <v>CSC312Fa-2022/BSCS/278FALL 2022</v>
      </c>
      <c r="B57" s="8" t="s">
        <v>2970</v>
      </c>
      <c r="C57" s="10" t="s">
        <v>3001</v>
      </c>
      <c r="D57" s="11" t="s">
        <v>3002</v>
      </c>
      <c r="E57" s="8">
        <v>96986</v>
      </c>
      <c r="F57" s="8" t="s">
        <v>1413</v>
      </c>
      <c r="G57" s="6" t="str">
        <f>IFERROR(VLOOKUP(A57,'ENROLLMENT - 27 - 7 - 2024'!$A$2:$L$200235,24,0),B57)</f>
        <v>FALL 2022</v>
      </c>
    </row>
    <row r="58" spans="1:7" x14ac:dyDescent="0.25">
      <c r="A58" s="2" t="str">
        <f t="shared" si="0"/>
        <v>CSC313Fa-2022/BSCS/278FALL 2022</v>
      </c>
      <c r="B58" s="8" t="s">
        <v>2970</v>
      </c>
      <c r="C58" s="10" t="s">
        <v>3001</v>
      </c>
      <c r="D58" s="11" t="s">
        <v>3002</v>
      </c>
      <c r="E58" s="8">
        <v>96992</v>
      </c>
      <c r="F58" s="8" t="s">
        <v>2975</v>
      </c>
      <c r="G58" s="6" t="str">
        <f>IFERROR(VLOOKUP(A58,'ENROLLMENT - 27 - 7 - 2024'!$A$2:$L$200235,24,0),B58)</f>
        <v>FALL 2022</v>
      </c>
    </row>
    <row r="59" spans="1:7" x14ac:dyDescent="0.25">
      <c r="A59" s="2" t="str">
        <f t="shared" si="0"/>
        <v>ENG115Fa-2022/BSCS/278FALL 2022</v>
      </c>
      <c r="B59" s="8" t="s">
        <v>2970</v>
      </c>
      <c r="C59" s="10" t="s">
        <v>3001</v>
      </c>
      <c r="D59" s="11" t="s">
        <v>3002</v>
      </c>
      <c r="E59" s="8">
        <v>96975</v>
      </c>
      <c r="F59" s="8" t="s">
        <v>2825</v>
      </c>
      <c r="G59" s="6" t="str">
        <f>IFERROR(VLOOKUP(A59,'ENROLLMENT - 27 - 7 - 2024'!$A$2:$L$200235,24,0),B59)</f>
        <v>FALL 2022</v>
      </c>
    </row>
    <row r="60" spans="1:7" x14ac:dyDescent="0.25">
      <c r="A60" s="2" t="str">
        <f t="shared" si="0"/>
        <v>MATH114Fa-2022/BSCS/278FALL 2022</v>
      </c>
      <c r="B60" s="8" t="s">
        <v>2970</v>
      </c>
      <c r="C60" s="10" t="s">
        <v>3001</v>
      </c>
      <c r="D60" s="11" t="s">
        <v>3002</v>
      </c>
      <c r="E60" s="8">
        <v>96965</v>
      </c>
      <c r="F60" s="8" t="s">
        <v>1273</v>
      </c>
      <c r="G60" s="6" t="str">
        <f>IFERROR(VLOOKUP(A60,'ENROLLMENT - 27 - 7 - 2024'!$A$2:$L$200235,24,0),B60)</f>
        <v>FALL 2022</v>
      </c>
    </row>
    <row r="61" spans="1:7" x14ac:dyDescent="0.25">
      <c r="A61" s="2" t="str">
        <f t="shared" si="0"/>
        <v>PHYS105Fa-2022/BSCS/278FALL 2022</v>
      </c>
      <c r="B61" s="8" t="s">
        <v>2970</v>
      </c>
      <c r="C61" s="10" t="s">
        <v>3001</v>
      </c>
      <c r="D61" s="11" t="s">
        <v>3002</v>
      </c>
      <c r="E61" s="8">
        <v>107252</v>
      </c>
      <c r="F61" s="8" t="s">
        <v>1458</v>
      </c>
      <c r="G61" s="6" t="str">
        <f>IFERROR(VLOOKUP(A61,'ENROLLMENT - 27 - 7 - 2024'!$A$2:$L$200235,24,0),B61)</f>
        <v>FALL 2022</v>
      </c>
    </row>
    <row r="62" spans="1:7" x14ac:dyDescent="0.25">
      <c r="A62" s="2" t="str">
        <f t="shared" si="0"/>
        <v>CSC312Fa-2022/BSCS/279FALL 2022</v>
      </c>
      <c r="B62" s="8" t="s">
        <v>2970</v>
      </c>
      <c r="C62" s="10" t="s">
        <v>3003</v>
      </c>
      <c r="D62" s="11" t="s">
        <v>3004</v>
      </c>
      <c r="E62" s="8">
        <v>96986</v>
      </c>
      <c r="F62" s="8" t="s">
        <v>1413</v>
      </c>
      <c r="G62" s="6" t="str">
        <f>IFERROR(VLOOKUP(A62,'ENROLLMENT - 27 - 7 - 2024'!$A$2:$L$200235,24,0),B62)</f>
        <v>FALL 2022</v>
      </c>
    </row>
    <row r="63" spans="1:7" x14ac:dyDescent="0.25">
      <c r="A63" s="2" t="str">
        <f t="shared" si="0"/>
        <v>CSC313Fa-2022/BSCS/279FALL 2022</v>
      </c>
      <c r="B63" s="8" t="s">
        <v>2970</v>
      </c>
      <c r="C63" s="10" t="s">
        <v>3003</v>
      </c>
      <c r="D63" s="11" t="s">
        <v>3004</v>
      </c>
      <c r="E63" s="8">
        <v>96992</v>
      </c>
      <c r="F63" s="8" t="s">
        <v>2975</v>
      </c>
      <c r="G63" s="6" t="str">
        <f>IFERROR(VLOOKUP(A63,'ENROLLMENT - 27 - 7 - 2024'!$A$2:$L$200235,24,0),B63)</f>
        <v>FALL 2022</v>
      </c>
    </row>
    <row r="64" spans="1:7" x14ac:dyDescent="0.25">
      <c r="A64" s="2" t="str">
        <f t="shared" si="0"/>
        <v>ENG115Fa-2022/BSCS/279FALL 2022</v>
      </c>
      <c r="B64" s="8" t="s">
        <v>2970</v>
      </c>
      <c r="C64" s="10" t="s">
        <v>3003</v>
      </c>
      <c r="D64" s="11" t="s">
        <v>3004</v>
      </c>
      <c r="E64" s="8">
        <v>96975</v>
      </c>
      <c r="F64" s="8" t="s">
        <v>2825</v>
      </c>
      <c r="G64" s="6" t="str">
        <f>IFERROR(VLOOKUP(A64,'ENROLLMENT - 27 - 7 - 2024'!$A$2:$L$200235,24,0),B64)</f>
        <v>FALL 2022</v>
      </c>
    </row>
    <row r="65" spans="1:7" x14ac:dyDescent="0.25">
      <c r="A65" s="2" t="str">
        <f t="shared" si="0"/>
        <v>MATH114Fa-2022/BSCS/279FALL 2022</v>
      </c>
      <c r="B65" s="8" t="s">
        <v>2970</v>
      </c>
      <c r="C65" s="10" t="s">
        <v>3003</v>
      </c>
      <c r="D65" s="11" t="s">
        <v>3004</v>
      </c>
      <c r="E65" s="8">
        <v>96965</v>
      </c>
      <c r="F65" s="8" t="s">
        <v>1273</v>
      </c>
      <c r="G65" s="6" t="str">
        <f>IFERROR(VLOOKUP(A65,'ENROLLMENT - 27 - 7 - 2024'!$A$2:$L$200235,24,0),B65)</f>
        <v>FALL 2022</v>
      </c>
    </row>
    <row r="66" spans="1:7" x14ac:dyDescent="0.25">
      <c r="A66" s="2" t="str">
        <f t="shared" si="0"/>
        <v>PHYS105Fa-2022/BSCS/279FALL 2022</v>
      </c>
      <c r="B66" s="8" t="s">
        <v>2970</v>
      </c>
      <c r="C66" s="10" t="s">
        <v>3003</v>
      </c>
      <c r="D66" s="11" t="s">
        <v>3004</v>
      </c>
      <c r="E66" s="8">
        <v>107252</v>
      </c>
      <c r="F66" s="8" t="s">
        <v>1458</v>
      </c>
      <c r="G66" s="6" t="str">
        <f>IFERROR(VLOOKUP(A66,'ENROLLMENT - 27 - 7 - 2024'!$A$2:$L$200235,24,0),B66)</f>
        <v>FALL 2022</v>
      </c>
    </row>
    <row r="67" spans="1:7" x14ac:dyDescent="0.25">
      <c r="A67" s="2" t="str">
        <f t="shared" ref="A67:A130" si="1">_xlfn.CONCAT(F67,C67,B67)</f>
        <v>CSC312Fa-2022/BSCS/280FALL 2022</v>
      </c>
      <c r="B67" s="8" t="s">
        <v>2970</v>
      </c>
      <c r="C67" s="10" t="s">
        <v>914</v>
      </c>
      <c r="D67" s="11" t="s">
        <v>3005</v>
      </c>
      <c r="E67" s="8">
        <v>96986</v>
      </c>
      <c r="F67" s="8" t="s">
        <v>1413</v>
      </c>
      <c r="G67" s="6" t="str">
        <f>IFERROR(VLOOKUP(A67,'ENROLLMENT - 27 - 7 - 2024'!$A$2:$L$200235,24,0),B67)</f>
        <v>FALL 2022</v>
      </c>
    </row>
    <row r="68" spans="1:7" x14ac:dyDescent="0.25">
      <c r="A68" s="2" t="str">
        <f t="shared" si="1"/>
        <v>CSC313Fa-2022/BSCS/280FALL 2022</v>
      </c>
      <c r="B68" s="8" t="s">
        <v>2970</v>
      </c>
      <c r="C68" s="10" t="s">
        <v>914</v>
      </c>
      <c r="D68" s="11" t="s">
        <v>3005</v>
      </c>
      <c r="E68" s="8">
        <v>96992</v>
      </c>
      <c r="F68" s="8" t="s">
        <v>2975</v>
      </c>
      <c r="G68" s="6" t="str">
        <f>IFERROR(VLOOKUP(A68,'ENROLLMENT - 27 - 7 - 2024'!$A$2:$L$200235,24,0),B68)</f>
        <v>FALL 2022</v>
      </c>
    </row>
    <row r="69" spans="1:7" x14ac:dyDescent="0.25">
      <c r="A69" s="2" t="str">
        <f t="shared" si="1"/>
        <v>ENG115Fa-2022/BSCS/280FALL 2022</v>
      </c>
      <c r="B69" s="8" t="s">
        <v>2970</v>
      </c>
      <c r="C69" s="10" t="s">
        <v>914</v>
      </c>
      <c r="D69" s="11" t="s">
        <v>3005</v>
      </c>
      <c r="E69" s="8">
        <v>96975</v>
      </c>
      <c r="F69" s="8" t="s">
        <v>2825</v>
      </c>
      <c r="G69" s="6" t="str">
        <f>IFERROR(VLOOKUP(A69,'ENROLLMENT - 27 - 7 - 2024'!$A$2:$L$200235,24,0),B69)</f>
        <v>FALL 2022</v>
      </c>
    </row>
    <row r="70" spans="1:7" x14ac:dyDescent="0.25">
      <c r="A70" s="2" t="str">
        <f t="shared" si="1"/>
        <v>MATH114Fa-2022/BSCS/280FALL 2022</v>
      </c>
      <c r="B70" s="8" t="s">
        <v>2970</v>
      </c>
      <c r="C70" s="10" t="s">
        <v>914</v>
      </c>
      <c r="D70" s="11" t="s">
        <v>3005</v>
      </c>
      <c r="E70" s="8">
        <v>96965</v>
      </c>
      <c r="F70" s="8" t="s">
        <v>1273</v>
      </c>
      <c r="G70" s="6" t="str">
        <f>IFERROR(VLOOKUP(A70,'ENROLLMENT - 27 - 7 - 2024'!$A$2:$L$200235,24,0),B70)</f>
        <v>FALL 2022</v>
      </c>
    </row>
    <row r="71" spans="1:7" x14ac:dyDescent="0.25">
      <c r="A71" s="2" t="str">
        <f t="shared" si="1"/>
        <v>PHYS105Fa-2022/BSCS/280FALL 2022</v>
      </c>
      <c r="B71" s="8" t="s">
        <v>2970</v>
      </c>
      <c r="C71" s="10" t="s">
        <v>914</v>
      </c>
      <c r="D71" s="11" t="s">
        <v>3005</v>
      </c>
      <c r="E71" s="8">
        <v>107252</v>
      </c>
      <c r="F71" s="8" t="s">
        <v>1458</v>
      </c>
      <c r="G71" s="6" t="str">
        <f>IFERROR(VLOOKUP(A71,'ENROLLMENT - 27 - 7 - 2024'!$A$2:$L$200235,24,0),B71)</f>
        <v>FALL 2022</v>
      </c>
    </row>
    <row r="72" spans="1:7" x14ac:dyDescent="0.25">
      <c r="A72" s="2" t="str">
        <f t="shared" si="1"/>
        <v>CSC312Fa-2022/BSCS/281FALL 2022</v>
      </c>
      <c r="B72" s="8" t="s">
        <v>2970</v>
      </c>
      <c r="C72" s="10" t="s">
        <v>913</v>
      </c>
      <c r="D72" s="11" t="s">
        <v>3006</v>
      </c>
      <c r="E72" s="8">
        <v>96986</v>
      </c>
      <c r="F72" s="8" t="s">
        <v>1413</v>
      </c>
      <c r="G72" s="6" t="str">
        <f>IFERROR(VLOOKUP(A72,'ENROLLMENT - 27 - 7 - 2024'!$A$2:$L$200235,24,0),B72)</f>
        <v>FALL 2022</v>
      </c>
    </row>
    <row r="73" spans="1:7" x14ac:dyDescent="0.25">
      <c r="A73" s="2" t="str">
        <f t="shared" si="1"/>
        <v>CSC313Fa-2022/BSCS/281FALL 2022</v>
      </c>
      <c r="B73" s="8" t="s">
        <v>2970</v>
      </c>
      <c r="C73" s="10" t="s">
        <v>913</v>
      </c>
      <c r="D73" s="11" t="s">
        <v>3006</v>
      </c>
      <c r="E73" s="8">
        <v>96992</v>
      </c>
      <c r="F73" s="8" t="s">
        <v>2975</v>
      </c>
      <c r="G73" s="6" t="str">
        <f>IFERROR(VLOOKUP(A73,'ENROLLMENT - 27 - 7 - 2024'!$A$2:$L$200235,24,0),B73)</f>
        <v>FALL 2022</v>
      </c>
    </row>
    <row r="74" spans="1:7" x14ac:dyDescent="0.25">
      <c r="A74" s="2" t="str">
        <f t="shared" si="1"/>
        <v>ENG115Fa-2022/BSCS/281FALL 2022</v>
      </c>
      <c r="B74" s="8" t="s">
        <v>2970</v>
      </c>
      <c r="C74" s="10" t="s">
        <v>913</v>
      </c>
      <c r="D74" s="11" t="s">
        <v>3006</v>
      </c>
      <c r="E74" s="8">
        <v>96975</v>
      </c>
      <c r="F74" s="8" t="s">
        <v>2825</v>
      </c>
      <c r="G74" s="6" t="str">
        <f>IFERROR(VLOOKUP(A74,'ENROLLMENT - 27 - 7 - 2024'!$A$2:$L$200235,24,0),B74)</f>
        <v>FALL 2022</v>
      </c>
    </row>
    <row r="75" spans="1:7" x14ac:dyDescent="0.25">
      <c r="A75" s="2" t="str">
        <f t="shared" si="1"/>
        <v>MATH114Fa-2022/BSCS/281FALL 2022</v>
      </c>
      <c r="B75" s="8" t="s">
        <v>2970</v>
      </c>
      <c r="C75" s="10" t="s">
        <v>913</v>
      </c>
      <c r="D75" s="11" t="s">
        <v>3006</v>
      </c>
      <c r="E75" s="8">
        <v>96965</v>
      </c>
      <c r="F75" s="8" t="s">
        <v>1273</v>
      </c>
      <c r="G75" s="6" t="str">
        <f>IFERROR(VLOOKUP(A75,'ENROLLMENT - 27 - 7 - 2024'!$A$2:$L$200235,24,0),B75)</f>
        <v>FALL 2022</v>
      </c>
    </row>
    <row r="76" spans="1:7" x14ac:dyDescent="0.25">
      <c r="A76" s="2" t="str">
        <f t="shared" si="1"/>
        <v>PHYS105Fa-2022/BSCS/281FALL 2022</v>
      </c>
      <c r="B76" s="8" t="s">
        <v>2970</v>
      </c>
      <c r="C76" s="10" t="s">
        <v>913</v>
      </c>
      <c r="D76" s="11" t="s">
        <v>3006</v>
      </c>
      <c r="E76" s="8">
        <v>107252</v>
      </c>
      <c r="F76" s="8" t="s">
        <v>1458</v>
      </c>
      <c r="G76" s="6" t="str">
        <f>IFERROR(VLOOKUP(A76,'ENROLLMENT - 27 - 7 - 2024'!$A$2:$L$200235,24,0),B76)</f>
        <v>FALL 2022</v>
      </c>
    </row>
    <row r="77" spans="1:7" x14ac:dyDescent="0.25">
      <c r="A77" s="2" t="str">
        <f t="shared" si="1"/>
        <v>CSC312Fa-2022/BSCS/282FALL 2022</v>
      </c>
      <c r="B77" s="8" t="s">
        <v>2970</v>
      </c>
      <c r="C77" s="10" t="s">
        <v>3007</v>
      </c>
      <c r="D77" s="11" t="s">
        <v>3008</v>
      </c>
      <c r="E77" s="8">
        <v>96986</v>
      </c>
      <c r="F77" s="8" t="s">
        <v>1413</v>
      </c>
      <c r="G77" s="6" t="str">
        <f>IFERROR(VLOOKUP(A77,'ENROLLMENT - 27 - 7 - 2024'!$A$2:$L$200235,24,0),B77)</f>
        <v>FALL 2022</v>
      </c>
    </row>
    <row r="78" spans="1:7" x14ac:dyDescent="0.25">
      <c r="A78" s="2" t="str">
        <f t="shared" si="1"/>
        <v>CSC313Fa-2022/BSCS/282FALL 2022</v>
      </c>
      <c r="B78" s="8" t="s">
        <v>2970</v>
      </c>
      <c r="C78" s="10" t="s">
        <v>3007</v>
      </c>
      <c r="D78" s="11" t="s">
        <v>3008</v>
      </c>
      <c r="E78" s="8">
        <v>96992</v>
      </c>
      <c r="F78" s="8" t="s">
        <v>2975</v>
      </c>
      <c r="G78" s="6" t="str">
        <f>IFERROR(VLOOKUP(A78,'ENROLLMENT - 27 - 7 - 2024'!$A$2:$L$200235,24,0),B78)</f>
        <v>FALL 2022</v>
      </c>
    </row>
    <row r="79" spans="1:7" x14ac:dyDescent="0.25">
      <c r="A79" s="2" t="str">
        <f t="shared" si="1"/>
        <v>ENG115Fa-2022/BSCS/282FALL 2022</v>
      </c>
      <c r="B79" s="8" t="s">
        <v>2970</v>
      </c>
      <c r="C79" s="10" t="s">
        <v>3007</v>
      </c>
      <c r="D79" s="11" t="s">
        <v>3008</v>
      </c>
      <c r="E79" s="8">
        <v>96975</v>
      </c>
      <c r="F79" s="8" t="s">
        <v>2825</v>
      </c>
      <c r="G79" s="6" t="str">
        <f>IFERROR(VLOOKUP(A79,'ENROLLMENT - 27 - 7 - 2024'!$A$2:$L$200235,24,0),B79)</f>
        <v>FALL 2022</v>
      </c>
    </row>
    <row r="80" spans="1:7" x14ac:dyDescent="0.25">
      <c r="A80" s="2" t="str">
        <f t="shared" si="1"/>
        <v>MATH114Fa-2022/BSCS/282FALL 2022</v>
      </c>
      <c r="B80" s="8" t="s">
        <v>2970</v>
      </c>
      <c r="C80" s="10" t="s">
        <v>3007</v>
      </c>
      <c r="D80" s="11" t="s">
        <v>3008</v>
      </c>
      <c r="E80" s="8">
        <v>96965</v>
      </c>
      <c r="F80" s="8" t="s">
        <v>1273</v>
      </c>
      <c r="G80" s="6" t="str">
        <f>IFERROR(VLOOKUP(A80,'ENROLLMENT - 27 - 7 - 2024'!$A$2:$L$200235,24,0),B80)</f>
        <v>FALL 2022</v>
      </c>
    </row>
    <row r="81" spans="1:7" x14ac:dyDescent="0.25">
      <c r="A81" s="2" t="str">
        <f t="shared" si="1"/>
        <v>PHYS105Fa-2022/BSCS/282FALL 2022</v>
      </c>
      <c r="B81" s="8" t="s">
        <v>2970</v>
      </c>
      <c r="C81" s="10" t="s">
        <v>3007</v>
      </c>
      <c r="D81" s="11" t="s">
        <v>3008</v>
      </c>
      <c r="E81" s="8">
        <v>107252</v>
      </c>
      <c r="F81" s="8" t="s">
        <v>1458</v>
      </c>
      <c r="G81" s="6" t="str">
        <f>IFERROR(VLOOKUP(A81,'ENROLLMENT - 27 - 7 - 2024'!$A$2:$L$200235,24,0),B81)</f>
        <v>FALL 2022</v>
      </c>
    </row>
    <row r="82" spans="1:7" x14ac:dyDescent="0.25">
      <c r="A82" s="2" t="str">
        <f t="shared" si="1"/>
        <v>CSC312Fa-2022/BSCS/283FALL 2022</v>
      </c>
      <c r="B82" s="8" t="s">
        <v>2970</v>
      </c>
      <c r="C82" s="10" t="s">
        <v>3009</v>
      </c>
      <c r="D82" s="11" t="s">
        <v>3010</v>
      </c>
      <c r="E82" s="8">
        <v>96986</v>
      </c>
      <c r="F82" s="8" t="s">
        <v>1413</v>
      </c>
      <c r="G82" s="6" t="str">
        <f>IFERROR(VLOOKUP(A82,'ENROLLMENT - 27 - 7 - 2024'!$A$2:$L$200235,24,0),B82)</f>
        <v>FALL 2022</v>
      </c>
    </row>
    <row r="83" spans="1:7" x14ac:dyDescent="0.25">
      <c r="A83" s="2" t="str">
        <f t="shared" si="1"/>
        <v>CSC313Fa-2022/BSCS/283FALL 2022</v>
      </c>
      <c r="B83" s="8" t="s">
        <v>2970</v>
      </c>
      <c r="C83" s="10" t="s">
        <v>3009</v>
      </c>
      <c r="D83" s="11" t="s">
        <v>3010</v>
      </c>
      <c r="E83" s="8">
        <v>96992</v>
      </c>
      <c r="F83" s="8" t="s">
        <v>2975</v>
      </c>
      <c r="G83" s="6" t="str">
        <f>IFERROR(VLOOKUP(A83,'ENROLLMENT - 27 - 7 - 2024'!$A$2:$L$200235,24,0),B83)</f>
        <v>FALL 2022</v>
      </c>
    </row>
    <row r="84" spans="1:7" x14ac:dyDescent="0.25">
      <c r="A84" s="2" t="str">
        <f t="shared" si="1"/>
        <v>ENG115Fa-2022/BSCS/283FALL 2022</v>
      </c>
      <c r="B84" s="8" t="s">
        <v>2970</v>
      </c>
      <c r="C84" s="10" t="s">
        <v>3009</v>
      </c>
      <c r="D84" s="11" t="s">
        <v>3010</v>
      </c>
      <c r="E84" s="8">
        <v>96975</v>
      </c>
      <c r="F84" s="8" t="s">
        <v>2825</v>
      </c>
      <c r="G84" s="6" t="str">
        <f>IFERROR(VLOOKUP(A84,'ENROLLMENT - 27 - 7 - 2024'!$A$2:$L$200235,24,0),B84)</f>
        <v>FALL 2022</v>
      </c>
    </row>
    <row r="85" spans="1:7" x14ac:dyDescent="0.25">
      <c r="A85" s="2" t="str">
        <f t="shared" si="1"/>
        <v>MATH114Fa-2022/BSCS/283FALL 2022</v>
      </c>
      <c r="B85" s="8" t="s">
        <v>2970</v>
      </c>
      <c r="C85" s="10" t="s">
        <v>3009</v>
      </c>
      <c r="D85" s="11" t="s">
        <v>3010</v>
      </c>
      <c r="E85" s="8">
        <v>96965</v>
      </c>
      <c r="F85" s="8" t="s">
        <v>1273</v>
      </c>
      <c r="G85" s="6" t="str">
        <f>IFERROR(VLOOKUP(A85,'ENROLLMENT - 27 - 7 - 2024'!$A$2:$L$200235,24,0),B85)</f>
        <v>FALL 2022</v>
      </c>
    </row>
    <row r="86" spans="1:7" x14ac:dyDescent="0.25">
      <c r="A86" s="2" t="str">
        <f t="shared" si="1"/>
        <v>PHYS105Fa-2022/BSCS/283FALL 2022</v>
      </c>
      <c r="B86" s="8" t="s">
        <v>2970</v>
      </c>
      <c r="C86" s="10" t="s">
        <v>3009</v>
      </c>
      <c r="D86" s="11" t="s">
        <v>3010</v>
      </c>
      <c r="E86" s="8">
        <v>107252</v>
      </c>
      <c r="F86" s="8" t="s">
        <v>1458</v>
      </c>
      <c r="G86" s="6" t="str">
        <f>IFERROR(VLOOKUP(A86,'ENROLLMENT - 27 - 7 - 2024'!$A$2:$L$200235,24,0),B86)</f>
        <v>FALL 2022</v>
      </c>
    </row>
    <row r="87" spans="1:7" x14ac:dyDescent="0.25">
      <c r="A87" s="2" t="str">
        <f t="shared" si="1"/>
        <v>CSC312Fa-2022/BSCS/284FALL 2022</v>
      </c>
      <c r="B87" s="8" t="s">
        <v>2970</v>
      </c>
      <c r="C87" s="10" t="s">
        <v>3011</v>
      </c>
      <c r="D87" s="11" t="s">
        <v>2977</v>
      </c>
      <c r="E87" s="8">
        <v>96986</v>
      </c>
      <c r="F87" s="8" t="s">
        <v>1413</v>
      </c>
      <c r="G87" s="6" t="str">
        <f>IFERROR(VLOOKUP(A87,'ENROLLMENT - 27 - 7 - 2024'!$A$2:$L$200235,24,0),B87)</f>
        <v>FALL 2022</v>
      </c>
    </row>
    <row r="88" spans="1:7" x14ac:dyDescent="0.25">
      <c r="A88" s="2" t="str">
        <f t="shared" si="1"/>
        <v>CSC313Fa-2022/BSCS/284FALL 2022</v>
      </c>
      <c r="B88" s="8" t="s">
        <v>2970</v>
      </c>
      <c r="C88" s="10" t="s">
        <v>3011</v>
      </c>
      <c r="D88" s="11" t="s">
        <v>2977</v>
      </c>
      <c r="E88" s="8">
        <v>96992</v>
      </c>
      <c r="F88" s="8" t="s">
        <v>2975</v>
      </c>
      <c r="G88" s="6" t="str">
        <f>IFERROR(VLOOKUP(A88,'ENROLLMENT - 27 - 7 - 2024'!$A$2:$L$200235,24,0),B88)</f>
        <v>FALL 2022</v>
      </c>
    </row>
    <row r="89" spans="1:7" x14ac:dyDescent="0.25">
      <c r="A89" s="2" t="str">
        <f t="shared" si="1"/>
        <v>ENG115Fa-2022/BSCS/284FALL 2022</v>
      </c>
      <c r="B89" s="8" t="s">
        <v>2970</v>
      </c>
      <c r="C89" s="10" t="s">
        <v>3011</v>
      </c>
      <c r="D89" s="11" t="s">
        <v>2977</v>
      </c>
      <c r="E89" s="8">
        <v>96975</v>
      </c>
      <c r="F89" s="8" t="s">
        <v>2825</v>
      </c>
      <c r="G89" s="6" t="str">
        <f>IFERROR(VLOOKUP(A89,'ENROLLMENT - 27 - 7 - 2024'!$A$2:$L$200235,24,0),B89)</f>
        <v>FALL 2022</v>
      </c>
    </row>
    <row r="90" spans="1:7" x14ac:dyDescent="0.25">
      <c r="A90" s="2" t="str">
        <f t="shared" si="1"/>
        <v>MATH114Fa-2022/BSCS/284FALL 2022</v>
      </c>
      <c r="B90" s="8" t="s">
        <v>2970</v>
      </c>
      <c r="C90" s="10" t="s">
        <v>3011</v>
      </c>
      <c r="D90" s="11" t="s">
        <v>2977</v>
      </c>
      <c r="E90" s="8">
        <v>96965</v>
      </c>
      <c r="F90" s="8" t="s">
        <v>1273</v>
      </c>
      <c r="G90" s="6" t="str">
        <f>IFERROR(VLOOKUP(A90,'ENROLLMENT - 27 - 7 - 2024'!$A$2:$L$200235,24,0),B90)</f>
        <v>FALL 2022</v>
      </c>
    </row>
    <row r="91" spans="1:7" x14ac:dyDescent="0.25">
      <c r="A91" s="2" t="str">
        <f t="shared" si="1"/>
        <v>PHYS105Fa-2022/BSCS/284FALL 2022</v>
      </c>
      <c r="B91" s="8" t="s">
        <v>2970</v>
      </c>
      <c r="C91" s="10" t="s">
        <v>3011</v>
      </c>
      <c r="D91" s="11" t="s">
        <v>2977</v>
      </c>
      <c r="E91" s="8">
        <v>107252</v>
      </c>
      <c r="F91" s="8" t="s">
        <v>1458</v>
      </c>
      <c r="G91" s="6" t="str">
        <f>IFERROR(VLOOKUP(A91,'ENROLLMENT - 27 - 7 - 2024'!$A$2:$L$200235,24,0),B91)</f>
        <v>FALL 2022</v>
      </c>
    </row>
    <row r="92" spans="1:7" x14ac:dyDescent="0.25">
      <c r="A92" s="2" t="str">
        <f t="shared" si="1"/>
        <v>CSC312Fa-2022/BSCS/285FALL 2022</v>
      </c>
      <c r="B92" s="8" t="s">
        <v>2970</v>
      </c>
      <c r="C92" s="10" t="s">
        <v>3012</v>
      </c>
      <c r="D92" s="11" t="s">
        <v>3013</v>
      </c>
      <c r="E92" s="8">
        <v>96986</v>
      </c>
      <c r="F92" s="8" t="s">
        <v>1413</v>
      </c>
      <c r="G92" s="6" t="str">
        <f>IFERROR(VLOOKUP(A92,'ENROLLMENT - 27 - 7 - 2024'!$A$2:$L$200235,24,0),B92)</f>
        <v>FALL 2022</v>
      </c>
    </row>
    <row r="93" spans="1:7" x14ac:dyDescent="0.25">
      <c r="A93" s="2" t="str">
        <f t="shared" si="1"/>
        <v>CSC313Fa-2022/BSCS/285FALL 2022</v>
      </c>
      <c r="B93" s="8" t="s">
        <v>2970</v>
      </c>
      <c r="C93" s="10" t="s">
        <v>3012</v>
      </c>
      <c r="D93" s="11" t="s">
        <v>3013</v>
      </c>
      <c r="E93" s="8">
        <v>96992</v>
      </c>
      <c r="F93" s="8" t="s">
        <v>2975</v>
      </c>
      <c r="G93" s="6" t="str">
        <f>IFERROR(VLOOKUP(A93,'ENROLLMENT - 27 - 7 - 2024'!$A$2:$L$200235,24,0),B93)</f>
        <v>FALL 2022</v>
      </c>
    </row>
    <row r="94" spans="1:7" x14ac:dyDescent="0.25">
      <c r="A94" s="2" t="str">
        <f t="shared" si="1"/>
        <v>ENG115Fa-2022/BSCS/285FALL 2022</v>
      </c>
      <c r="B94" s="8" t="s">
        <v>2970</v>
      </c>
      <c r="C94" s="10" t="s">
        <v>3012</v>
      </c>
      <c r="D94" s="11" t="s">
        <v>3013</v>
      </c>
      <c r="E94" s="8">
        <v>96975</v>
      </c>
      <c r="F94" s="8" t="s">
        <v>2825</v>
      </c>
      <c r="G94" s="6" t="str">
        <f>IFERROR(VLOOKUP(A94,'ENROLLMENT - 27 - 7 - 2024'!$A$2:$L$200235,24,0),B94)</f>
        <v>FALL 2022</v>
      </c>
    </row>
    <row r="95" spans="1:7" x14ac:dyDescent="0.25">
      <c r="A95" s="2" t="str">
        <f t="shared" si="1"/>
        <v>MATH114Fa-2022/BSCS/285FALL 2022</v>
      </c>
      <c r="B95" s="8" t="s">
        <v>2970</v>
      </c>
      <c r="C95" s="10" t="s">
        <v>3012</v>
      </c>
      <c r="D95" s="11" t="s">
        <v>3013</v>
      </c>
      <c r="E95" s="8">
        <v>96965</v>
      </c>
      <c r="F95" s="8" t="s">
        <v>1273</v>
      </c>
      <c r="G95" s="6" t="str">
        <f>IFERROR(VLOOKUP(A95,'ENROLLMENT - 27 - 7 - 2024'!$A$2:$L$200235,24,0),B95)</f>
        <v>FALL 2022</v>
      </c>
    </row>
    <row r="96" spans="1:7" x14ac:dyDescent="0.25">
      <c r="A96" s="2" t="str">
        <f t="shared" si="1"/>
        <v>PHYS105Fa-2022/BSCS/285FALL 2022</v>
      </c>
      <c r="B96" s="8" t="s">
        <v>2970</v>
      </c>
      <c r="C96" s="10" t="s">
        <v>3012</v>
      </c>
      <c r="D96" s="11" t="s">
        <v>3013</v>
      </c>
      <c r="E96" s="8">
        <v>107252</v>
      </c>
      <c r="F96" s="8" t="s">
        <v>1458</v>
      </c>
      <c r="G96" s="6" t="str">
        <f>IFERROR(VLOOKUP(A96,'ENROLLMENT - 27 - 7 - 2024'!$A$2:$L$200235,24,0),B96)</f>
        <v>FALL 2022</v>
      </c>
    </row>
    <row r="97" spans="1:7" x14ac:dyDescent="0.25">
      <c r="A97" s="2" t="str">
        <f t="shared" si="1"/>
        <v>CSC312Fa-2022/BSCS/286FALL 2022</v>
      </c>
      <c r="B97" s="8" t="s">
        <v>2970</v>
      </c>
      <c r="C97" s="10" t="s">
        <v>3014</v>
      </c>
      <c r="D97" s="11" t="s">
        <v>3015</v>
      </c>
      <c r="E97" s="8">
        <v>96980</v>
      </c>
      <c r="F97" s="8" t="s">
        <v>1413</v>
      </c>
      <c r="G97" s="6" t="str">
        <f>IFERROR(VLOOKUP(A97,'ENROLLMENT - 27 - 7 - 2024'!$A$2:$L$200235,24,0),B97)</f>
        <v>FALL 2022</v>
      </c>
    </row>
    <row r="98" spans="1:7" x14ac:dyDescent="0.25">
      <c r="A98" s="2" t="str">
        <f t="shared" si="1"/>
        <v>CSC313Fa-2022/BSCS/286FALL 2022</v>
      </c>
      <c r="B98" s="8" t="s">
        <v>2970</v>
      </c>
      <c r="C98" s="10" t="s">
        <v>3014</v>
      </c>
      <c r="D98" s="11" t="s">
        <v>3015</v>
      </c>
      <c r="E98" s="8">
        <v>96989</v>
      </c>
      <c r="F98" s="8" t="s">
        <v>2975</v>
      </c>
      <c r="G98" s="6" t="str">
        <f>IFERROR(VLOOKUP(A98,'ENROLLMENT - 27 - 7 - 2024'!$A$2:$L$200235,24,0),B98)</f>
        <v>FALL 2022</v>
      </c>
    </row>
    <row r="99" spans="1:7" x14ac:dyDescent="0.25">
      <c r="A99" s="2" t="str">
        <f t="shared" si="1"/>
        <v>ENG115Fa-2022/BSCS/286FALL 2022</v>
      </c>
      <c r="B99" s="8" t="s">
        <v>2970</v>
      </c>
      <c r="C99" s="10" t="s">
        <v>3014</v>
      </c>
      <c r="D99" s="11" t="s">
        <v>3015</v>
      </c>
      <c r="E99" s="8">
        <v>96972</v>
      </c>
      <c r="F99" s="8" t="s">
        <v>2825</v>
      </c>
      <c r="G99" s="6" t="str">
        <f>IFERROR(VLOOKUP(A99,'ENROLLMENT - 27 - 7 - 2024'!$A$2:$L$200235,24,0),B99)</f>
        <v>FALL 2022</v>
      </c>
    </row>
    <row r="100" spans="1:7" x14ac:dyDescent="0.25">
      <c r="A100" s="2" t="str">
        <f t="shared" si="1"/>
        <v>MATH114Fa-2022/BSCS/286FALL 2022</v>
      </c>
      <c r="B100" s="8" t="s">
        <v>2970</v>
      </c>
      <c r="C100" s="10" t="s">
        <v>3014</v>
      </c>
      <c r="D100" s="11" t="s">
        <v>3015</v>
      </c>
      <c r="E100" s="8">
        <v>96962</v>
      </c>
      <c r="F100" s="8" t="s">
        <v>1273</v>
      </c>
      <c r="G100" s="6" t="str">
        <f>IFERROR(VLOOKUP(A100,'ENROLLMENT - 27 - 7 - 2024'!$A$2:$L$200235,24,0),B100)</f>
        <v>FALL 2022</v>
      </c>
    </row>
    <row r="101" spans="1:7" x14ac:dyDescent="0.25">
      <c r="A101" s="2" t="str">
        <f t="shared" si="1"/>
        <v>PHYS105Fa-2022/BSCS/286FALL 2022</v>
      </c>
      <c r="B101" s="8" t="s">
        <v>2970</v>
      </c>
      <c r="C101" s="10" t="s">
        <v>3014</v>
      </c>
      <c r="D101" s="11" t="s">
        <v>3015</v>
      </c>
      <c r="E101" s="8">
        <v>107219</v>
      </c>
      <c r="F101" s="8" t="s">
        <v>1458</v>
      </c>
      <c r="G101" s="6" t="str">
        <f>IFERROR(VLOOKUP(A101,'ENROLLMENT - 27 - 7 - 2024'!$A$2:$L$200235,24,0),B101)</f>
        <v>FALL 2022</v>
      </c>
    </row>
    <row r="102" spans="1:7" x14ac:dyDescent="0.25">
      <c r="A102" s="2" t="str">
        <f t="shared" si="1"/>
        <v>CSC312Fa-2022/BSCS/287FALL 2022</v>
      </c>
      <c r="B102" s="8" t="s">
        <v>2970</v>
      </c>
      <c r="C102" s="10" t="s">
        <v>3016</v>
      </c>
      <c r="D102" s="11" t="s">
        <v>2980</v>
      </c>
      <c r="E102" s="8">
        <v>96986</v>
      </c>
      <c r="F102" s="8" t="s">
        <v>1413</v>
      </c>
      <c r="G102" s="6" t="str">
        <f>IFERROR(VLOOKUP(A102,'ENROLLMENT - 27 - 7 - 2024'!$A$2:$L$200235,24,0),B102)</f>
        <v>FALL 2022</v>
      </c>
    </row>
    <row r="103" spans="1:7" x14ac:dyDescent="0.25">
      <c r="A103" s="2" t="str">
        <f t="shared" si="1"/>
        <v>CSC313Fa-2022/BSCS/287FALL 2022</v>
      </c>
      <c r="B103" s="8" t="s">
        <v>2970</v>
      </c>
      <c r="C103" s="10" t="s">
        <v>3016</v>
      </c>
      <c r="D103" s="11" t="s">
        <v>2980</v>
      </c>
      <c r="E103" s="8">
        <v>96992</v>
      </c>
      <c r="F103" s="8" t="s">
        <v>2975</v>
      </c>
      <c r="G103" s="6" t="str">
        <f>IFERROR(VLOOKUP(A103,'ENROLLMENT - 27 - 7 - 2024'!$A$2:$L$200235,24,0),B103)</f>
        <v>FALL 2022</v>
      </c>
    </row>
    <row r="104" spans="1:7" x14ac:dyDescent="0.25">
      <c r="A104" s="2" t="str">
        <f t="shared" si="1"/>
        <v>ENG115Fa-2022/BSCS/287FALL 2022</v>
      </c>
      <c r="B104" s="8" t="s">
        <v>2970</v>
      </c>
      <c r="C104" s="10" t="s">
        <v>3016</v>
      </c>
      <c r="D104" s="11" t="s">
        <v>2980</v>
      </c>
      <c r="E104" s="8">
        <v>96975</v>
      </c>
      <c r="F104" s="8" t="s">
        <v>2825</v>
      </c>
      <c r="G104" s="6" t="str">
        <f>IFERROR(VLOOKUP(A104,'ENROLLMENT - 27 - 7 - 2024'!$A$2:$L$200235,24,0),B104)</f>
        <v>FALL 2022</v>
      </c>
    </row>
    <row r="105" spans="1:7" x14ac:dyDescent="0.25">
      <c r="A105" s="2" t="str">
        <f t="shared" si="1"/>
        <v>MATH114Fa-2022/BSCS/287FALL 2022</v>
      </c>
      <c r="B105" s="8" t="s">
        <v>2970</v>
      </c>
      <c r="C105" s="10" t="s">
        <v>3016</v>
      </c>
      <c r="D105" s="11" t="s">
        <v>2980</v>
      </c>
      <c r="E105" s="8">
        <v>96965</v>
      </c>
      <c r="F105" s="8" t="s">
        <v>1273</v>
      </c>
      <c r="G105" s="6" t="str">
        <f>IFERROR(VLOOKUP(A105,'ENROLLMENT - 27 - 7 - 2024'!$A$2:$L$200235,24,0),B105)</f>
        <v>FALL 2022</v>
      </c>
    </row>
    <row r="106" spans="1:7" x14ac:dyDescent="0.25">
      <c r="A106" s="2" t="str">
        <f t="shared" si="1"/>
        <v>PHYS105Fa-2022/BSCS/287FALL 2022</v>
      </c>
      <c r="B106" s="8" t="s">
        <v>2970</v>
      </c>
      <c r="C106" s="10" t="s">
        <v>3016</v>
      </c>
      <c r="D106" s="11" t="s">
        <v>2980</v>
      </c>
      <c r="E106" s="8">
        <v>107252</v>
      </c>
      <c r="F106" s="8" t="s">
        <v>1458</v>
      </c>
      <c r="G106" s="6" t="str">
        <f>IFERROR(VLOOKUP(A106,'ENROLLMENT - 27 - 7 - 2024'!$A$2:$L$200235,24,0),B106)</f>
        <v>FALL 2022</v>
      </c>
    </row>
    <row r="107" spans="1:7" x14ac:dyDescent="0.25">
      <c r="A107" s="2" t="str">
        <f t="shared" si="1"/>
        <v>CSC312Fa-2022/BSCS/288FALL 2022</v>
      </c>
      <c r="B107" s="8" t="s">
        <v>2970</v>
      </c>
      <c r="C107" s="10" t="s">
        <v>3017</v>
      </c>
      <c r="D107" s="11" t="s">
        <v>2980</v>
      </c>
      <c r="E107" s="8">
        <v>96980</v>
      </c>
      <c r="F107" s="8" t="s">
        <v>1413</v>
      </c>
      <c r="G107" s="6" t="str">
        <f>IFERROR(VLOOKUP(A107,'ENROLLMENT - 27 - 7 - 2024'!$A$2:$L$200235,24,0),B107)</f>
        <v>FALL 2022</v>
      </c>
    </row>
    <row r="108" spans="1:7" x14ac:dyDescent="0.25">
      <c r="A108" s="2" t="str">
        <f t="shared" si="1"/>
        <v>CSC313Fa-2022/BSCS/288FALL 2022</v>
      </c>
      <c r="B108" s="8" t="s">
        <v>2970</v>
      </c>
      <c r="C108" s="10" t="s">
        <v>3017</v>
      </c>
      <c r="D108" s="11" t="s">
        <v>2980</v>
      </c>
      <c r="E108" s="8">
        <v>96989</v>
      </c>
      <c r="F108" s="8" t="s">
        <v>2975</v>
      </c>
      <c r="G108" s="6" t="str">
        <f>IFERROR(VLOOKUP(A108,'ENROLLMENT - 27 - 7 - 2024'!$A$2:$L$200235,24,0),B108)</f>
        <v>FALL 2022</v>
      </c>
    </row>
    <row r="109" spans="1:7" x14ac:dyDescent="0.25">
      <c r="A109" s="2" t="str">
        <f t="shared" si="1"/>
        <v>ENG115Fa-2022/BSCS/288FALL 2022</v>
      </c>
      <c r="B109" s="8" t="s">
        <v>2970</v>
      </c>
      <c r="C109" s="10" t="s">
        <v>3017</v>
      </c>
      <c r="D109" s="11" t="s">
        <v>2980</v>
      </c>
      <c r="E109" s="8">
        <v>96972</v>
      </c>
      <c r="F109" s="8" t="s">
        <v>2825</v>
      </c>
      <c r="G109" s="6" t="str">
        <f>IFERROR(VLOOKUP(A109,'ENROLLMENT - 27 - 7 - 2024'!$A$2:$L$200235,24,0),B109)</f>
        <v>FALL 2022</v>
      </c>
    </row>
    <row r="110" spans="1:7" x14ac:dyDescent="0.25">
      <c r="A110" s="2" t="str">
        <f t="shared" si="1"/>
        <v>MATH114Fa-2022/BSCS/288FALL 2022</v>
      </c>
      <c r="B110" s="8" t="s">
        <v>2970</v>
      </c>
      <c r="C110" s="10" t="s">
        <v>3017</v>
      </c>
      <c r="D110" s="11" t="s">
        <v>2980</v>
      </c>
      <c r="E110" s="8">
        <v>96962</v>
      </c>
      <c r="F110" s="8" t="s">
        <v>1273</v>
      </c>
      <c r="G110" s="6" t="str">
        <f>IFERROR(VLOOKUP(A110,'ENROLLMENT - 27 - 7 - 2024'!$A$2:$L$200235,24,0),B110)</f>
        <v>FALL 2022</v>
      </c>
    </row>
    <row r="111" spans="1:7" x14ac:dyDescent="0.25">
      <c r="A111" s="2" t="str">
        <f t="shared" si="1"/>
        <v>PHYS105Fa-2022/BSCS/288FALL 2022</v>
      </c>
      <c r="B111" s="8" t="s">
        <v>2970</v>
      </c>
      <c r="C111" s="10" t="s">
        <v>3017</v>
      </c>
      <c r="D111" s="11" t="s">
        <v>2980</v>
      </c>
      <c r="E111" s="8">
        <v>107219</v>
      </c>
      <c r="F111" s="8" t="s">
        <v>1458</v>
      </c>
      <c r="G111" s="6" t="str">
        <f>IFERROR(VLOOKUP(A111,'ENROLLMENT - 27 - 7 - 2024'!$A$2:$L$200235,24,0),B111)</f>
        <v>FALL 2022</v>
      </c>
    </row>
    <row r="112" spans="1:7" x14ac:dyDescent="0.25">
      <c r="A112" s="2" t="str">
        <f t="shared" si="1"/>
        <v>CSC312Fa-2022/BSCS/289FALL 2022</v>
      </c>
      <c r="B112" s="8" t="s">
        <v>2970</v>
      </c>
      <c r="C112" s="10" t="s">
        <v>3018</v>
      </c>
      <c r="D112" s="11" t="s">
        <v>3019</v>
      </c>
      <c r="E112" s="8">
        <v>96978</v>
      </c>
      <c r="F112" s="8" t="s">
        <v>1413</v>
      </c>
      <c r="G112" s="6" t="str">
        <f>IFERROR(VLOOKUP(A112,'ENROLLMENT - 27 - 7 - 2024'!$A$2:$L$200235,24,0),B112)</f>
        <v>FALL 2022</v>
      </c>
    </row>
    <row r="113" spans="1:7" x14ac:dyDescent="0.25">
      <c r="A113" s="2" t="str">
        <f t="shared" si="1"/>
        <v>CSC313Fa-2022/BSCS/289FALL 2022</v>
      </c>
      <c r="B113" s="8" t="s">
        <v>2970</v>
      </c>
      <c r="C113" s="10" t="s">
        <v>3018</v>
      </c>
      <c r="D113" s="11" t="s">
        <v>3019</v>
      </c>
      <c r="E113" s="8">
        <v>96987</v>
      </c>
      <c r="F113" s="8" t="s">
        <v>2975</v>
      </c>
      <c r="G113" s="6" t="str">
        <f>IFERROR(VLOOKUP(A113,'ENROLLMENT - 27 - 7 - 2024'!$A$2:$L$200235,24,0),B113)</f>
        <v>FALL 2022</v>
      </c>
    </row>
    <row r="114" spans="1:7" x14ac:dyDescent="0.25">
      <c r="A114" s="2" t="str">
        <f t="shared" si="1"/>
        <v>ENG115Fa-2022/BSCS/289FALL 2022</v>
      </c>
      <c r="B114" s="8" t="s">
        <v>2970</v>
      </c>
      <c r="C114" s="10" t="s">
        <v>3018</v>
      </c>
      <c r="D114" s="11" t="s">
        <v>3019</v>
      </c>
      <c r="E114" s="8">
        <v>96967</v>
      </c>
      <c r="F114" s="8" t="s">
        <v>2825</v>
      </c>
      <c r="G114" s="6" t="str">
        <f>IFERROR(VLOOKUP(A114,'ENROLLMENT - 27 - 7 - 2024'!$A$2:$L$200235,24,0),B114)</f>
        <v>FALL 2022</v>
      </c>
    </row>
    <row r="115" spans="1:7" x14ac:dyDescent="0.25">
      <c r="A115" s="2" t="str">
        <f t="shared" si="1"/>
        <v>MATH114Fa-2022/BSCS/289FALL 2022</v>
      </c>
      <c r="B115" s="8" t="s">
        <v>2970</v>
      </c>
      <c r="C115" s="10" t="s">
        <v>3018</v>
      </c>
      <c r="D115" s="11" t="s">
        <v>3019</v>
      </c>
      <c r="E115" s="8">
        <v>96960</v>
      </c>
      <c r="F115" s="8" t="s">
        <v>1273</v>
      </c>
      <c r="G115" s="6" t="str">
        <f>IFERROR(VLOOKUP(A115,'ENROLLMENT - 27 - 7 - 2024'!$A$2:$L$200235,24,0),B115)</f>
        <v>FALL 2022</v>
      </c>
    </row>
    <row r="116" spans="1:7" x14ac:dyDescent="0.25">
      <c r="A116" s="2" t="str">
        <f t="shared" si="1"/>
        <v>PHYS105Fa-2022/BSCS/289FALL 2022</v>
      </c>
      <c r="B116" s="8" t="s">
        <v>2970</v>
      </c>
      <c r="C116" s="10" t="s">
        <v>3018</v>
      </c>
      <c r="D116" s="11" t="s">
        <v>3019</v>
      </c>
      <c r="E116" s="8">
        <v>96953</v>
      </c>
      <c r="F116" s="8" t="s">
        <v>1458</v>
      </c>
      <c r="G116" s="6" t="str">
        <f>IFERROR(VLOOKUP(A116,'ENROLLMENT - 27 - 7 - 2024'!$A$2:$L$200235,24,0),B116)</f>
        <v>FALL 2022</v>
      </c>
    </row>
    <row r="117" spans="1:7" x14ac:dyDescent="0.25">
      <c r="A117" s="2" t="str">
        <f t="shared" si="1"/>
        <v>CSC312Fa-2022/BSCS/290FALL 2022</v>
      </c>
      <c r="B117" s="8" t="s">
        <v>2970</v>
      </c>
      <c r="C117" s="10" t="s">
        <v>3020</v>
      </c>
      <c r="D117" s="11" t="s">
        <v>2981</v>
      </c>
      <c r="E117" s="8">
        <v>96986</v>
      </c>
      <c r="F117" s="8" t="s">
        <v>1413</v>
      </c>
      <c r="G117" s="6" t="str">
        <f>IFERROR(VLOOKUP(A117,'ENROLLMENT - 27 - 7 - 2024'!$A$2:$L$200235,24,0),B117)</f>
        <v>FALL 2022</v>
      </c>
    </row>
    <row r="118" spans="1:7" x14ac:dyDescent="0.25">
      <c r="A118" s="2" t="str">
        <f t="shared" si="1"/>
        <v>CSC313Fa-2022/BSCS/290FALL 2022</v>
      </c>
      <c r="B118" s="8" t="s">
        <v>2970</v>
      </c>
      <c r="C118" s="10" t="s">
        <v>3020</v>
      </c>
      <c r="D118" s="11" t="s">
        <v>2981</v>
      </c>
      <c r="E118" s="8">
        <v>96992</v>
      </c>
      <c r="F118" s="8" t="s">
        <v>2975</v>
      </c>
      <c r="G118" s="6" t="str">
        <f>IFERROR(VLOOKUP(A118,'ENROLLMENT - 27 - 7 - 2024'!$A$2:$L$200235,24,0),B118)</f>
        <v>FALL 2022</v>
      </c>
    </row>
    <row r="119" spans="1:7" x14ac:dyDescent="0.25">
      <c r="A119" s="2" t="str">
        <f t="shared" si="1"/>
        <v>ENG115Fa-2022/BSCS/290FALL 2022</v>
      </c>
      <c r="B119" s="8" t="s">
        <v>2970</v>
      </c>
      <c r="C119" s="10" t="s">
        <v>3020</v>
      </c>
      <c r="D119" s="11" t="s">
        <v>2981</v>
      </c>
      <c r="E119" s="8">
        <v>96975</v>
      </c>
      <c r="F119" s="8" t="s">
        <v>2825</v>
      </c>
      <c r="G119" s="6" t="str">
        <f>IFERROR(VLOOKUP(A119,'ENROLLMENT - 27 - 7 - 2024'!$A$2:$L$200235,24,0),B119)</f>
        <v>FALL 2022</v>
      </c>
    </row>
    <row r="120" spans="1:7" x14ac:dyDescent="0.25">
      <c r="A120" s="2" t="str">
        <f t="shared" si="1"/>
        <v>MATH114Fa-2022/BSCS/290FALL 2022</v>
      </c>
      <c r="B120" s="8" t="s">
        <v>2970</v>
      </c>
      <c r="C120" s="10" t="s">
        <v>3020</v>
      </c>
      <c r="D120" s="11" t="s">
        <v>2981</v>
      </c>
      <c r="E120" s="8">
        <v>96965</v>
      </c>
      <c r="F120" s="8" t="s">
        <v>1273</v>
      </c>
      <c r="G120" s="6" t="str">
        <f>IFERROR(VLOOKUP(A120,'ENROLLMENT - 27 - 7 - 2024'!$A$2:$L$200235,24,0),B120)</f>
        <v>FALL 2022</v>
      </c>
    </row>
    <row r="121" spans="1:7" x14ac:dyDescent="0.25">
      <c r="A121" s="2" t="str">
        <f t="shared" si="1"/>
        <v>PHYS105Fa-2022/BSCS/290FALL 2022</v>
      </c>
      <c r="B121" s="8" t="s">
        <v>2970</v>
      </c>
      <c r="C121" s="10" t="s">
        <v>3020</v>
      </c>
      <c r="D121" s="11" t="s">
        <v>2981</v>
      </c>
      <c r="E121" s="8">
        <v>107252</v>
      </c>
      <c r="F121" s="8" t="s">
        <v>1458</v>
      </c>
      <c r="G121" s="6" t="str">
        <f>IFERROR(VLOOKUP(A121,'ENROLLMENT - 27 - 7 - 2024'!$A$2:$L$200235,24,0),B121)</f>
        <v>FALL 2022</v>
      </c>
    </row>
    <row r="122" spans="1:7" x14ac:dyDescent="0.25">
      <c r="A122" s="2" t="str">
        <f t="shared" si="1"/>
        <v>CSC312Fa-2022/BSCS/291FALL 2022</v>
      </c>
      <c r="B122" s="8" t="s">
        <v>2970</v>
      </c>
      <c r="C122" s="10" t="s">
        <v>3021</v>
      </c>
      <c r="D122" s="11" t="s">
        <v>3022</v>
      </c>
      <c r="E122" s="8">
        <v>96986</v>
      </c>
      <c r="F122" s="8" t="s">
        <v>1413</v>
      </c>
      <c r="G122" s="6" t="str">
        <f>IFERROR(VLOOKUP(A122,'ENROLLMENT - 27 - 7 - 2024'!$A$2:$L$200235,24,0),B122)</f>
        <v>FALL 2022</v>
      </c>
    </row>
    <row r="123" spans="1:7" x14ac:dyDescent="0.25">
      <c r="A123" s="2" t="str">
        <f t="shared" si="1"/>
        <v>CSC313Fa-2022/BSCS/291FALL 2022</v>
      </c>
      <c r="B123" s="8" t="s">
        <v>2970</v>
      </c>
      <c r="C123" s="10" t="s">
        <v>3021</v>
      </c>
      <c r="D123" s="11" t="s">
        <v>3022</v>
      </c>
      <c r="E123" s="8">
        <v>96992</v>
      </c>
      <c r="F123" s="8" t="s">
        <v>2975</v>
      </c>
      <c r="G123" s="6" t="str">
        <f>IFERROR(VLOOKUP(A123,'ENROLLMENT - 27 - 7 - 2024'!$A$2:$L$200235,24,0),B123)</f>
        <v>FALL 2022</v>
      </c>
    </row>
    <row r="124" spans="1:7" x14ac:dyDescent="0.25">
      <c r="A124" s="2" t="str">
        <f t="shared" si="1"/>
        <v>ENG115Fa-2022/BSCS/291FALL 2022</v>
      </c>
      <c r="B124" s="8" t="s">
        <v>2970</v>
      </c>
      <c r="C124" s="10" t="s">
        <v>3021</v>
      </c>
      <c r="D124" s="11" t="s">
        <v>3022</v>
      </c>
      <c r="E124" s="8">
        <v>96975</v>
      </c>
      <c r="F124" s="8" t="s">
        <v>2825</v>
      </c>
      <c r="G124" s="6" t="str">
        <f>IFERROR(VLOOKUP(A124,'ENROLLMENT - 27 - 7 - 2024'!$A$2:$L$200235,24,0),B124)</f>
        <v>FALL 2022</v>
      </c>
    </row>
    <row r="125" spans="1:7" x14ac:dyDescent="0.25">
      <c r="A125" s="2" t="str">
        <f t="shared" si="1"/>
        <v>MATH114Fa-2022/BSCS/291FALL 2022</v>
      </c>
      <c r="B125" s="8" t="s">
        <v>2970</v>
      </c>
      <c r="C125" s="10" t="s">
        <v>3021</v>
      </c>
      <c r="D125" s="11" t="s">
        <v>3022</v>
      </c>
      <c r="E125" s="8">
        <v>96965</v>
      </c>
      <c r="F125" s="8" t="s">
        <v>1273</v>
      </c>
      <c r="G125" s="6" t="str">
        <f>IFERROR(VLOOKUP(A125,'ENROLLMENT - 27 - 7 - 2024'!$A$2:$L$200235,24,0),B125)</f>
        <v>FALL 2022</v>
      </c>
    </row>
    <row r="126" spans="1:7" x14ac:dyDescent="0.25">
      <c r="A126" s="2" t="str">
        <f t="shared" si="1"/>
        <v>PHYS105Fa-2022/BSCS/291FALL 2022</v>
      </c>
      <c r="B126" s="8" t="s">
        <v>2970</v>
      </c>
      <c r="C126" s="10" t="s">
        <v>3021</v>
      </c>
      <c r="D126" s="11" t="s">
        <v>3022</v>
      </c>
      <c r="E126" s="8">
        <v>107252</v>
      </c>
      <c r="F126" s="8" t="s">
        <v>1458</v>
      </c>
      <c r="G126" s="6" t="str">
        <f>IFERROR(VLOOKUP(A126,'ENROLLMENT - 27 - 7 - 2024'!$A$2:$L$200235,24,0),B126)</f>
        <v>FALL 2022</v>
      </c>
    </row>
    <row r="127" spans="1:7" x14ac:dyDescent="0.25">
      <c r="A127" s="2" t="str">
        <f t="shared" si="1"/>
        <v>CSC312Fa-2022/BSCS/292FALL 2022</v>
      </c>
      <c r="B127" s="8" t="s">
        <v>2970</v>
      </c>
      <c r="C127" s="10" t="s">
        <v>3023</v>
      </c>
      <c r="D127" s="11" t="s">
        <v>3024</v>
      </c>
      <c r="E127" s="8">
        <v>96986</v>
      </c>
      <c r="F127" s="8" t="s">
        <v>1413</v>
      </c>
      <c r="G127" s="6" t="str">
        <f>IFERROR(VLOOKUP(A127,'ENROLLMENT - 27 - 7 - 2024'!$A$2:$L$200235,24,0),B127)</f>
        <v>FALL 2022</v>
      </c>
    </row>
    <row r="128" spans="1:7" x14ac:dyDescent="0.25">
      <c r="A128" s="2" t="str">
        <f t="shared" si="1"/>
        <v>CSC313Fa-2022/BSCS/292FALL 2022</v>
      </c>
      <c r="B128" s="8" t="s">
        <v>2970</v>
      </c>
      <c r="C128" s="10" t="s">
        <v>3023</v>
      </c>
      <c r="D128" s="11" t="s">
        <v>3024</v>
      </c>
      <c r="E128" s="8">
        <v>96992</v>
      </c>
      <c r="F128" s="8" t="s">
        <v>2975</v>
      </c>
      <c r="G128" s="6" t="str">
        <f>IFERROR(VLOOKUP(A128,'ENROLLMENT - 27 - 7 - 2024'!$A$2:$L$200235,24,0),B128)</f>
        <v>FALL 2022</v>
      </c>
    </row>
    <row r="129" spans="1:7" x14ac:dyDescent="0.25">
      <c r="A129" s="2" t="str">
        <f t="shared" si="1"/>
        <v>ENG115Fa-2022/BSCS/292FALL 2022</v>
      </c>
      <c r="B129" s="8" t="s">
        <v>2970</v>
      </c>
      <c r="C129" s="10" t="s">
        <v>3023</v>
      </c>
      <c r="D129" s="11" t="s">
        <v>3024</v>
      </c>
      <c r="E129" s="8">
        <v>96975</v>
      </c>
      <c r="F129" s="8" t="s">
        <v>2825</v>
      </c>
      <c r="G129" s="6" t="str">
        <f>IFERROR(VLOOKUP(A129,'ENROLLMENT - 27 - 7 - 2024'!$A$2:$L$200235,24,0),B129)</f>
        <v>FALL 2022</v>
      </c>
    </row>
    <row r="130" spans="1:7" x14ac:dyDescent="0.25">
      <c r="A130" s="2" t="str">
        <f t="shared" si="1"/>
        <v>MATH114Fa-2022/BSCS/292FALL 2022</v>
      </c>
      <c r="B130" s="8" t="s">
        <v>2970</v>
      </c>
      <c r="C130" s="10" t="s">
        <v>3023</v>
      </c>
      <c r="D130" s="11" t="s">
        <v>3024</v>
      </c>
      <c r="E130" s="8">
        <v>96965</v>
      </c>
      <c r="F130" s="8" t="s">
        <v>1273</v>
      </c>
      <c r="G130" s="6" t="str">
        <f>IFERROR(VLOOKUP(A130,'ENROLLMENT - 27 - 7 - 2024'!$A$2:$L$200235,24,0),B130)</f>
        <v>FALL 2022</v>
      </c>
    </row>
    <row r="131" spans="1:7" x14ac:dyDescent="0.25">
      <c r="A131" s="2" t="str">
        <f t="shared" ref="A131:A194" si="2">_xlfn.CONCAT(F131,C131,B131)</f>
        <v>PHYS105Fa-2022/BSCS/292FALL 2022</v>
      </c>
      <c r="B131" s="8" t="s">
        <v>2970</v>
      </c>
      <c r="C131" s="10" t="s">
        <v>3023</v>
      </c>
      <c r="D131" s="11" t="s">
        <v>3024</v>
      </c>
      <c r="E131" s="8">
        <v>107252</v>
      </c>
      <c r="F131" s="8" t="s">
        <v>1458</v>
      </c>
      <c r="G131" s="6" t="str">
        <f>IFERROR(VLOOKUP(A131,'ENROLLMENT - 27 - 7 - 2024'!$A$2:$L$200235,24,0),B131)</f>
        <v>FALL 2022</v>
      </c>
    </row>
    <row r="132" spans="1:7" x14ac:dyDescent="0.25">
      <c r="A132" s="2" t="str">
        <f t="shared" si="2"/>
        <v>CSC312Fa-2022/BSCS/293FALL 2022</v>
      </c>
      <c r="B132" s="8" t="s">
        <v>2970</v>
      </c>
      <c r="C132" s="10" t="s">
        <v>3025</v>
      </c>
      <c r="D132" s="11" t="s">
        <v>3026</v>
      </c>
      <c r="E132" s="8">
        <v>96986</v>
      </c>
      <c r="F132" s="8" t="s">
        <v>1413</v>
      </c>
      <c r="G132" s="6" t="str">
        <f>IFERROR(VLOOKUP(A132,'ENROLLMENT - 27 - 7 - 2024'!$A$2:$L$200235,24,0),B132)</f>
        <v>FALL 2022</v>
      </c>
    </row>
    <row r="133" spans="1:7" x14ac:dyDescent="0.25">
      <c r="A133" s="2" t="str">
        <f t="shared" si="2"/>
        <v>CSC313Fa-2022/BSCS/293FALL 2022</v>
      </c>
      <c r="B133" s="8" t="s">
        <v>2970</v>
      </c>
      <c r="C133" s="10" t="s">
        <v>3025</v>
      </c>
      <c r="D133" s="11" t="s">
        <v>3026</v>
      </c>
      <c r="E133" s="8">
        <v>96992</v>
      </c>
      <c r="F133" s="8" t="s">
        <v>2975</v>
      </c>
      <c r="G133" s="6" t="str">
        <f>IFERROR(VLOOKUP(A133,'ENROLLMENT - 27 - 7 - 2024'!$A$2:$L$200235,24,0),B133)</f>
        <v>FALL 2022</v>
      </c>
    </row>
    <row r="134" spans="1:7" x14ac:dyDescent="0.25">
      <c r="A134" s="2" t="str">
        <f t="shared" si="2"/>
        <v>ENG115Fa-2022/BSCS/293FALL 2022</v>
      </c>
      <c r="B134" s="8" t="s">
        <v>2970</v>
      </c>
      <c r="C134" s="10" t="s">
        <v>3025</v>
      </c>
      <c r="D134" s="11" t="s">
        <v>3026</v>
      </c>
      <c r="E134" s="8">
        <v>96975</v>
      </c>
      <c r="F134" s="8" t="s">
        <v>2825</v>
      </c>
      <c r="G134" s="6" t="str">
        <f>IFERROR(VLOOKUP(A134,'ENROLLMENT - 27 - 7 - 2024'!$A$2:$L$200235,24,0),B134)</f>
        <v>FALL 2022</v>
      </c>
    </row>
    <row r="135" spans="1:7" x14ac:dyDescent="0.25">
      <c r="A135" s="2" t="str">
        <f t="shared" si="2"/>
        <v>MATH114Fa-2022/BSCS/293FALL 2022</v>
      </c>
      <c r="B135" s="8" t="s">
        <v>2970</v>
      </c>
      <c r="C135" s="10" t="s">
        <v>3025</v>
      </c>
      <c r="D135" s="11" t="s">
        <v>3026</v>
      </c>
      <c r="E135" s="8">
        <v>96965</v>
      </c>
      <c r="F135" s="8" t="s">
        <v>1273</v>
      </c>
      <c r="G135" s="6" t="str">
        <f>IFERROR(VLOOKUP(A135,'ENROLLMENT - 27 - 7 - 2024'!$A$2:$L$200235,24,0),B135)</f>
        <v>FALL 2022</v>
      </c>
    </row>
    <row r="136" spans="1:7" x14ac:dyDescent="0.25">
      <c r="A136" s="2" t="str">
        <f t="shared" si="2"/>
        <v>PHYS105Fa-2022/BSCS/293FALL 2022</v>
      </c>
      <c r="B136" s="8" t="s">
        <v>2970</v>
      </c>
      <c r="C136" s="10" t="s">
        <v>3025</v>
      </c>
      <c r="D136" s="11" t="s">
        <v>3026</v>
      </c>
      <c r="E136" s="8">
        <v>107252</v>
      </c>
      <c r="F136" s="8" t="s">
        <v>1458</v>
      </c>
      <c r="G136" s="6" t="str">
        <f>IFERROR(VLOOKUP(A136,'ENROLLMENT - 27 - 7 - 2024'!$A$2:$L$200235,24,0),B136)</f>
        <v>FALL 2022</v>
      </c>
    </row>
    <row r="137" spans="1:7" x14ac:dyDescent="0.25">
      <c r="A137" s="2" t="str">
        <f t="shared" si="2"/>
        <v>CSC312Fa-2022/BSCS/294FALL 2022</v>
      </c>
      <c r="B137" s="8" t="s">
        <v>2970</v>
      </c>
      <c r="C137" s="10" t="s">
        <v>3027</v>
      </c>
      <c r="D137" s="11" t="s">
        <v>3028</v>
      </c>
      <c r="E137" s="8">
        <v>96986</v>
      </c>
      <c r="F137" s="8" t="s">
        <v>1413</v>
      </c>
      <c r="G137" s="6" t="str">
        <f>IFERROR(VLOOKUP(A137,'ENROLLMENT - 27 - 7 - 2024'!$A$2:$L$200235,24,0),B137)</f>
        <v>FALL 2022</v>
      </c>
    </row>
    <row r="138" spans="1:7" x14ac:dyDescent="0.25">
      <c r="A138" s="2" t="str">
        <f t="shared" si="2"/>
        <v>CSC313Fa-2022/BSCS/294FALL 2022</v>
      </c>
      <c r="B138" s="8" t="s">
        <v>2970</v>
      </c>
      <c r="C138" s="10" t="s">
        <v>3027</v>
      </c>
      <c r="D138" s="11" t="s">
        <v>3028</v>
      </c>
      <c r="E138" s="8">
        <v>96992</v>
      </c>
      <c r="F138" s="8" t="s">
        <v>2975</v>
      </c>
      <c r="G138" s="6" t="str">
        <f>IFERROR(VLOOKUP(A138,'ENROLLMENT - 27 - 7 - 2024'!$A$2:$L$200235,24,0),B138)</f>
        <v>FALL 2022</v>
      </c>
    </row>
    <row r="139" spans="1:7" x14ac:dyDescent="0.25">
      <c r="A139" s="2" t="str">
        <f t="shared" si="2"/>
        <v>ENG115Fa-2022/BSCS/294FALL 2022</v>
      </c>
      <c r="B139" s="8" t="s">
        <v>2970</v>
      </c>
      <c r="C139" s="10" t="s">
        <v>3027</v>
      </c>
      <c r="D139" s="11" t="s">
        <v>3028</v>
      </c>
      <c r="E139" s="8">
        <v>96975</v>
      </c>
      <c r="F139" s="8" t="s">
        <v>2825</v>
      </c>
      <c r="G139" s="6" t="str">
        <f>IFERROR(VLOOKUP(A139,'ENROLLMENT - 27 - 7 - 2024'!$A$2:$L$200235,24,0),B139)</f>
        <v>FALL 2022</v>
      </c>
    </row>
    <row r="140" spans="1:7" x14ac:dyDescent="0.25">
      <c r="A140" s="2" t="str">
        <f t="shared" si="2"/>
        <v>MATH114Fa-2022/BSCS/294FALL 2022</v>
      </c>
      <c r="B140" s="8" t="s">
        <v>2970</v>
      </c>
      <c r="C140" s="10" t="s">
        <v>3027</v>
      </c>
      <c r="D140" s="11" t="s">
        <v>3028</v>
      </c>
      <c r="E140" s="8">
        <v>96965</v>
      </c>
      <c r="F140" s="8" t="s">
        <v>1273</v>
      </c>
      <c r="G140" s="6" t="str">
        <f>IFERROR(VLOOKUP(A140,'ENROLLMENT - 27 - 7 - 2024'!$A$2:$L$200235,24,0),B140)</f>
        <v>FALL 2022</v>
      </c>
    </row>
    <row r="141" spans="1:7" x14ac:dyDescent="0.25">
      <c r="A141" s="2" t="str">
        <f t="shared" si="2"/>
        <v>PHYS105Fa-2022/BSCS/294FALL 2022</v>
      </c>
      <c r="B141" s="8" t="s">
        <v>2970</v>
      </c>
      <c r="C141" s="10" t="s">
        <v>3027</v>
      </c>
      <c r="D141" s="11" t="s">
        <v>3028</v>
      </c>
      <c r="E141" s="8">
        <v>107252</v>
      </c>
      <c r="F141" s="8" t="s">
        <v>1458</v>
      </c>
      <c r="G141" s="6" t="str">
        <f>IFERROR(VLOOKUP(A141,'ENROLLMENT - 27 - 7 - 2024'!$A$2:$L$200235,24,0),B141)</f>
        <v>FALL 2022</v>
      </c>
    </row>
    <row r="142" spans="1:7" x14ac:dyDescent="0.25">
      <c r="A142" s="2" t="str">
        <f t="shared" si="2"/>
        <v>CSC312Fa-2022/BSCS/295FALL 2022</v>
      </c>
      <c r="B142" s="8" t="s">
        <v>2970</v>
      </c>
      <c r="C142" s="10" t="s">
        <v>920</v>
      </c>
      <c r="D142" s="11" t="s">
        <v>3029</v>
      </c>
      <c r="E142" s="8">
        <v>96986</v>
      </c>
      <c r="F142" s="8" t="s">
        <v>1413</v>
      </c>
      <c r="G142" s="6" t="str">
        <f>IFERROR(VLOOKUP(A142,'ENROLLMENT - 27 - 7 - 2024'!$A$2:$L$200235,24,0),B142)</f>
        <v>FALL 2022</v>
      </c>
    </row>
    <row r="143" spans="1:7" x14ac:dyDescent="0.25">
      <c r="A143" s="2" t="str">
        <f t="shared" si="2"/>
        <v>CSC313Fa-2022/BSCS/295FALL 2022</v>
      </c>
      <c r="B143" s="8" t="s">
        <v>2970</v>
      </c>
      <c r="C143" s="10" t="s">
        <v>920</v>
      </c>
      <c r="D143" s="11" t="s">
        <v>3029</v>
      </c>
      <c r="E143" s="8">
        <v>96992</v>
      </c>
      <c r="F143" s="8" t="s">
        <v>2975</v>
      </c>
      <c r="G143" s="6" t="str">
        <f>IFERROR(VLOOKUP(A143,'ENROLLMENT - 27 - 7 - 2024'!$A$2:$L$200235,24,0),B143)</f>
        <v>FALL 2022</v>
      </c>
    </row>
    <row r="144" spans="1:7" x14ac:dyDescent="0.25">
      <c r="A144" s="2" t="str">
        <f t="shared" si="2"/>
        <v>ENG115Fa-2022/BSCS/295FALL 2022</v>
      </c>
      <c r="B144" s="8" t="s">
        <v>2970</v>
      </c>
      <c r="C144" s="10" t="s">
        <v>920</v>
      </c>
      <c r="D144" s="11" t="s">
        <v>3029</v>
      </c>
      <c r="E144" s="8">
        <v>96975</v>
      </c>
      <c r="F144" s="8" t="s">
        <v>2825</v>
      </c>
      <c r="G144" s="6" t="str">
        <f>IFERROR(VLOOKUP(A144,'ENROLLMENT - 27 - 7 - 2024'!$A$2:$L$200235,24,0),B144)</f>
        <v>FALL 2022</v>
      </c>
    </row>
    <row r="145" spans="1:7" x14ac:dyDescent="0.25">
      <c r="A145" s="2" t="str">
        <f t="shared" si="2"/>
        <v>MATH114Fa-2022/BSCS/295FALL 2022</v>
      </c>
      <c r="B145" s="8" t="s">
        <v>2970</v>
      </c>
      <c r="C145" s="10" t="s">
        <v>920</v>
      </c>
      <c r="D145" s="11" t="s">
        <v>3029</v>
      </c>
      <c r="E145" s="8">
        <v>96965</v>
      </c>
      <c r="F145" s="8" t="s">
        <v>1273</v>
      </c>
      <c r="G145" s="6" t="str">
        <f>IFERROR(VLOOKUP(A145,'ENROLLMENT - 27 - 7 - 2024'!$A$2:$L$200235,24,0),B145)</f>
        <v>FALL 2022</v>
      </c>
    </row>
    <row r="146" spans="1:7" x14ac:dyDescent="0.25">
      <c r="A146" s="2" t="str">
        <f t="shared" si="2"/>
        <v>PHYS105Fa-2022/BSCS/295FALL 2022</v>
      </c>
      <c r="B146" s="8" t="s">
        <v>2970</v>
      </c>
      <c r="C146" s="10" t="s">
        <v>920</v>
      </c>
      <c r="D146" s="11" t="s">
        <v>3029</v>
      </c>
      <c r="E146" s="8">
        <v>107252</v>
      </c>
      <c r="F146" s="8" t="s">
        <v>1458</v>
      </c>
      <c r="G146" s="6" t="str">
        <f>IFERROR(VLOOKUP(A146,'ENROLLMENT - 27 - 7 - 2024'!$A$2:$L$200235,24,0),B146)</f>
        <v>FALL 2022</v>
      </c>
    </row>
    <row r="147" spans="1:7" x14ac:dyDescent="0.25">
      <c r="A147" s="2" t="str">
        <f t="shared" si="2"/>
        <v>CSC312Fa-2022/BSCS/296FALL 2022</v>
      </c>
      <c r="B147" s="8" t="s">
        <v>2970</v>
      </c>
      <c r="C147" s="10" t="s">
        <v>3030</v>
      </c>
      <c r="D147" s="11" t="s">
        <v>3031</v>
      </c>
      <c r="E147" s="8">
        <v>96986</v>
      </c>
      <c r="F147" s="8" t="s">
        <v>1413</v>
      </c>
      <c r="G147" s="6" t="str">
        <f>IFERROR(VLOOKUP(A147,'ENROLLMENT - 27 - 7 - 2024'!$A$2:$L$200235,24,0),B147)</f>
        <v>FALL 2022</v>
      </c>
    </row>
    <row r="148" spans="1:7" x14ac:dyDescent="0.25">
      <c r="A148" s="2" t="str">
        <f t="shared" si="2"/>
        <v>CSC313Fa-2022/BSCS/296FALL 2022</v>
      </c>
      <c r="B148" s="8" t="s">
        <v>2970</v>
      </c>
      <c r="C148" s="10" t="s">
        <v>3030</v>
      </c>
      <c r="D148" s="11" t="s">
        <v>3031</v>
      </c>
      <c r="E148" s="8">
        <v>96992</v>
      </c>
      <c r="F148" s="8" t="s">
        <v>2975</v>
      </c>
      <c r="G148" s="6" t="str">
        <f>IFERROR(VLOOKUP(A148,'ENROLLMENT - 27 - 7 - 2024'!$A$2:$L$200235,24,0),B148)</f>
        <v>FALL 2022</v>
      </c>
    </row>
    <row r="149" spans="1:7" x14ac:dyDescent="0.25">
      <c r="A149" s="2" t="str">
        <f t="shared" si="2"/>
        <v>ENG115Fa-2022/BSCS/296FALL 2022</v>
      </c>
      <c r="B149" s="8" t="s">
        <v>2970</v>
      </c>
      <c r="C149" s="10" t="s">
        <v>3030</v>
      </c>
      <c r="D149" s="11" t="s">
        <v>3031</v>
      </c>
      <c r="E149" s="8">
        <v>96975</v>
      </c>
      <c r="F149" s="8" t="s">
        <v>2825</v>
      </c>
      <c r="G149" s="6" t="str">
        <f>IFERROR(VLOOKUP(A149,'ENROLLMENT - 27 - 7 - 2024'!$A$2:$L$200235,24,0),B149)</f>
        <v>FALL 2022</v>
      </c>
    </row>
    <row r="150" spans="1:7" x14ac:dyDescent="0.25">
      <c r="A150" s="2" t="str">
        <f t="shared" si="2"/>
        <v>MATH114Fa-2022/BSCS/296FALL 2022</v>
      </c>
      <c r="B150" s="8" t="s">
        <v>2970</v>
      </c>
      <c r="C150" s="10" t="s">
        <v>3030</v>
      </c>
      <c r="D150" s="11" t="s">
        <v>3031</v>
      </c>
      <c r="E150" s="8">
        <v>96965</v>
      </c>
      <c r="F150" s="8" t="s">
        <v>1273</v>
      </c>
      <c r="G150" s="6" t="str">
        <f>IFERROR(VLOOKUP(A150,'ENROLLMENT - 27 - 7 - 2024'!$A$2:$L$200235,24,0),B150)</f>
        <v>FALL 2022</v>
      </c>
    </row>
    <row r="151" spans="1:7" x14ac:dyDescent="0.25">
      <c r="A151" s="2" t="str">
        <f t="shared" si="2"/>
        <v>PHYS105Fa-2022/BSCS/296FALL 2022</v>
      </c>
      <c r="B151" s="8" t="s">
        <v>2970</v>
      </c>
      <c r="C151" s="10" t="s">
        <v>3030</v>
      </c>
      <c r="D151" s="11" t="s">
        <v>3031</v>
      </c>
      <c r="E151" s="8">
        <v>107252</v>
      </c>
      <c r="F151" s="8" t="s">
        <v>1458</v>
      </c>
      <c r="G151" s="6" t="str">
        <f>IFERROR(VLOOKUP(A151,'ENROLLMENT - 27 - 7 - 2024'!$A$2:$L$200235,24,0),B151)</f>
        <v>FALL 2022</v>
      </c>
    </row>
    <row r="152" spans="1:7" x14ac:dyDescent="0.25">
      <c r="A152" s="2" t="str">
        <f t="shared" si="2"/>
        <v>CSC312Fa-2022/BSCS/297FALL 2022</v>
      </c>
      <c r="B152" s="8" t="s">
        <v>2970</v>
      </c>
      <c r="C152" s="10" t="s">
        <v>3032</v>
      </c>
      <c r="D152" s="11" t="s">
        <v>2974</v>
      </c>
      <c r="E152" s="8">
        <v>96986</v>
      </c>
      <c r="F152" s="8" t="s">
        <v>1413</v>
      </c>
      <c r="G152" s="6" t="str">
        <f>IFERROR(VLOOKUP(A152,'ENROLLMENT - 27 - 7 - 2024'!$A$2:$L$200235,24,0),B152)</f>
        <v>FALL 2022</v>
      </c>
    </row>
    <row r="153" spans="1:7" x14ac:dyDescent="0.25">
      <c r="A153" s="2" t="str">
        <f t="shared" si="2"/>
        <v>CSC313Fa-2022/BSCS/297FALL 2022</v>
      </c>
      <c r="B153" s="8" t="s">
        <v>2970</v>
      </c>
      <c r="C153" s="10" t="s">
        <v>3032</v>
      </c>
      <c r="D153" s="11" t="s">
        <v>2974</v>
      </c>
      <c r="E153" s="8">
        <v>96992</v>
      </c>
      <c r="F153" s="8" t="s">
        <v>2975</v>
      </c>
      <c r="G153" s="6" t="str">
        <f>IFERROR(VLOOKUP(A153,'ENROLLMENT - 27 - 7 - 2024'!$A$2:$L$200235,24,0),B153)</f>
        <v>FALL 2022</v>
      </c>
    </row>
    <row r="154" spans="1:7" x14ac:dyDescent="0.25">
      <c r="A154" s="2" t="str">
        <f t="shared" si="2"/>
        <v>ENG115Fa-2022/BSCS/297FALL 2022</v>
      </c>
      <c r="B154" s="8" t="s">
        <v>2970</v>
      </c>
      <c r="C154" s="10" t="s">
        <v>3032</v>
      </c>
      <c r="D154" s="11" t="s">
        <v>2974</v>
      </c>
      <c r="E154" s="8">
        <v>96975</v>
      </c>
      <c r="F154" s="8" t="s">
        <v>2825</v>
      </c>
      <c r="G154" s="6" t="str">
        <f>IFERROR(VLOOKUP(A154,'ENROLLMENT - 27 - 7 - 2024'!$A$2:$L$200235,24,0),B154)</f>
        <v>FALL 2022</v>
      </c>
    </row>
    <row r="155" spans="1:7" x14ac:dyDescent="0.25">
      <c r="A155" s="2" t="str">
        <f t="shared" si="2"/>
        <v>MATH114Fa-2022/BSCS/297FALL 2022</v>
      </c>
      <c r="B155" s="8" t="s">
        <v>2970</v>
      </c>
      <c r="C155" s="10" t="s">
        <v>3032</v>
      </c>
      <c r="D155" s="11" t="s">
        <v>2974</v>
      </c>
      <c r="E155" s="8">
        <v>96965</v>
      </c>
      <c r="F155" s="8" t="s">
        <v>1273</v>
      </c>
      <c r="G155" s="6" t="str">
        <f>IFERROR(VLOOKUP(A155,'ENROLLMENT - 27 - 7 - 2024'!$A$2:$L$200235,24,0),B155)</f>
        <v>FALL 2022</v>
      </c>
    </row>
    <row r="156" spans="1:7" x14ac:dyDescent="0.25">
      <c r="A156" s="2" t="str">
        <f t="shared" si="2"/>
        <v>PHYS105Fa-2022/BSCS/297FALL 2022</v>
      </c>
      <c r="B156" s="8" t="s">
        <v>2970</v>
      </c>
      <c r="C156" s="10" t="s">
        <v>3032</v>
      </c>
      <c r="D156" s="11" t="s">
        <v>2974</v>
      </c>
      <c r="E156" s="8">
        <v>107252</v>
      </c>
      <c r="F156" s="8" t="s">
        <v>1458</v>
      </c>
      <c r="G156" s="6" t="str">
        <f>IFERROR(VLOOKUP(A156,'ENROLLMENT - 27 - 7 - 2024'!$A$2:$L$200235,24,0),B156)</f>
        <v>FALL 2022</v>
      </c>
    </row>
    <row r="157" spans="1:7" x14ac:dyDescent="0.25">
      <c r="A157" s="2" t="str">
        <f t="shared" si="2"/>
        <v>CSC312Fa-2022/BSCS/298FALL 2022</v>
      </c>
      <c r="B157" s="8" t="s">
        <v>2970</v>
      </c>
      <c r="C157" s="10" t="s">
        <v>3033</v>
      </c>
      <c r="D157" s="11" t="s">
        <v>3034</v>
      </c>
      <c r="E157" s="8">
        <v>96986</v>
      </c>
      <c r="F157" s="8" t="s">
        <v>1413</v>
      </c>
      <c r="G157" s="6" t="str">
        <f>IFERROR(VLOOKUP(A157,'ENROLLMENT - 27 - 7 - 2024'!$A$2:$L$200235,24,0),B157)</f>
        <v>FALL 2022</v>
      </c>
    </row>
    <row r="158" spans="1:7" x14ac:dyDescent="0.25">
      <c r="A158" s="2" t="str">
        <f t="shared" si="2"/>
        <v>CSC313Fa-2022/BSCS/298FALL 2022</v>
      </c>
      <c r="B158" s="8" t="s">
        <v>2970</v>
      </c>
      <c r="C158" s="10" t="s">
        <v>3033</v>
      </c>
      <c r="D158" s="11" t="s">
        <v>3034</v>
      </c>
      <c r="E158" s="8">
        <v>96992</v>
      </c>
      <c r="F158" s="8" t="s">
        <v>2975</v>
      </c>
      <c r="G158" s="6" t="str">
        <f>IFERROR(VLOOKUP(A158,'ENROLLMENT - 27 - 7 - 2024'!$A$2:$L$200235,24,0),B158)</f>
        <v>FALL 2022</v>
      </c>
    </row>
    <row r="159" spans="1:7" x14ac:dyDescent="0.25">
      <c r="A159" s="2" t="str">
        <f t="shared" si="2"/>
        <v>ENG115Fa-2022/BSCS/298FALL 2022</v>
      </c>
      <c r="B159" s="8" t="s">
        <v>2970</v>
      </c>
      <c r="C159" s="10" t="s">
        <v>3033</v>
      </c>
      <c r="D159" s="11" t="s">
        <v>3034</v>
      </c>
      <c r="E159" s="8">
        <v>96975</v>
      </c>
      <c r="F159" s="8" t="s">
        <v>2825</v>
      </c>
      <c r="G159" s="6" t="str">
        <f>IFERROR(VLOOKUP(A159,'ENROLLMENT - 27 - 7 - 2024'!$A$2:$L$200235,24,0),B159)</f>
        <v>FALL 2022</v>
      </c>
    </row>
    <row r="160" spans="1:7" x14ac:dyDescent="0.25">
      <c r="A160" s="2" t="str">
        <f t="shared" si="2"/>
        <v>MATH114Fa-2022/BSCS/298FALL 2022</v>
      </c>
      <c r="B160" s="8" t="s">
        <v>2970</v>
      </c>
      <c r="C160" s="10" t="s">
        <v>3033</v>
      </c>
      <c r="D160" s="11" t="s">
        <v>3034</v>
      </c>
      <c r="E160" s="8">
        <v>96965</v>
      </c>
      <c r="F160" s="8" t="s">
        <v>1273</v>
      </c>
      <c r="G160" s="6" t="str">
        <f>IFERROR(VLOOKUP(A160,'ENROLLMENT - 27 - 7 - 2024'!$A$2:$L$200235,24,0),B160)</f>
        <v>FALL 2022</v>
      </c>
    </row>
    <row r="161" spans="1:7" x14ac:dyDescent="0.25">
      <c r="A161" s="2" t="str">
        <f t="shared" si="2"/>
        <v>PHYS105Fa-2022/BSCS/298FALL 2022</v>
      </c>
      <c r="B161" s="8" t="s">
        <v>2970</v>
      </c>
      <c r="C161" s="10" t="s">
        <v>3033</v>
      </c>
      <c r="D161" s="11" t="s">
        <v>3034</v>
      </c>
      <c r="E161" s="8">
        <v>107252</v>
      </c>
      <c r="F161" s="8" t="s">
        <v>1458</v>
      </c>
      <c r="G161" s="6" t="str">
        <f>IFERROR(VLOOKUP(A161,'ENROLLMENT - 27 - 7 - 2024'!$A$2:$L$200235,24,0),B161)</f>
        <v>FALL 2022</v>
      </c>
    </row>
    <row r="162" spans="1:7" x14ac:dyDescent="0.25">
      <c r="A162" s="2" t="str">
        <f t="shared" si="2"/>
        <v>CSC312Fa-2022/BSCS/299FALL 2022</v>
      </c>
      <c r="B162" s="8" t="s">
        <v>2970</v>
      </c>
      <c r="C162" s="10" t="s">
        <v>912</v>
      </c>
      <c r="D162" s="11" t="s">
        <v>2974</v>
      </c>
      <c r="E162" s="8">
        <v>96986</v>
      </c>
      <c r="F162" s="8" t="s">
        <v>1413</v>
      </c>
      <c r="G162" s="6" t="str">
        <f>IFERROR(VLOOKUP(A162,'ENROLLMENT - 27 - 7 - 2024'!$A$2:$L$200235,24,0),B162)</f>
        <v>FALL 2022</v>
      </c>
    </row>
    <row r="163" spans="1:7" x14ac:dyDescent="0.25">
      <c r="A163" s="2" t="str">
        <f t="shared" si="2"/>
        <v>CSC313Fa-2022/BSCS/299FALL 2022</v>
      </c>
      <c r="B163" s="8" t="s">
        <v>2970</v>
      </c>
      <c r="C163" s="10" t="s">
        <v>912</v>
      </c>
      <c r="D163" s="11" t="s">
        <v>2974</v>
      </c>
      <c r="E163" s="8">
        <v>96992</v>
      </c>
      <c r="F163" s="8" t="s">
        <v>2975</v>
      </c>
      <c r="G163" s="6" t="str">
        <f>IFERROR(VLOOKUP(A163,'ENROLLMENT - 27 - 7 - 2024'!$A$2:$L$200235,24,0),B163)</f>
        <v>FALL 2022</v>
      </c>
    </row>
    <row r="164" spans="1:7" x14ac:dyDescent="0.25">
      <c r="A164" s="2" t="str">
        <f t="shared" si="2"/>
        <v>ENG115Fa-2022/BSCS/299FALL 2022</v>
      </c>
      <c r="B164" s="8" t="s">
        <v>2970</v>
      </c>
      <c r="C164" s="10" t="s">
        <v>912</v>
      </c>
      <c r="D164" s="11" t="s">
        <v>2974</v>
      </c>
      <c r="E164" s="8">
        <v>96975</v>
      </c>
      <c r="F164" s="8" t="s">
        <v>2825</v>
      </c>
      <c r="G164" s="6" t="str">
        <f>IFERROR(VLOOKUP(A164,'ENROLLMENT - 27 - 7 - 2024'!$A$2:$L$200235,24,0),B164)</f>
        <v>FALL 2022</v>
      </c>
    </row>
    <row r="165" spans="1:7" x14ac:dyDescent="0.25">
      <c r="A165" s="2" t="str">
        <f t="shared" si="2"/>
        <v>MATH114Fa-2022/BSCS/299FALL 2022</v>
      </c>
      <c r="B165" s="8" t="s">
        <v>2970</v>
      </c>
      <c r="C165" s="10" t="s">
        <v>912</v>
      </c>
      <c r="D165" s="11" t="s">
        <v>2974</v>
      </c>
      <c r="E165" s="8">
        <v>96965</v>
      </c>
      <c r="F165" s="8" t="s">
        <v>1273</v>
      </c>
      <c r="G165" s="6" t="str">
        <f>IFERROR(VLOOKUP(A165,'ENROLLMENT - 27 - 7 - 2024'!$A$2:$L$200235,24,0),B165)</f>
        <v>FALL 2022</v>
      </c>
    </row>
    <row r="166" spans="1:7" x14ac:dyDescent="0.25">
      <c r="A166" s="2" t="str">
        <f t="shared" si="2"/>
        <v>PHYS105Fa-2022/BSCS/299FALL 2022</v>
      </c>
      <c r="B166" s="8" t="s">
        <v>2970</v>
      </c>
      <c r="C166" s="10" t="s">
        <v>912</v>
      </c>
      <c r="D166" s="11" t="s">
        <v>2974</v>
      </c>
      <c r="E166" s="8">
        <v>107252</v>
      </c>
      <c r="F166" s="8" t="s">
        <v>1458</v>
      </c>
      <c r="G166" s="6" t="str">
        <f>IFERROR(VLOOKUP(A166,'ENROLLMENT - 27 - 7 - 2024'!$A$2:$L$200235,24,0),B166)</f>
        <v>FALL 2022</v>
      </c>
    </row>
    <row r="167" spans="1:7" x14ac:dyDescent="0.25">
      <c r="A167" s="2" t="str">
        <f t="shared" si="2"/>
        <v>CSC312Fa-2022/BSCS/300FALL 2022</v>
      </c>
      <c r="B167" s="8" t="s">
        <v>2970</v>
      </c>
      <c r="C167" s="10" t="s">
        <v>3035</v>
      </c>
      <c r="D167" s="11" t="s">
        <v>3036</v>
      </c>
      <c r="E167" s="8">
        <v>107256</v>
      </c>
      <c r="F167" s="8" t="s">
        <v>1413</v>
      </c>
      <c r="G167" s="6" t="str">
        <f>IFERROR(VLOOKUP(A167,'ENROLLMENT - 27 - 7 - 2024'!$A$2:$L$200235,24,0),B167)</f>
        <v>FALL 2022</v>
      </c>
    </row>
    <row r="168" spans="1:7" x14ac:dyDescent="0.25">
      <c r="A168" s="2" t="str">
        <f t="shared" si="2"/>
        <v>CSC313Fa-2022/BSCS/300FALL 2022</v>
      </c>
      <c r="B168" s="8" t="s">
        <v>2970</v>
      </c>
      <c r="C168" s="10" t="s">
        <v>3035</v>
      </c>
      <c r="D168" s="11" t="s">
        <v>3036</v>
      </c>
      <c r="E168" s="8">
        <v>107258</v>
      </c>
      <c r="F168" s="8" t="s">
        <v>2975</v>
      </c>
      <c r="G168" s="6" t="str">
        <f>IFERROR(VLOOKUP(A168,'ENROLLMENT - 27 - 7 - 2024'!$A$2:$L$200235,24,0),B168)</f>
        <v>FALL 2022</v>
      </c>
    </row>
    <row r="169" spans="1:7" x14ac:dyDescent="0.25">
      <c r="A169" s="2" t="str">
        <f t="shared" si="2"/>
        <v>ENG115Fa-2022/BSCS/300FALL 2022</v>
      </c>
      <c r="B169" s="8" t="s">
        <v>2970</v>
      </c>
      <c r="C169" s="10" t="s">
        <v>3035</v>
      </c>
      <c r="D169" s="11" t="s">
        <v>3036</v>
      </c>
      <c r="E169" s="8">
        <v>107254</v>
      </c>
      <c r="F169" s="8" t="s">
        <v>2825</v>
      </c>
      <c r="G169" s="6" t="str">
        <f>IFERROR(VLOOKUP(A169,'ENROLLMENT - 27 - 7 - 2024'!$A$2:$L$200235,24,0),B169)</f>
        <v>FALL 2022</v>
      </c>
    </row>
    <row r="170" spans="1:7" x14ac:dyDescent="0.25">
      <c r="A170" s="2" t="str">
        <f t="shared" si="2"/>
        <v>MATH114Fa-2022/BSCS/300FALL 2022</v>
      </c>
      <c r="B170" s="8" t="s">
        <v>2970</v>
      </c>
      <c r="C170" s="10" t="s">
        <v>3035</v>
      </c>
      <c r="D170" s="11" t="s">
        <v>3036</v>
      </c>
      <c r="E170" s="8">
        <v>107082</v>
      </c>
      <c r="F170" s="8" t="s">
        <v>1273</v>
      </c>
      <c r="G170" s="6" t="str">
        <f>IFERROR(VLOOKUP(A170,'ENROLLMENT - 27 - 7 - 2024'!$A$2:$L$200235,24,0),B170)</f>
        <v>FALL 2022</v>
      </c>
    </row>
    <row r="171" spans="1:7" x14ac:dyDescent="0.25">
      <c r="A171" s="2" t="str">
        <f t="shared" si="2"/>
        <v>PHYS105Fa-2022/BSCS/300FALL 2022</v>
      </c>
      <c r="B171" s="8" t="s">
        <v>2970</v>
      </c>
      <c r="C171" s="10" t="s">
        <v>3035</v>
      </c>
      <c r="D171" s="11" t="s">
        <v>3036</v>
      </c>
      <c r="E171" s="8">
        <v>107253</v>
      </c>
      <c r="F171" s="8" t="s">
        <v>1458</v>
      </c>
      <c r="G171" s="6" t="str">
        <f>IFERROR(VLOOKUP(A171,'ENROLLMENT - 27 - 7 - 2024'!$A$2:$L$200235,24,0),B171)</f>
        <v>FALL 2022</v>
      </c>
    </row>
    <row r="172" spans="1:7" x14ac:dyDescent="0.25">
      <c r="A172" s="2" t="str">
        <f t="shared" si="2"/>
        <v>CSC312Fa-2022/BSCS/301FALL 2022</v>
      </c>
      <c r="B172" s="8" t="s">
        <v>2970</v>
      </c>
      <c r="C172" s="10" t="s">
        <v>1054</v>
      </c>
      <c r="D172" s="11" t="s">
        <v>3037</v>
      </c>
      <c r="E172" s="8">
        <v>107256</v>
      </c>
      <c r="F172" s="8" t="s">
        <v>1413</v>
      </c>
      <c r="G172" s="6" t="str">
        <f>IFERROR(VLOOKUP(A172,'ENROLLMENT - 27 - 7 - 2024'!$A$2:$L$200235,24,0),B172)</f>
        <v>FALL 2022</v>
      </c>
    </row>
    <row r="173" spans="1:7" x14ac:dyDescent="0.25">
      <c r="A173" s="2" t="str">
        <f t="shared" si="2"/>
        <v>CSC313Fa-2022/BSCS/301FALL 2022</v>
      </c>
      <c r="B173" s="8" t="s">
        <v>2970</v>
      </c>
      <c r="C173" s="10" t="s">
        <v>1054</v>
      </c>
      <c r="D173" s="11" t="s">
        <v>3037</v>
      </c>
      <c r="E173" s="8">
        <v>107258</v>
      </c>
      <c r="F173" s="8" t="s">
        <v>2975</v>
      </c>
      <c r="G173" s="6" t="str">
        <f>IFERROR(VLOOKUP(A173,'ENROLLMENT - 27 - 7 - 2024'!$A$2:$L$200235,24,0),B173)</f>
        <v>FALL 2022</v>
      </c>
    </row>
    <row r="174" spans="1:7" x14ac:dyDescent="0.25">
      <c r="A174" s="2" t="str">
        <f t="shared" si="2"/>
        <v>ENG115Fa-2022/BSCS/301FALL 2022</v>
      </c>
      <c r="B174" s="8" t="s">
        <v>2970</v>
      </c>
      <c r="C174" s="10" t="s">
        <v>1054</v>
      </c>
      <c r="D174" s="11" t="s">
        <v>3037</v>
      </c>
      <c r="E174" s="8">
        <v>107254</v>
      </c>
      <c r="F174" s="8" t="s">
        <v>2825</v>
      </c>
      <c r="G174" s="6" t="str">
        <f>IFERROR(VLOOKUP(A174,'ENROLLMENT - 27 - 7 - 2024'!$A$2:$L$200235,24,0),B174)</f>
        <v>FALL 2022</v>
      </c>
    </row>
    <row r="175" spans="1:7" x14ac:dyDescent="0.25">
      <c r="A175" s="2" t="str">
        <f t="shared" si="2"/>
        <v>MATH114Fa-2022/BSCS/301FALL 2022</v>
      </c>
      <c r="B175" s="8" t="s">
        <v>2970</v>
      </c>
      <c r="C175" s="10" t="s">
        <v>1054</v>
      </c>
      <c r="D175" s="11" t="s">
        <v>3037</v>
      </c>
      <c r="E175" s="8">
        <v>107082</v>
      </c>
      <c r="F175" s="8" t="s">
        <v>1273</v>
      </c>
      <c r="G175" s="6" t="str">
        <f>IFERROR(VLOOKUP(A175,'ENROLLMENT - 27 - 7 - 2024'!$A$2:$L$200235,24,0),B175)</f>
        <v>FALL 2022</v>
      </c>
    </row>
    <row r="176" spans="1:7" x14ac:dyDescent="0.25">
      <c r="A176" s="2" t="str">
        <f t="shared" si="2"/>
        <v>PHYS105Fa-2022/BSCS/301FALL 2022</v>
      </c>
      <c r="B176" s="8" t="s">
        <v>2970</v>
      </c>
      <c r="C176" s="10" t="s">
        <v>1054</v>
      </c>
      <c r="D176" s="11" t="s">
        <v>3037</v>
      </c>
      <c r="E176" s="8">
        <v>107253</v>
      </c>
      <c r="F176" s="8" t="s">
        <v>1458</v>
      </c>
      <c r="G176" s="6" t="str">
        <f>IFERROR(VLOOKUP(A176,'ENROLLMENT - 27 - 7 - 2024'!$A$2:$L$200235,24,0),B176)</f>
        <v>FALL 2022</v>
      </c>
    </row>
    <row r="177" spans="1:7" x14ac:dyDescent="0.25">
      <c r="A177" s="2" t="str">
        <f t="shared" si="2"/>
        <v>CSC312Fa-2022/BSCS/302FALL 2022</v>
      </c>
      <c r="B177" s="8" t="s">
        <v>2970</v>
      </c>
      <c r="C177" s="10" t="s">
        <v>3038</v>
      </c>
      <c r="D177" s="11" t="s">
        <v>3039</v>
      </c>
      <c r="E177" s="8">
        <v>107256</v>
      </c>
      <c r="F177" s="8" t="s">
        <v>1413</v>
      </c>
      <c r="G177" s="6" t="str">
        <f>IFERROR(VLOOKUP(A177,'ENROLLMENT - 27 - 7 - 2024'!$A$2:$L$200235,24,0),B177)</f>
        <v>FALL 2022</v>
      </c>
    </row>
    <row r="178" spans="1:7" x14ac:dyDescent="0.25">
      <c r="A178" s="2" t="str">
        <f t="shared" si="2"/>
        <v>CSC313Fa-2022/BSCS/302FALL 2022</v>
      </c>
      <c r="B178" s="8" t="s">
        <v>2970</v>
      </c>
      <c r="C178" s="10" t="s">
        <v>3038</v>
      </c>
      <c r="D178" s="11" t="s">
        <v>3039</v>
      </c>
      <c r="E178" s="8">
        <v>107258</v>
      </c>
      <c r="F178" s="8" t="s">
        <v>2975</v>
      </c>
      <c r="G178" s="6" t="str">
        <f>IFERROR(VLOOKUP(A178,'ENROLLMENT - 27 - 7 - 2024'!$A$2:$L$200235,24,0),B178)</f>
        <v>FALL 2022</v>
      </c>
    </row>
    <row r="179" spans="1:7" x14ac:dyDescent="0.25">
      <c r="A179" s="2" t="str">
        <f t="shared" si="2"/>
        <v>ENG115Fa-2022/BSCS/302FALL 2022</v>
      </c>
      <c r="B179" s="8" t="s">
        <v>2970</v>
      </c>
      <c r="C179" s="10" t="s">
        <v>3038</v>
      </c>
      <c r="D179" s="11" t="s">
        <v>3039</v>
      </c>
      <c r="E179" s="8">
        <v>107254</v>
      </c>
      <c r="F179" s="8" t="s">
        <v>2825</v>
      </c>
      <c r="G179" s="6" t="str">
        <f>IFERROR(VLOOKUP(A179,'ENROLLMENT - 27 - 7 - 2024'!$A$2:$L$200235,24,0),B179)</f>
        <v>FALL 2022</v>
      </c>
    </row>
    <row r="180" spans="1:7" x14ac:dyDescent="0.25">
      <c r="A180" s="2" t="str">
        <f t="shared" si="2"/>
        <v>MATH114Fa-2022/BSCS/302FALL 2022</v>
      </c>
      <c r="B180" s="8" t="s">
        <v>2970</v>
      </c>
      <c r="C180" s="10" t="s">
        <v>3038</v>
      </c>
      <c r="D180" s="11" t="s">
        <v>3039</v>
      </c>
      <c r="E180" s="8">
        <v>107082</v>
      </c>
      <c r="F180" s="8" t="s">
        <v>1273</v>
      </c>
      <c r="G180" s="6" t="str">
        <f>IFERROR(VLOOKUP(A180,'ENROLLMENT - 27 - 7 - 2024'!$A$2:$L$200235,24,0),B180)</f>
        <v>FALL 2022</v>
      </c>
    </row>
    <row r="181" spans="1:7" x14ac:dyDescent="0.25">
      <c r="A181" s="2" t="str">
        <f t="shared" si="2"/>
        <v>PHYS105Fa-2022/BSCS/302FALL 2022</v>
      </c>
      <c r="B181" s="8" t="s">
        <v>2970</v>
      </c>
      <c r="C181" s="10" t="s">
        <v>3038</v>
      </c>
      <c r="D181" s="11" t="s">
        <v>3039</v>
      </c>
      <c r="E181" s="8">
        <v>107253</v>
      </c>
      <c r="F181" s="8" t="s">
        <v>1458</v>
      </c>
      <c r="G181" s="6" t="str">
        <f>IFERROR(VLOOKUP(A181,'ENROLLMENT - 27 - 7 - 2024'!$A$2:$L$200235,24,0),B181)</f>
        <v>FALL 2022</v>
      </c>
    </row>
    <row r="182" spans="1:7" x14ac:dyDescent="0.25">
      <c r="A182" s="2" t="str">
        <f t="shared" si="2"/>
        <v>CSC312Fa-2022/BSCS/303FALL 2022</v>
      </c>
      <c r="B182" s="8" t="s">
        <v>2970</v>
      </c>
      <c r="C182" s="10" t="s">
        <v>3040</v>
      </c>
      <c r="D182" s="11" t="s">
        <v>3041</v>
      </c>
      <c r="E182" s="8">
        <v>107256</v>
      </c>
      <c r="F182" s="8" t="s">
        <v>1413</v>
      </c>
      <c r="G182" s="6" t="str">
        <f>IFERROR(VLOOKUP(A182,'ENROLLMENT - 27 - 7 - 2024'!$A$2:$L$200235,24,0),B182)</f>
        <v>FALL 2022</v>
      </c>
    </row>
    <row r="183" spans="1:7" x14ac:dyDescent="0.25">
      <c r="A183" s="2" t="str">
        <f t="shared" si="2"/>
        <v>CSC313Fa-2022/BSCS/303FALL 2022</v>
      </c>
      <c r="B183" s="8" t="s">
        <v>2970</v>
      </c>
      <c r="C183" s="10" t="s">
        <v>3040</v>
      </c>
      <c r="D183" s="11" t="s">
        <v>3041</v>
      </c>
      <c r="E183" s="8">
        <v>107258</v>
      </c>
      <c r="F183" s="8" t="s">
        <v>2975</v>
      </c>
      <c r="G183" s="6" t="str">
        <f>IFERROR(VLOOKUP(A183,'ENROLLMENT - 27 - 7 - 2024'!$A$2:$L$200235,24,0),B183)</f>
        <v>FALL 2022</v>
      </c>
    </row>
    <row r="184" spans="1:7" x14ac:dyDescent="0.25">
      <c r="A184" s="2" t="str">
        <f t="shared" si="2"/>
        <v>ENG115Fa-2022/BSCS/303FALL 2022</v>
      </c>
      <c r="B184" s="8" t="s">
        <v>2970</v>
      </c>
      <c r="C184" s="10" t="s">
        <v>3040</v>
      </c>
      <c r="D184" s="11" t="s">
        <v>3041</v>
      </c>
      <c r="E184" s="8">
        <v>107254</v>
      </c>
      <c r="F184" s="8" t="s">
        <v>2825</v>
      </c>
      <c r="G184" s="6" t="str">
        <f>IFERROR(VLOOKUP(A184,'ENROLLMENT - 27 - 7 - 2024'!$A$2:$L$200235,24,0),B184)</f>
        <v>FALL 2022</v>
      </c>
    </row>
    <row r="185" spans="1:7" x14ac:dyDescent="0.25">
      <c r="A185" s="2" t="str">
        <f t="shared" si="2"/>
        <v>MATH114Fa-2022/BSCS/303FALL 2022</v>
      </c>
      <c r="B185" s="8" t="s">
        <v>2970</v>
      </c>
      <c r="C185" s="10" t="s">
        <v>3040</v>
      </c>
      <c r="D185" s="11" t="s">
        <v>3041</v>
      </c>
      <c r="E185" s="8">
        <v>107082</v>
      </c>
      <c r="F185" s="8" t="s">
        <v>1273</v>
      </c>
      <c r="G185" s="6" t="str">
        <f>IFERROR(VLOOKUP(A185,'ENROLLMENT - 27 - 7 - 2024'!$A$2:$L$200235,24,0),B185)</f>
        <v>FALL 2022</v>
      </c>
    </row>
    <row r="186" spans="1:7" x14ac:dyDescent="0.25">
      <c r="A186" s="2" t="str">
        <f t="shared" si="2"/>
        <v>PHYS105Fa-2022/BSCS/303FALL 2022</v>
      </c>
      <c r="B186" s="8" t="s">
        <v>2970</v>
      </c>
      <c r="C186" s="10" t="s">
        <v>3040</v>
      </c>
      <c r="D186" s="11" t="s">
        <v>3041</v>
      </c>
      <c r="E186" s="8">
        <v>107253</v>
      </c>
      <c r="F186" s="8" t="s">
        <v>1458</v>
      </c>
      <c r="G186" s="6" t="str">
        <f>IFERROR(VLOOKUP(A186,'ENROLLMENT - 27 - 7 - 2024'!$A$2:$L$200235,24,0),B186)</f>
        <v>FALL 2022</v>
      </c>
    </row>
    <row r="187" spans="1:7" x14ac:dyDescent="0.25">
      <c r="A187" s="2" t="str">
        <f t="shared" si="2"/>
        <v>CSC312Fa-2022/BSCS/304FALL 2022</v>
      </c>
      <c r="B187" s="8" t="s">
        <v>2970</v>
      </c>
      <c r="C187" s="10" t="s">
        <v>1056</v>
      </c>
      <c r="D187" s="11" t="s">
        <v>3042</v>
      </c>
      <c r="E187" s="8">
        <v>107256</v>
      </c>
      <c r="F187" s="8" t="s">
        <v>1413</v>
      </c>
      <c r="G187" s="6" t="str">
        <f>IFERROR(VLOOKUP(A187,'ENROLLMENT - 27 - 7 - 2024'!$A$2:$L$200235,24,0),B187)</f>
        <v>FALL 2022</v>
      </c>
    </row>
    <row r="188" spans="1:7" x14ac:dyDescent="0.25">
      <c r="A188" s="2" t="str">
        <f t="shared" si="2"/>
        <v>CSC313Fa-2022/BSCS/304FALL 2022</v>
      </c>
      <c r="B188" s="8" t="s">
        <v>2970</v>
      </c>
      <c r="C188" s="10" t="s">
        <v>1056</v>
      </c>
      <c r="D188" s="11" t="s">
        <v>3042</v>
      </c>
      <c r="E188" s="8">
        <v>107258</v>
      </c>
      <c r="F188" s="8" t="s">
        <v>2975</v>
      </c>
      <c r="G188" s="6" t="str">
        <f>IFERROR(VLOOKUP(A188,'ENROLLMENT - 27 - 7 - 2024'!$A$2:$L$200235,24,0),B188)</f>
        <v>FALL 2022</v>
      </c>
    </row>
    <row r="189" spans="1:7" x14ac:dyDescent="0.25">
      <c r="A189" s="2" t="str">
        <f t="shared" si="2"/>
        <v>ENG115Fa-2022/BSCS/304FALL 2022</v>
      </c>
      <c r="B189" s="8" t="s">
        <v>2970</v>
      </c>
      <c r="C189" s="10" t="s">
        <v>1056</v>
      </c>
      <c r="D189" s="11" t="s">
        <v>3042</v>
      </c>
      <c r="E189" s="8">
        <v>107254</v>
      </c>
      <c r="F189" s="8" t="s">
        <v>2825</v>
      </c>
      <c r="G189" s="6" t="str">
        <f>IFERROR(VLOOKUP(A189,'ENROLLMENT - 27 - 7 - 2024'!$A$2:$L$200235,24,0),B189)</f>
        <v>FALL 2022</v>
      </c>
    </row>
    <row r="190" spans="1:7" x14ac:dyDescent="0.25">
      <c r="A190" s="2" t="str">
        <f t="shared" si="2"/>
        <v>MATH114Fa-2022/BSCS/304FALL 2022</v>
      </c>
      <c r="B190" s="8" t="s">
        <v>2970</v>
      </c>
      <c r="C190" s="10" t="s">
        <v>1056</v>
      </c>
      <c r="D190" s="11" t="s">
        <v>3042</v>
      </c>
      <c r="E190" s="8">
        <v>107082</v>
      </c>
      <c r="F190" s="8" t="s">
        <v>1273</v>
      </c>
      <c r="G190" s="6" t="str">
        <f>IFERROR(VLOOKUP(A190,'ENROLLMENT - 27 - 7 - 2024'!$A$2:$L$200235,24,0),B190)</f>
        <v>FALL 2022</v>
      </c>
    </row>
    <row r="191" spans="1:7" x14ac:dyDescent="0.25">
      <c r="A191" s="2" t="str">
        <f t="shared" si="2"/>
        <v>PHYS105Fa-2022/BSCS/304FALL 2022</v>
      </c>
      <c r="B191" s="8" t="s">
        <v>2970</v>
      </c>
      <c r="C191" s="10" t="s">
        <v>1056</v>
      </c>
      <c r="D191" s="11" t="s">
        <v>3042</v>
      </c>
      <c r="E191" s="8">
        <v>107253</v>
      </c>
      <c r="F191" s="8" t="s">
        <v>1458</v>
      </c>
      <c r="G191" s="6" t="str">
        <f>IFERROR(VLOOKUP(A191,'ENROLLMENT - 27 - 7 - 2024'!$A$2:$L$200235,24,0),B191)</f>
        <v>FALL 2022</v>
      </c>
    </row>
    <row r="192" spans="1:7" x14ac:dyDescent="0.25">
      <c r="A192" s="2" t="str">
        <f t="shared" si="2"/>
        <v>CSC312Fa-2022/BSCS/305FALL 2022</v>
      </c>
      <c r="B192" s="8" t="s">
        <v>2970</v>
      </c>
      <c r="C192" s="10" t="s">
        <v>3043</v>
      </c>
      <c r="D192" s="11" t="s">
        <v>3044</v>
      </c>
      <c r="E192" s="8">
        <v>107257</v>
      </c>
      <c r="F192" s="8" t="s">
        <v>1413</v>
      </c>
      <c r="G192" s="6" t="str">
        <f>IFERROR(VLOOKUP(A192,'ENROLLMENT - 27 - 7 - 2024'!$A$2:$L$200235,24,0),B192)</f>
        <v>FALL 2022</v>
      </c>
    </row>
    <row r="193" spans="1:7" x14ac:dyDescent="0.25">
      <c r="A193" s="2" t="str">
        <f t="shared" si="2"/>
        <v>CSC313Fa-2022/BSCS/305FALL 2022</v>
      </c>
      <c r="B193" s="8" t="s">
        <v>2970</v>
      </c>
      <c r="C193" s="10" t="s">
        <v>3043</v>
      </c>
      <c r="D193" s="11" t="s">
        <v>3044</v>
      </c>
      <c r="E193" s="8">
        <v>107294</v>
      </c>
      <c r="F193" s="8" t="s">
        <v>2975</v>
      </c>
      <c r="G193" s="6" t="str">
        <f>IFERROR(VLOOKUP(A193,'ENROLLMENT - 27 - 7 - 2024'!$A$2:$L$200235,24,0),B193)</f>
        <v>FALL 2022</v>
      </c>
    </row>
    <row r="194" spans="1:7" x14ac:dyDescent="0.25">
      <c r="A194" s="2" t="str">
        <f t="shared" si="2"/>
        <v>ENG115Fa-2022/BSCS/305FALL 2022</v>
      </c>
      <c r="B194" s="8" t="s">
        <v>2970</v>
      </c>
      <c r="C194" s="10" t="s">
        <v>3043</v>
      </c>
      <c r="D194" s="11" t="s">
        <v>3044</v>
      </c>
      <c r="E194" s="8">
        <v>107255</v>
      </c>
      <c r="F194" s="8" t="s">
        <v>2825</v>
      </c>
      <c r="G194" s="6" t="str">
        <f>IFERROR(VLOOKUP(A194,'ENROLLMENT - 27 - 7 - 2024'!$A$2:$L$200235,24,0),B194)</f>
        <v>FALL 2022</v>
      </c>
    </row>
    <row r="195" spans="1:7" x14ac:dyDescent="0.25">
      <c r="A195" s="2" t="str">
        <f t="shared" ref="A195:A258" si="3">_xlfn.CONCAT(F195,C195,B195)</f>
        <v>MATH118Fa-2022/BSCS/305FALL 2022</v>
      </c>
      <c r="B195" s="8" t="s">
        <v>2970</v>
      </c>
      <c r="C195" s="10" t="s">
        <v>3043</v>
      </c>
      <c r="D195" s="11" t="s">
        <v>3044</v>
      </c>
      <c r="E195" s="8">
        <v>107279</v>
      </c>
      <c r="F195" s="8" t="s">
        <v>1407</v>
      </c>
      <c r="G195" s="6" t="str">
        <f>IFERROR(VLOOKUP(A195,'ENROLLMENT - 27 - 7 - 2024'!$A$2:$L$200235,24,0),B195)</f>
        <v>FALL 2022</v>
      </c>
    </row>
    <row r="196" spans="1:7" x14ac:dyDescent="0.25">
      <c r="A196" s="2" t="str">
        <f t="shared" si="3"/>
        <v>PHYS105Fa-2022/BSCS/305FALL 2022</v>
      </c>
      <c r="B196" s="8" t="s">
        <v>2970</v>
      </c>
      <c r="C196" s="10" t="s">
        <v>3043</v>
      </c>
      <c r="D196" s="11" t="s">
        <v>3044</v>
      </c>
      <c r="E196" s="8">
        <v>107263</v>
      </c>
      <c r="F196" s="8" t="s">
        <v>1458</v>
      </c>
      <c r="G196" s="6" t="str">
        <f>IFERROR(VLOOKUP(A196,'ENROLLMENT - 27 - 7 - 2024'!$A$2:$L$200235,24,0),B196)</f>
        <v>FALL 2022</v>
      </c>
    </row>
    <row r="197" spans="1:7" x14ac:dyDescent="0.25">
      <c r="A197" s="2" t="str">
        <f t="shared" si="3"/>
        <v>CSC312Fa-2022/BSCS/306FALL 2022</v>
      </c>
      <c r="B197" s="8" t="s">
        <v>2970</v>
      </c>
      <c r="C197" s="10" t="s">
        <v>1046</v>
      </c>
      <c r="D197" s="11" t="s">
        <v>3045</v>
      </c>
      <c r="E197" s="8">
        <v>107256</v>
      </c>
      <c r="F197" s="8" t="s">
        <v>1413</v>
      </c>
      <c r="G197" s="6" t="str">
        <f>IFERROR(VLOOKUP(A197,'ENROLLMENT - 27 - 7 - 2024'!$A$2:$L$200235,24,0),B197)</f>
        <v>FALL 2022</v>
      </c>
    </row>
    <row r="198" spans="1:7" x14ac:dyDescent="0.25">
      <c r="A198" s="2" t="str">
        <f t="shared" si="3"/>
        <v>CSC313Fa-2022/BSCS/306FALL 2022</v>
      </c>
      <c r="B198" s="8" t="s">
        <v>2970</v>
      </c>
      <c r="C198" s="10" t="s">
        <v>1046</v>
      </c>
      <c r="D198" s="11" t="s">
        <v>3045</v>
      </c>
      <c r="E198" s="8">
        <v>107258</v>
      </c>
      <c r="F198" s="8" t="s">
        <v>2975</v>
      </c>
      <c r="G198" s="6" t="str">
        <f>IFERROR(VLOOKUP(A198,'ENROLLMENT - 27 - 7 - 2024'!$A$2:$L$200235,24,0),B198)</f>
        <v>FALL 2022</v>
      </c>
    </row>
    <row r="199" spans="1:7" x14ac:dyDescent="0.25">
      <c r="A199" s="2" t="str">
        <f t="shared" si="3"/>
        <v>ENG115Fa-2022/BSCS/306FALL 2022</v>
      </c>
      <c r="B199" s="8" t="s">
        <v>2970</v>
      </c>
      <c r="C199" s="10" t="s">
        <v>1046</v>
      </c>
      <c r="D199" s="11" t="s">
        <v>3045</v>
      </c>
      <c r="E199" s="8">
        <v>107254</v>
      </c>
      <c r="F199" s="8" t="s">
        <v>2825</v>
      </c>
      <c r="G199" s="6" t="str">
        <f>IFERROR(VLOOKUP(A199,'ENROLLMENT - 27 - 7 - 2024'!$A$2:$L$200235,24,0),B199)</f>
        <v>FALL 2022</v>
      </c>
    </row>
    <row r="200" spans="1:7" x14ac:dyDescent="0.25">
      <c r="A200" s="2" t="str">
        <f t="shared" si="3"/>
        <v>MATH114Fa-2022/BSCS/306FALL 2022</v>
      </c>
      <c r="B200" s="8" t="s">
        <v>2970</v>
      </c>
      <c r="C200" s="10" t="s">
        <v>1046</v>
      </c>
      <c r="D200" s="11" t="s">
        <v>3045</v>
      </c>
      <c r="E200" s="8">
        <v>107082</v>
      </c>
      <c r="F200" s="8" t="s">
        <v>1273</v>
      </c>
      <c r="G200" s="6" t="str">
        <f>IFERROR(VLOOKUP(A200,'ENROLLMENT - 27 - 7 - 2024'!$A$2:$L$200235,24,0),B200)</f>
        <v>FALL 2022</v>
      </c>
    </row>
    <row r="201" spans="1:7" x14ac:dyDescent="0.25">
      <c r="A201" s="2" t="str">
        <f t="shared" si="3"/>
        <v>PHYS105Fa-2022/BSCS/306FALL 2022</v>
      </c>
      <c r="B201" s="8" t="s">
        <v>2970</v>
      </c>
      <c r="C201" s="10" t="s">
        <v>1046</v>
      </c>
      <c r="D201" s="11" t="s">
        <v>3045</v>
      </c>
      <c r="E201" s="8">
        <v>107253</v>
      </c>
      <c r="F201" s="8" t="s">
        <v>1458</v>
      </c>
      <c r="G201" s="6" t="str">
        <f>IFERROR(VLOOKUP(A201,'ENROLLMENT - 27 - 7 - 2024'!$A$2:$L$200235,24,0),B201)</f>
        <v>FALL 2022</v>
      </c>
    </row>
    <row r="202" spans="1:7" x14ac:dyDescent="0.25">
      <c r="A202" s="2" t="str">
        <f t="shared" si="3"/>
        <v>CSC312Fa-2022/BSCS/307FALL 2022</v>
      </c>
      <c r="B202" s="8" t="s">
        <v>2970</v>
      </c>
      <c r="C202" s="10" t="s">
        <v>3046</v>
      </c>
      <c r="D202" s="11" t="s">
        <v>3047</v>
      </c>
      <c r="E202" s="8">
        <v>107257</v>
      </c>
      <c r="F202" s="8" t="s">
        <v>1413</v>
      </c>
      <c r="G202" s="6" t="str">
        <f>IFERROR(VLOOKUP(A202,'ENROLLMENT - 27 - 7 - 2024'!$A$2:$L$200235,24,0),B202)</f>
        <v>FALL 2022</v>
      </c>
    </row>
    <row r="203" spans="1:7" x14ac:dyDescent="0.25">
      <c r="A203" s="2" t="str">
        <f t="shared" si="3"/>
        <v>CSC313Fa-2022/BSCS/307FALL 2022</v>
      </c>
      <c r="B203" s="8" t="s">
        <v>2970</v>
      </c>
      <c r="C203" s="10" t="s">
        <v>3046</v>
      </c>
      <c r="D203" s="11" t="s">
        <v>3047</v>
      </c>
      <c r="E203" s="8">
        <v>107294</v>
      </c>
      <c r="F203" s="8" t="s">
        <v>2975</v>
      </c>
      <c r="G203" s="6" t="str">
        <f>IFERROR(VLOOKUP(A203,'ENROLLMENT - 27 - 7 - 2024'!$A$2:$L$200235,24,0),B203)</f>
        <v>FALL 2022</v>
      </c>
    </row>
    <row r="204" spans="1:7" x14ac:dyDescent="0.25">
      <c r="A204" s="2" t="str">
        <f t="shared" si="3"/>
        <v>ENG115Fa-2022/BSCS/307FALL 2022</v>
      </c>
      <c r="B204" s="8" t="s">
        <v>2970</v>
      </c>
      <c r="C204" s="10" t="s">
        <v>3046</v>
      </c>
      <c r="D204" s="11" t="s">
        <v>3047</v>
      </c>
      <c r="E204" s="8">
        <v>107255</v>
      </c>
      <c r="F204" s="8" t="s">
        <v>2825</v>
      </c>
      <c r="G204" s="6" t="str">
        <f>IFERROR(VLOOKUP(A204,'ENROLLMENT - 27 - 7 - 2024'!$A$2:$L$200235,24,0),B204)</f>
        <v>FALL 2022</v>
      </c>
    </row>
    <row r="205" spans="1:7" x14ac:dyDescent="0.25">
      <c r="A205" s="2" t="str">
        <f t="shared" si="3"/>
        <v>MATH118Fa-2022/BSCS/307FALL 2022</v>
      </c>
      <c r="B205" s="8" t="s">
        <v>2970</v>
      </c>
      <c r="C205" s="10" t="s">
        <v>3046</v>
      </c>
      <c r="D205" s="11" t="s">
        <v>3047</v>
      </c>
      <c r="E205" s="8">
        <v>107279</v>
      </c>
      <c r="F205" s="8" t="s">
        <v>1407</v>
      </c>
      <c r="G205" s="6" t="str">
        <f>IFERROR(VLOOKUP(A205,'ENROLLMENT - 27 - 7 - 2024'!$A$2:$L$200235,24,0),B205)</f>
        <v>FALL 2022</v>
      </c>
    </row>
    <row r="206" spans="1:7" x14ac:dyDescent="0.25">
      <c r="A206" s="2" t="str">
        <f t="shared" si="3"/>
        <v>PHYS105Fa-2022/BSCS/307FALL 2022</v>
      </c>
      <c r="B206" s="8" t="s">
        <v>2970</v>
      </c>
      <c r="C206" s="10" t="s">
        <v>3046</v>
      </c>
      <c r="D206" s="11" t="s">
        <v>3047</v>
      </c>
      <c r="E206" s="8">
        <v>107263</v>
      </c>
      <c r="F206" s="8" t="s">
        <v>1458</v>
      </c>
      <c r="G206" s="6" t="str">
        <f>IFERROR(VLOOKUP(A206,'ENROLLMENT - 27 - 7 - 2024'!$A$2:$L$200235,24,0),B206)</f>
        <v>FALL 2022</v>
      </c>
    </row>
    <row r="207" spans="1:7" x14ac:dyDescent="0.25">
      <c r="A207" s="2" t="str">
        <f t="shared" si="3"/>
        <v>CSC312Fa-2022/BSCS/308FALL 2022</v>
      </c>
      <c r="B207" s="8" t="s">
        <v>2970</v>
      </c>
      <c r="C207" s="10" t="s">
        <v>3048</v>
      </c>
      <c r="D207" s="11" t="s">
        <v>3049</v>
      </c>
      <c r="E207" s="8">
        <v>107256</v>
      </c>
      <c r="F207" s="8" t="s">
        <v>1413</v>
      </c>
      <c r="G207" s="6" t="str">
        <f>IFERROR(VLOOKUP(A207,'ENROLLMENT - 27 - 7 - 2024'!$A$2:$L$200235,24,0),B207)</f>
        <v>FALL 2022</v>
      </c>
    </row>
    <row r="208" spans="1:7" x14ac:dyDescent="0.25">
      <c r="A208" s="2" t="str">
        <f t="shared" si="3"/>
        <v>CSC313Fa-2022/BSCS/308FALL 2022</v>
      </c>
      <c r="B208" s="8" t="s">
        <v>2970</v>
      </c>
      <c r="C208" s="10" t="s">
        <v>3048</v>
      </c>
      <c r="D208" s="11" t="s">
        <v>3049</v>
      </c>
      <c r="E208" s="8">
        <v>107258</v>
      </c>
      <c r="F208" s="8" t="s">
        <v>2975</v>
      </c>
      <c r="G208" s="6" t="str">
        <f>IFERROR(VLOOKUP(A208,'ENROLLMENT - 27 - 7 - 2024'!$A$2:$L$200235,24,0),B208)</f>
        <v>FALL 2022</v>
      </c>
    </row>
    <row r="209" spans="1:7" x14ac:dyDescent="0.25">
      <c r="A209" s="2" t="str">
        <f t="shared" si="3"/>
        <v>ENG115Fa-2022/BSCS/308FALL 2022</v>
      </c>
      <c r="B209" s="8" t="s">
        <v>2970</v>
      </c>
      <c r="C209" s="10" t="s">
        <v>3048</v>
      </c>
      <c r="D209" s="11" t="s">
        <v>3049</v>
      </c>
      <c r="E209" s="8">
        <v>107254</v>
      </c>
      <c r="F209" s="8" t="s">
        <v>2825</v>
      </c>
      <c r="G209" s="6" t="str">
        <f>IFERROR(VLOOKUP(A209,'ENROLLMENT - 27 - 7 - 2024'!$A$2:$L$200235,24,0),B209)</f>
        <v>FALL 2022</v>
      </c>
    </row>
    <row r="210" spans="1:7" x14ac:dyDescent="0.25">
      <c r="A210" s="2" t="str">
        <f t="shared" si="3"/>
        <v>MATH114Fa-2022/BSCS/308FALL 2022</v>
      </c>
      <c r="B210" s="8" t="s">
        <v>2970</v>
      </c>
      <c r="C210" s="10" t="s">
        <v>3048</v>
      </c>
      <c r="D210" s="11" t="s">
        <v>3049</v>
      </c>
      <c r="E210" s="8">
        <v>107082</v>
      </c>
      <c r="F210" s="8" t="s">
        <v>1273</v>
      </c>
      <c r="G210" s="6" t="str">
        <f>IFERROR(VLOOKUP(A210,'ENROLLMENT - 27 - 7 - 2024'!$A$2:$L$200235,24,0),B210)</f>
        <v>FALL 2022</v>
      </c>
    </row>
    <row r="211" spans="1:7" x14ac:dyDescent="0.25">
      <c r="A211" s="2" t="str">
        <f t="shared" si="3"/>
        <v>PHYS105Fa-2022/BSCS/308FALL 2022</v>
      </c>
      <c r="B211" s="8" t="s">
        <v>2970</v>
      </c>
      <c r="C211" s="10" t="s">
        <v>3048</v>
      </c>
      <c r="D211" s="11" t="s">
        <v>3049</v>
      </c>
      <c r="E211" s="8">
        <v>107253</v>
      </c>
      <c r="F211" s="8" t="s">
        <v>1458</v>
      </c>
      <c r="G211" s="6" t="str">
        <f>IFERROR(VLOOKUP(A211,'ENROLLMENT - 27 - 7 - 2024'!$A$2:$L$200235,24,0),B211)</f>
        <v>FALL 2022</v>
      </c>
    </row>
    <row r="212" spans="1:7" x14ac:dyDescent="0.25">
      <c r="A212" s="2" t="str">
        <f t="shared" si="3"/>
        <v>CSC312Fa-2022/BSCS/309FALL 2022</v>
      </c>
      <c r="B212" s="8" t="s">
        <v>2970</v>
      </c>
      <c r="C212" s="10" t="s">
        <v>858</v>
      </c>
      <c r="D212" s="11" t="s">
        <v>3050</v>
      </c>
      <c r="E212" s="8">
        <v>107256</v>
      </c>
      <c r="F212" s="8" t="s">
        <v>1413</v>
      </c>
      <c r="G212" s="6" t="str">
        <f>IFERROR(VLOOKUP(A212,'ENROLLMENT - 27 - 7 - 2024'!$A$2:$L$200235,24,0),B212)</f>
        <v>FALL 2022</v>
      </c>
    </row>
    <row r="213" spans="1:7" x14ac:dyDescent="0.25">
      <c r="A213" s="2" t="str">
        <f t="shared" si="3"/>
        <v>CSC313Fa-2022/BSCS/309FALL 2022</v>
      </c>
      <c r="B213" s="8" t="s">
        <v>2970</v>
      </c>
      <c r="C213" s="10" t="s">
        <v>858</v>
      </c>
      <c r="D213" s="11" t="s">
        <v>3050</v>
      </c>
      <c r="E213" s="8">
        <v>107258</v>
      </c>
      <c r="F213" s="8" t="s">
        <v>2975</v>
      </c>
      <c r="G213" s="6" t="str">
        <f>IFERROR(VLOOKUP(A213,'ENROLLMENT - 27 - 7 - 2024'!$A$2:$L$200235,24,0),B213)</f>
        <v>FALL 2022</v>
      </c>
    </row>
    <row r="214" spans="1:7" x14ac:dyDescent="0.25">
      <c r="A214" s="2" t="str">
        <f t="shared" si="3"/>
        <v>ENG115Fa-2022/BSCS/309FALL 2022</v>
      </c>
      <c r="B214" s="8" t="s">
        <v>2970</v>
      </c>
      <c r="C214" s="10" t="s">
        <v>858</v>
      </c>
      <c r="D214" s="11" t="s">
        <v>3050</v>
      </c>
      <c r="E214" s="8">
        <v>107254</v>
      </c>
      <c r="F214" s="8" t="s">
        <v>2825</v>
      </c>
      <c r="G214" s="6" t="str">
        <f>IFERROR(VLOOKUP(A214,'ENROLLMENT - 27 - 7 - 2024'!$A$2:$L$200235,24,0),B214)</f>
        <v>FALL 2022</v>
      </c>
    </row>
    <row r="215" spans="1:7" x14ac:dyDescent="0.25">
      <c r="A215" s="2" t="str">
        <f t="shared" si="3"/>
        <v>MATH114Fa-2022/BSCS/309FALL 2022</v>
      </c>
      <c r="B215" s="8" t="s">
        <v>2970</v>
      </c>
      <c r="C215" s="10" t="s">
        <v>858</v>
      </c>
      <c r="D215" s="11" t="s">
        <v>3050</v>
      </c>
      <c r="E215" s="8">
        <v>107082</v>
      </c>
      <c r="F215" s="8" t="s">
        <v>1273</v>
      </c>
      <c r="G215" s="6" t="str">
        <f>IFERROR(VLOOKUP(A215,'ENROLLMENT - 27 - 7 - 2024'!$A$2:$L$200235,24,0),B215)</f>
        <v>FALL 2022</v>
      </c>
    </row>
    <row r="216" spans="1:7" x14ac:dyDescent="0.25">
      <c r="A216" s="2" t="str">
        <f t="shared" si="3"/>
        <v>PHYS105Fa-2022/BSCS/309FALL 2022</v>
      </c>
      <c r="B216" s="8" t="s">
        <v>2970</v>
      </c>
      <c r="C216" s="10" t="s">
        <v>858</v>
      </c>
      <c r="D216" s="11" t="s">
        <v>3050</v>
      </c>
      <c r="E216" s="8">
        <v>107253</v>
      </c>
      <c r="F216" s="8" t="s">
        <v>1458</v>
      </c>
      <c r="G216" s="6" t="str">
        <f>IFERROR(VLOOKUP(A216,'ENROLLMENT - 27 - 7 - 2024'!$A$2:$L$200235,24,0),B216)</f>
        <v>FALL 2022</v>
      </c>
    </row>
    <row r="217" spans="1:7" x14ac:dyDescent="0.25">
      <c r="A217" s="2" t="str">
        <f t="shared" si="3"/>
        <v>CSC312Fa-2022/BSCS/310FALL 2022</v>
      </c>
      <c r="B217" s="8" t="s">
        <v>2970</v>
      </c>
      <c r="C217" s="10" t="s">
        <v>3051</v>
      </c>
      <c r="D217" s="11" t="s">
        <v>3052</v>
      </c>
      <c r="E217" s="8">
        <v>107256</v>
      </c>
      <c r="F217" s="8" t="s">
        <v>1413</v>
      </c>
      <c r="G217" s="6" t="str">
        <f>IFERROR(VLOOKUP(A217,'ENROLLMENT - 27 - 7 - 2024'!$A$2:$L$200235,24,0),B217)</f>
        <v>FALL 2022</v>
      </c>
    </row>
    <row r="218" spans="1:7" x14ac:dyDescent="0.25">
      <c r="A218" s="2" t="str">
        <f t="shared" si="3"/>
        <v>CSC313Fa-2022/BSCS/310FALL 2022</v>
      </c>
      <c r="B218" s="8" t="s">
        <v>2970</v>
      </c>
      <c r="C218" s="10" t="s">
        <v>3051</v>
      </c>
      <c r="D218" s="11" t="s">
        <v>3052</v>
      </c>
      <c r="E218" s="8">
        <v>107258</v>
      </c>
      <c r="F218" s="8" t="s">
        <v>2975</v>
      </c>
      <c r="G218" s="6" t="str">
        <f>IFERROR(VLOOKUP(A218,'ENROLLMENT - 27 - 7 - 2024'!$A$2:$L$200235,24,0),B218)</f>
        <v>FALL 2022</v>
      </c>
    </row>
    <row r="219" spans="1:7" x14ac:dyDescent="0.25">
      <c r="A219" s="2" t="str">
        <f t="shared" si="3"/>
        <v>ENG115Fa-2022/BSCS/310FALL 2022</v>
      </c>
      <c r="B219" s="8" t="s">
        <v>2970</v>
      </c>
      <c r="C219" s="10" t="s">
        <v>3051</v>
      </c>
      <c r="D219" s="11" t="s">
        <v>3052</v>
      </c>
      <c r="E219" s="8">
        <v>107254</v>
      </c>
      <c r="F219" s="8" t="s">
        <v>2825</v>
      </c>
      <c r="G219" s="6" t="str">
        <f>IFERROR(VLOOKUP(A219,'ENROLLMENT - 27 - 7 - 2024'!$A$2:$L$200235,24,0),B219)</f>
        <v>FALL 2022</v>
      </c>
    </row>
    <row r="220" spans="1:7" x14ac:dyDescent="0.25">
      <c r="A220" s="2" t="str">
        <f t="shared" si="3"/>
        <v>MATH114Fa-2022/BSCS/310FALL 2022</v>
      </c>
      <c r="B220" s="8" t="s">
        <v>2970</v>
      </c>
      <c r="C220" s="10" t="s">
        <v>3051</v>
      </c>
      <c r="D220" s="11" t="s">
        <v>3052</v>
      </c>
      <c r="E220" s="8">
        <v>107082</v>
      </c>
      <c r="F220" s="8" t="s">
        <v>1273</v>
      </c>
      <c r="G220" s="6" t="str">
        <f>IFERROR(VLOOKUP(A220,'ENROLLMENT - 27 - 7 - 2024'!$A$2:$L$200235,24,0),B220)</f>
        <v>FALL 2022</v>
      </c>
    </row>
    <row r="221" spans="1:7" x14ac:dyDescent="0.25">
      <c r="A221" s="2" t="str">
        <f t="shared" si="3"/>
        <v>PHYS105Fa-2022/BSCS/310FALL 2022</v>
      </c>
      <c r="B221" s="8" t="s">
        <v>2970</v>
      </c>
      <c r="C221" s="10" t="s">
        <v>3051</v>
      </c>
      <c r="D221" s="11" t="s">
        <v>3052</v>
      </c>
      <c r="E221" s="8">
        <v>107253</v>
      </c>
      <c r="F221" s="8" t="s">
        <v>1458</v>
      </c>
      <c r="G221" s="6" t="str">
        <f>IFERROR(VLOOKUP(A221,'ENROLLMENT - 27 - 7 - 2024'!$A$2:$L$200235,24,0),B221)</f>
        <v>FALL 2022</v>
      </c>
    </row>
    <row r="222" spans="1:7" x14ac:dyDescent="0.25">
      <c r="A222" s="2" t="str">
        <f t="shared" si="3"/>
        <v>CSC312Fa-2022/BSCS/311FALL 2022</v>
      </c>
      <c r="B222" s="8" t="s">
        <v>2970</v>
      </c>
      <c r="C222" s="10" t="s">
        <v>3053</v>
      </c>
      <c r="D222" s="11" t="s">
        <v>2976</v>
      </c>
      <c r="E222" s="8">
        <v>107256</v>
      </c>
      <c r="F222" s="8" t="s">
        <v>1413</v>
      </c>
      <c r="G222" s="6" t="str">
        <f>IFERROR(VLOOKUP(A222,'ENROLLMENT - 27 - 7 - 2024'!$A$2:$L$200235,24,0),B222)</f>
        <v>FALL 2022</v>
      </c>
    </row>
    <row r="223" spans="1:7" x14ac:dyDescent="0.25">
      <c r="A223" s="2" t="str">
        <f t="shared" si="3"/>
        <v>CSC313Fa-2022/BSCS/311FALL 2022</v>
      </c>
      <c r="B223" s="8" t="s">
        <v>2970</v>
      </c>
      <c r="C223" s="10" t="s">
        <v>3053</v>
      </c>
      <c r="D223" s="11" t="s">
        <v>2976</v>
      </c>
      <c r="E223" s="8">
        <v>107258</v>
      </c>
      <c r="F223" s="8" t="s">
        <v>2975</v>
      </c>
      <c r="G223" s="6" t="str">
        <f>IFERROR(VLOOKUP(A223,'ENROLLMENT - 27 - 7 - 2024'!$A$2:$L$200235,24,0),B223)</f>
        <v>FALL 2022</v>
      </c>
    </row>
    <row r="224" spans="1:7" x14ac:dyDescent="0.25">
      <c r="A224" s="2" t="str">
        <f t="shared" si="3"/>
        <v>ENG115Fa-2022/BSCS/311FALL 2022</v>
      </c>
      <c r="B224" s="8" t="s">
        <v>2970</v>
      </c>
      <c r="C224" s="10" t="s">
        <v>3053</v>
      </c>
      <c r="D224" s="11" t="s">
        <v>2976</v>
      </c>
      <c r="E224" s="8">
        <v>107254</v>
      </c>
      <c r="F224" s="8" t="s">
        <v>2825</v>
      </c>
      <c r="G224" s="6" t="str">
        <f>IFERROR(VLOOKUP(A224,'ENROLLMENT - 27 - 7 - 2024'!$A$2:$L$200235,24,0),B224)</f>
        <v>FALL 2022</v>
      </c>
    </row>
    <row r="225" spans="1:7" x14ac:dyDescent="0.25">
      <c r="A225" s="2" t="str">
        <f t="shared" si="3"/>
        <v>MATH114Fa-2022/BSCS/311FALL 2022</v>
      </c>
      <c r="B225" s="8" t="s">
        <v>2970</v>
      </c>
      <c r="C225" s="10" t="s">
        <v>3053</v>
      </c>
      <c r="D225" s="11" t="s">
        <v>2976</v>
      </c>
      <c r="E225" s="8">
        <v>107082</v>
      </c>
      <c r="F225" s="8" t="s">
        <v>1273</v>
      </c>
      <c r="G225" s="6" t="str">
        <f>IFERROR(VLOOKUP(A225,'ENROLLMENT - 27 - 7 - 2024'!$A$2:$L$200235,24,0),B225)</f>
        <v>FALL 2022</v>
      </c>
    </row>
    <row r="226" spans="1:7" x14ac:dyDescent="0.25">
      <c r="A226" s="2" t="str">
        <f t="shared" si="3"/>
        <v>PHYS105Fa-2022/BSCS/311FALL 2022</v>
      </c>
      <c r="B226" s="8" t="s">
        <v>2970</v>
      </c>
      <c r="C226" s="10" t="s">
        <v>3053</v>
      </c>
      <c r="D226" s="11" t="s">
        <v>2976</v>
      </c>
      <c r="E226" s="8">
        <v>107253</v>
      </c>
      <c r="F226" s="8" t="s">
        <v>1458</v>
      </c>
      <c r="G226" s="6" t="str">
        <f>IFERROR(VLOOKUP(A226,'ENROLLMENT - 27 - 7 - 2024'!$A$2:$L$200235,24,0),B226)</f>
        <v>FALL 2022</v>
      </c>
    </row>
    <row r="227" spans="1:7" x14ac:dyDescent="0.25">
      <c r="A227" s="2" t="str">
        <f t="shared" si="3"/>
        <v>CSC312Fa-2022/BSCS/312FALL 2022</v>
      </c>
      <c r="B227" s="8" t="s">
        <v>2970</v>
      </c>
      <c r="C227" s="10" t="s">
        <v>1043</v>
      </c>
      <c r="D227" s="11" t="s">
        <v>3054</v>
      </c>
      <c r="E227" s="8">
        <v>107256</v>
      </c>
      <c r="F227" s="8" t="s">
        <v>1413</v>
      </c>
      <c r="G227" s="6" t="str">
        <f>IFERROR(VLOOKUP(A227,'ENROLLMENT - 27 - 7 - 2024'!$A$2:$L$200235,24,0),B227)</f>
        <v>FALL 2022</v>
      </c>
    </row>
    <row r="228" spans="1:7" x14ac:dyDescent="0.25">
      <c r="A228" s="2" t="str">
        <f t="shared" si="3"/>
        <v>CSC313Fa-2022/BSCS/312FALL 2022</v>
      </c>
      <c r="B228" s="8" t="s">
        <v>2970</v>
      </c>
      <c r="C228" s="10" t="s">
        <v>1043</v>
      </c>
      <c r="D228" s="11" t="s">
        <v>3054</v>
      </c>
      <c r="E228" s="8">
        <v>107258</v>
      </c>
      <c r="F228" s="8" t="s">
        <v>2975</v>
      </c>
      <c r="G228" s="6" t="str">
        <f>IFERROR(VLOOKUP(A228,'ENROLLMENT - 27 - 7 - 2024'!$A$2:$L$200235,24,0),B228)</f>
        <v>FALL 2022</v>
      </c>
    </row>
    <row r="229" spans="1:7" x14ac:dyDescent="0.25">
      <c r="A229" s="2" t="str">
        <f t="shared" si="3"/>
        <v>ENG115Fa-2022/BSCS/312FALL 2022</v>
      </c>
      <c r="B229" s="8" t="s">
        <v>2970</v>
      </c>
      <c r="C229" s="10" t="s">
        <v>1043</v>
      </c>
      <c r="D229" s="11" t="s">
        <v>3054</v>
      </c>
      <c r="E229" s="8">
        <v>107254</v>
      </c>
      <c r="F229" s="8" t="s">
        <v>2825</v>
      </c>
      <c r="G229" s="6" t="str">
        <f>IFERROR(VLOOKUP(A229,'ENROLLMENT - 27 - 7 - 2024'!$A$2:$L$200235,24,0),B229)</f>
        <v>FALL 2022</v>
      </c>
    </row>
    <row r="230" spans="1:7" x14ac:dyDescent="0.25">
      <c r="A230" s="2" t="str">
        <f t="shared" si="3"/>
        <v>MATH114Fa-2022/BSCS/312FALL 2022</v>
      </c>
      <c r="B230" s="8" t="s">
        <v>2970</v>
      </c>
      <c r="C230" s="10" t="s">
        <v>1043</v>
      </c>
      <c r="D230" s="11" t="s">
        <v>3054</v>
      </c>
      <c r="E230" s="8">
        <v>107082</v>
      </c>
      <c r="F230" s="8" t="s">
        <v>1273</v>
      </c>
      <c r="G230" s="6" t="str">
        <f>IFERROR(VLOOKUP(A230,'ENROLLMENT - 27 - 7 - 2024'!$A$2:$L$200235,24,0),B230)</f>
        <v>FALL 2022</v>
      </c>
    </row>
    <row r="231" spans="1:7" x14ac:dyDescent="0.25">
      <c r="A231" s="2" t="str">
        <f t="shared" si="3"/>
        <v>PHYS105Fa-2022/BSCS/312FALL 2022</v>
      </c>
      <c r="B231" s="8" t="s">
        <v>2970</v>
      </c>
      <c r="C231" s="10" t="s">
        <v>1043</v>
      </c>
      <c r="D231" s="11" t="s">
        <v>3054</v>
      </c>
      <c r="E231" s="8">
        <v>107253</v>
      </c>
      <c r="F231" s="8" t="s">
        <v>1458</v>
      </c>
      <c r="G231" s="6" t="str">
        <f>IFERROR(VLOOKUP(A231,'ENROLLMENT - 27 - 7 - 2024'!$A$2:$L$200235,24,0),B231)</f>
        <v>FALL 2022</v>
      </c>
    </row>
    <row r="232" spans="1:7" x14ac:dyDescent="0.25">
      <c r="A232" s="2" t="str">
        <f t="shared" si="3"/>
        <v>CSC312Fa-2022/BSCS/313FALL 2022</v>
      </c>
      <c r="B232" s="8" t="s">
        <v>2970</v>
      </c>
      <c r="C232" s="10" t="s">
        <v>1048</v>
      </c>
      <c r="D232" s="11" t="s">
        <v>3055</v>
      </c>
      <c r="E232" s="8">
        <v>107256</v>
      </c>
      <c r="F232" s="8" t="s">
        <v>1413</v>
      </c>
      <c r="G232" s="6" t="str">
        <f>IFERROR(VLOOKUP(A232,'ENROLLMENT - 27 - 7 - 2024'!$A$2:$L$200235,24,0),B232)</f>
        <v>FALL 2022</v>
      </c>
    </row>
    <row r="233" spans="1:7" x14ac:dyDescent="0.25">
      <c r="A233" s="2" t="str">
        <f t="shared" si="3"/>
        <v>CSC313Fa-2022/BSCS/313FALL 2022</v>
      </c>
      <c r="B233" s="8" t="s">
        <v>2970</v>
      </c>
      <c r="C233" s="10" t="s">
        <v>1048</v>
      </c>
      <c r="D233" s="11" t="s">
        <v>3055</v>
      </c>
      <c r="E233" s="8">
        <v>107258</v>
      </c>
      <c r="F233" s="8" t="s">
        <v>2975</v>
      </c>
      <c r="G233" s="6" t="str">
        <f>IFERROR(VLOOKUP(A233,'ENROLLMENT - 27 - 7 - 2024'!$A$2:$L$200235,24,0),B233)</f>
        <v>FALL 2022</v>
      </c>
    </row>
    <row r="234" spans="1:7" x14ac:dyDescent="0.25">
      <c r="A234" s="2" t="str">
        <f t="shared" si="3"/>
        <v>ENG115Fa-2022/BSCS/313FALL 2022</v>
      </c>
      <c r="B234" s="8" t="s">
        <v>2970</v>
      </c>
      <c r="C234" s="10" t="s">
        <v>1048</v>
      </c>
      <c r="D234" s="11" t="s">
        <v>3055</v>
      </c>
      <c r="E234" s="8">
        <v>107254</v>
      </c>
      <c r="F234" s="8" t="s">
        <v>2825</v>
      </c>
      <c r="G234" s="6" t="str">
        <f>IFERROR(VLOOKUP(A234,'ENROLLMENT - 27 - 7 - 2024'!$A$2:$L$200235,24,0),B234)</f>
        <v>FALL 2022</v>
      </c>
    </row>
    <row r="235" spans="1:7" x14ac:dyDescent="0.25">
      <c r="A235" s="2" t="str">
        <f t="shared" si="3"/>
        <v>MATH114Fa-2022/BSCS/313FALL 2022</v>
      </c>
      <c r="B235" s="8" t="s">
        <v>2970</v>
      </c>
      <c r="C235" s="10" t="s">
        <v>1048</v>
      </c>
      <c r="D235" s="11" t="s">
        <v>3055</v>
      </c>
      <c r="E235" s="8">
        <v>107082</v>
      </c>
      <c r="F235" s="8" t="s">
        <v>1273</v>
      </c>
      <c r="G235" s="6" t="str">
        <f>IFERROR(VLOOKUP(A235,'ENROLLMENT - 27 - 7 - 2024'!$A$2:$L$200235,24,0),B235)</f>
        <v>FALL 2022</v>
      </c>
    </row>
    <row r="236" spans="1:7" x14ac:dyDescent="0.25">
      <c r="A236" s="2" t="str">
        <f t="shared" si="3"/>
        <v>PHYS105Fa-2022/BSCS/313FALL 2022</v>
      </c>
      <c r="B236" s="8" t="s">
        <v>2970</v>
      </c>
      <c r="C236" s="10" t="s">
        <v>1048</v>
      </c>
      <c r="D236" s="11" t="s">
        <v>3055</v>
      </c>
      <c r="E236" s="8">
        <v>107253</v>
      </c>
      <c r="F236" s="8" t="s">
        <v>1458</v>
      </c>
      <c r="G236" s="6" t="str">
        <f>IFERROR(VLOOKUP(A236,'ENROLLMENT - 27 - 7 - 2024'!$A$2:$L$200235,24,0),B236)</f>
        <v>FALL 2022</v>
      </c>
    </row>
    <row r="237" spans="1:7" x14ac:dyDescent="0.25">
      <c r="A237" s="2" t="str">
        <f t="shared" si="3"/>
        <v>CSC312Fa-2022/BSCS/314FALL 2022</v>
      </c>
      <c r="B237" s="8" t="s">
        <v>2970</v>
      </c>
      <c r="C237" s="10" t="s">
        <v>1064</v>
      </c>
      <c r="D237" s="11" t="s">
        <v>3056</v>
      </c>
      <c r="E237" s="8">
        <v>107256</v>
      </c>
      <c r="F237" s="8" t="s">
        <v>1413</v>
      </c>
      <c r="G237" s="6" t="str">
        <f>IFERROR(VLOOKUP(A237,'ENROLLMENT - 27 - 7 - 2024'!$A$2:$L$200235,24,0),B237)</f>
        <v>FALL 2022</v>
      </c>
    </row>
    <row r="238" spans="1:7" x14ac:dyDescent="0.25">
      <c r="A238" s="2" t="str">
        <f t="shared" si="3"/>
        <v>CSC313Fa-2022/BSCS/314FALL 2022</v>
      </c>
      <c r="B238" s="8" t="s">
        <v>2970</v>
      </c>
      <c r="C238" s="10" t="s">
        <v>1064</v>
      </c>
      <c r="D238" s="11" t="s">
        <v>3056</v>
      </c>
      <c r="E238" s="8">
        <v>107258</v>
      </c>
      <c r="F238" s="8" t="s">
        <v>2975</v>
      </c>
      <c r="G238" s="6" t="str">
        <f>IFERROR(VLOOKUP(A238,'ENROLLMENT - 27 - 7 - 2024'!$A$2:$L$200235,24,0),B238)</f>
        <v>FALL 2022</v>
      </c>
    </row>
    <row r="239" spans="1:7" x14ac:dyDescent="0.25">
      <c r="A239" s="2" t="str">
        <f t="shared" si="3"/>
        <v>ENG115Fa-2022/BSCS/314FALL 2022</v>
      </c>
      <c r="B239" s="8" t="s">
        <v>2970</v>
      </c>
      <c r="C239" s="10" t="s">
        <v>1064</v>
      </c>
      <c r="D239" s="11" t="s">
        <v>3056</v>
      </c>
      <c r="E239" s="8">
        <v>107254</v>
      </c>
      <c r="F239" s="8" t="s">
        <v>2825</v>
      </c>
      <c r="G239" s="6" t="str">
        <f>IFERROR(VLOOKUP(A239,'ENROLLMENT - 27 - 7 - 2024'!$A$2:$L$200235,24,0),B239)</f>
        <v>FALL 2022</v>
      </c>
    </row>
    <row r="240" spans="1:7" x14ac:dyDescent="0.25">
      <c r="A240" s="2" t="str">
        <f t="shared" si="3"/>
        <v>MATH114Fa-2022/BSCS/314FALL 2022</v>
      </c>
      <c r="B240" s="8" t="s">
        <v>2970</v>
      </c>
      <c r="C240" s="10" t="s">
        <v>1064</v>
      </c>
      <c r="D240" s="11" t="s">
        <v>3056</v>
      </c>
      <c r="E240" s="8">
        <v>107082</v>
      </c>
      <c r="F240" s="8" t="s">
        <v>1273</v>
      </c>
      <c r="G240" s="6" t="str">
        <f>IFERROR(VLOOKUP(A240,'ENROLLMENT - 27 - 7 - 2024'!$A$2:$L$200235,24,0),B240)</f>
        <v>FALL 2022</v>
      </c>
    </row>
    <row r="241" spans="1:7" x14ac:dyDescent="0.25">
      <c r="A241" s="2" t="str">
        <f t="shared" si="3"/>
        <v>PHYS105Fa-2022/BSCS/314FALL 2022</v>
      </c>
      <c r="B241" s="8" t="s">
        <v>2970</v>
      </c>
      <c r="C241" s="10" t="s">
        <v>1064</v>
      </c>
      <c r="D241" s="11" t="s">
        <v>3056</v>
      </c>
      <c r="E241" s="8">
        <v>107253</v>
      </c>
      <c r="F241" s="8" t="s">
        <v>1458</v>
      </c>
      <c r="G241" s="6" t="str">
        <f>IFERROR(VLOOKUP(A241,'ENROLLMENT - 27 - 7 - 2024'!$A$2:$L$200235,24,0),B241)</f>
        <v>FALL 2022</v>
      </c>
    </row>
    <row r="242" spans="1:7" x14ac:dyDescent="0.25">
      <c r="A242" s="2" t="str">
        <f t="shared" si="3"/>
        <v>CSC312Fa-2022/BSCS/315FALL 2022</v>
      </c>
      <c r="B242" s="8" t="s">
        <v>2970</v>
      </c>
      <c r="C242" s="10" t="s">
        <v>3057</v>
      </c>
      <c r="D242" s="11" t="s">
        <v>3058</v>
      </c>
      <c r="E242" s="8">
        <v>107256</v>
      </c>
      <c r="F242" s="8" t="s">
        <v>1413</v>
      </c>
      <c r="G242" s="6" t="str">
        <f>IFERROR(VLOOKUP(A242,'ENROLLMENT - 27 - 7 - 2024'!$A$2:$L$200235,24,0),B242)</f>
        <v>FALL 2022</v>
      </c>
    </row>
    <row r="243" spans="1:7" x14ac:dyDescent="0.25">
      <c r="A243" s="2" t="str">
        <f t="shared" si="3"/>
        <v>CSC313Fa-2022/BSCS/315FALL 2022</v>
      </c>
      <c r="B243" s="8" t="s">
        <v>2970</v>
      </c>
      <c r="C243" s="10" t="s">
        <v>3057</v>
      </c>
      <c r="D243" s="11" t="s">
        <v>3058</v>
      </c>
      <c r="E243" s="8">
        <v>107258</v>
      </c>
      <c r="F243" s="8" t="s">
        <v>2975</v>
      </c>
      <c r="G243" s="6" t="str">
        <f>IFERROR(VLOOKUP(A243,'ENROLLMENT - 27 - 7 - 2024'!$A$2:$L$200235,24,0),B243)</f>
        <v>FALL 2022</v>
      </c>
    </row>
    <row r="244" spans="1:7" x14ac:dyDescent="0.25">
      <c r="A244" s="2" t="str">
        <f t="shared" si="3"/>
        <v>ENG115Fa-2022/BSCS/315FALL 2022</v>
      </c>
      <c r="B244" s="8" t="s">
        <v>2970</v>
      </c>
      <c r="C244" s="10" t="s">
        <v>3057</v>
      </c>
      <c r="D244" s="11" t="s">
        <v>3058</v>
      </c>
      <c r="E244" s="8">
        <v>107254</v>
      </c>
      <c r="F244" s="8" t="s">
        <v>2825</v>
      </c>
      <c r="G244" s="6" t="str">
        <f>IFERROR(VLOOKUP(A244,'ENROLLMENT - 27 - 7 - 2024'!$A$2:$L$200235,24,0),B244)</f>
        <v>FALL 2022</v>
      </c>
    </row>
    <row r="245" spans="1:7" x14ac:dyDescent="0.25">
      <c r="A245" s="2" t="str">
        <f t="shared" si="3"/>
        <v>MATH114Fa-2022/BSCS/315FALL 2022</v>
      </c>
      <c r="B245" s="8" t="s">
        <v>2970</v>
      </c>
      <c r="C245" s="10" t="s">
        <v>3057</v>
      </c>
      <c r="D245" s="11" t="s">
        <v>3058</v>
      </c>
      <c r="E245" s="8">
        <v>107082</v>
      </c>
      <c r="F245" s="8" t="s">
        <v>1273</v>
      </c>
      <c r="G245" s="6" t="str">
        <f>IFERROR(VLOOKUP(A245,'ENROLLMENT - 27 - 7 - 2024'!$A$2:$L$200235,24,0),B245)</f>
        <v>FALL 2022</v>
      </c>
    </row>
    <row r="246" spans="1:7" x14ac:dyDescent="0.25">
      <c r="A246" s="2" t="str">
        <f t="shared" si="3"/>
        <v>PHYS105Fa-2022/BSCS/315FALL 2022</v>
      </c>
      <c r="B246" s="8" t="s">
        <v>2970</v>
      </c>
      <c r="C246" s="10" t="s">
        <v>3057</v>
      </c>
      <c r="D246" s="11" t="s">
        <v>3058</v>
      </c>
      <c r="E246" s="8">
        <v>107253</v>
      </c>
      <c r="F246" s="8" t="s">
        <v>1458</v>
      </c>
      <c r="G246" s="6" t="str">
        <f>IFERROR(VLOOKUP(A246,'ENROLLMENT - 27 - 7 - 2024'!$A$2:$L$200235,24,0),B246)</f>
        <v>FALL 2022</v>
      </c>
    </row>
    <row r="247" spans="1:7" x14ac:dyDescent="0.25">
      <c r="A247" s="2" t="str">
        <f t="shared" si="3"/>
        <v>CSC312Fa-2022/BSCS/316FALL 2022</v>
      </c>
      <c r="B247" s="8" t="s">
        <v>2970</v>
      </c>
      <c r="C247" s="10" t="s">
        <v>3059</v>
      </c>
      <c r="D247" s="11" t="s">
        <v>3060</v>
      </c>
      <c r="E247" s="8">
        <v>107256</v>
      </c>
      <c r="F247" s="8" t="s">
        <v>1413</v>
      </c>
      <c r="G247" s="6" t="str">
        <f>IFERROR(VLOOKUP(A247,'ENROLLMENT - 27 - 7 - 2024'!$A$2:$L$200235,24,0),B247)</f>
        <v>FALL 2022</v>
      </c>
    </row>
    <row r="248" spans="1:7" x14ac:dyDescent="0.25">
      <c r="A248" s="2" t="str">
        <f t="shared" si="3"/>
        <v>CSC313Fa-2022/BSCS/316FALL 2022</v>
      </c>
      <c r="B248" s="8" t="s">
        <v>2970</v>
      </c>
      <c r="C248" s="10" t="s">
        <v>3059</v>
      </c>
      <c r="D248" s="11" t="s">
        <v>3060</v>
      </c>
      <c r="E248" s="8">
        <v>107258</v>
      </c>
      <c r="F248" s="8" t="s">
        <v>2975</v>
      </c>
      <c r="G248" s="6" t="str">
        <f>IFERROR(VLOOKUP(A248,'ENROLLMENT - 27 - 7 - 2024'!$A$2:$L$200235,24,0),B248)</f>
        <v>FALL 2022</v>
      </c>
    </row>
    <row r="249" spans="1:7" x14ac:dyDescent="0.25">
      <c r="A249" s="2" t="str">
        <f t="shared" si="3"/>
        <v>ENG115Fa-2022/BSCS/316FALL 2022</v>
      </c>
      <c r="B249" s="8" t="s">
        <v>2970</v>
      </c>
      <c r="C249" s="10" t="s">
        <v>3059</v>
      </c>
      <c r="D249" s="11" t="s">
        <v>3060</v>
      </c>
      <c r="E249" s="8">
        <v>107254</v>
      </c>
      <c r="F249" s="8" t="s">
        <v>2825</v>
      </c>
      <c r="G249" s="6" t="str">
        <f>IFERROR(VLOOKUP(A249,'ENROLLMENT - 27 - 7 - 2024'!$A$2:$L$200235,24,0),B249)</f>
        <v>FALL 2022</v>
      </c>
    </row>
    <row r="250" spans="1:7" x14ac:dyDescent="0.25">
      <c r="A250" s="2" t="str">
        <f t="shared" si="3"/>
        <v>MATH114Fa-2022/BSCS/316FALL 2022</v>
      </c>
      <c r="B250" s="8" t="s">
        <v>2970</v>
      </c>
      <c r="C250" s="10" t="s">
        <v>3059</v>
      </c>
      <c r="D250" s="11" t="s">
        <v>3060</v>
      </c>
      <c r="E250" s="8">
        <v>107082</v>
      </c>
      <c r="F250" s="8" t="s">
        <v>1273</v>
      </c>
      <c r="G250" s="6" t="str">
        <f>IFERROR(VLOOKUP(A250,'ENROLLMENT - 27 - 7 - 2024'!$A$2:$L$200235,24,0),B250)</f>
        <v>FALL 2022</v>
      </c>
    </row>
    <row r="251" spans="1:7" x14ac:dyDescent="0.25">
      <c r="A251" s="2" t="str">
        <f t="shared" si="3"/>
        <v>PHYS105Fa-2022/BSCS/316FALL 2022</v>
      </c>
      <c r="B251" s="8" t="s">
        <v>2970</v>
      </c>
      <c r="C251" s="10" t="s">
        <v>3059</v>
      </c>
      <c r="D251" s="11" t="s">
        <v>3060</v>
      </c>
      <c r="E251" s="8">
        <v>107253</v>
      </c>
      <c r="F251" s="8" t="s">
        <v>1458</v>
      </c>
      <c r="G251" s="6" t="str">
        <f>IFERROR(VLOOKUP(A251,'ENROLLMENT - 27 - 7 - 2024'!$A$2:$L$200235,24,0),B251)</f>
        <v>FALL 2022</v>
      </c>
    </row>
    <row r="252" spans="1:7" x14ac:dyDescent="0.25">
      <c r="A252" s="2" t="str">
        <f t="shared" si="3"/>
        <v>CSC312Fa-2022/BSCS/317FALL 2022</v>
      </c>
      <c r="B252" s="8" t="s">
        <v>2970</v>
      </c>
      <c r="C252" s="10" t="s">
        <v>3061</v>
      </c>
      <c r="D252" s="11" t="s">
        <v>3062</v>
      </c>
      <c r="E252" s="8">
        <v>107257</v>
      </c>
      <c r="F252" s="8" t="s">
        <v>1413</v>
      </c>
      <c r="G252" s="6" t="str">
        <f>IFERROR(VLOOKUP(A252,'ENROLLMENT - 27 - 7 - 2024'!$A$2:$L$200235,24,0),B252)</f>
        <v>FALL 2022</v>
      </c>
    </row>
    <row r="253" spans="1:7" x14ac:dyDescent="0.25">
      <c r="A253" s="2" t="str">
        <f t="shared" si="3"/>
        <v>CSC313Fa-2022/BSCS/317FALL 2022</v>
      </c>
      <c r="B253" s="8" t="s">
        <v>2970</v>
      </c>
      <c r="C253" s="10" t="s">
        <v>3061</v>
      </c>
      <c r="D253" s="11" t="s">
        <v>3062</v>
      </c>
      <c r="E253" s="8">
        <v>107294</v>
      </c>
      <c r="F253" s="8" t="s">
        <v>2975</v>
      </c>
      <c r="G253" s="6" t="str">
        <f>IFERROR(VLOOKUP(A253,'ENROLLMENT - 27 - 7 - 2024'!$A$2:$L$200235,24,0),B253)</f>
        <v>FALL 2022</v>
      </c>
    </row>
    <row r="254" spans="1:7" x14ac:dyDescent="0.25">
      <c r="A254" s="2" t="str">
        <f t="shared" si="3"/>
        <v>ENG115Fa-2022/BSCS/317FALL 2022</v>
      </c>
      <c r="B254" s="8" t="s">
        <v>2970</v>
      </c>
      <c r="C254" s="10" t="s">
        <v>3061</v>
      </c>
      <c r="D254" s="11" t="s">
        <v>3062</v>
      </c>
      <c r="E254" s="8">
        <v>107255</v>
      </c>
      <c r="F254" s="8" t="s">
        <v>2825</v>
      </c>
      <c r="G254" s="6" t="str">
        <f>IFERROR(VLOOKUP(A254,'ENROLLMENT - 27 - 7 - 2024'!$A$2:$L$200235,24,0),B254)</f>
        <v>FALL 2022</v>
      </c>
    </row>
    <row r="255" spans="1:7" x14ac:dyDescent="0.25">
      <c r="A255" s="2" t="str">
        <f t="shared" si="3"/>
        <v>MATH118Fa-2022/BSCS/317FALL 2022</v>
      </c>
      <c r="B255" s="8" t="s">
        <v>2970</v>
      </c>
      <c r="C255" s="10" t="s">
        <v>3061</v>
      </c>
      <c r="D255" s="11" t="s">
        <v>3062</v>
      </c>
      <c r="E255" s="8">
        <v>107279</v>
      </c>
      <c r="F255" s="8" t="s">
        <v>1407</v>
      </c>
      <c r="G255" s="6" t="str">
        <f>IFERROR(VLOOKUP(A255,'ENROLLMENT - 27 - 7 - 2024'!$A$2:$L$200235,24,0),B255)</f>
        <v>FALL 2022</v>
      </c>
    </row>
    <row r="256" spans="1:7" x14ac:dyDescent="0.25">
      <c r="A256" s="2" t="str">
        <f t="shared" si="3"/>
        <v>PHYS105Fa-2022/BSCS/317FALL 2022</v>
      </c>
      <c r="B256" s="8" t="s">
        <v>2970</v>
      </c>
      <c r="C256" s="10" t="s">
        <v>3061</v>
      </c>
      <c r="D256" s="11" t="s">
        <v>3062</v>
      </c>
      <c r="E256" s="8">
        <v>107263</v>
      </c>
      <c r="F256" s="8" t="s">
        <v>1458</v>
      </c>
      <c r="G256" s="6" t="str">
        <f>IFERROR(VLOOKUP(A256,'ENROLLMENT - 27 - 7 - 2024'!$A$2:$L$200235,24,0),B256)</f>
        <v>FALL 2022</v>
      </c>
    </row>
    <row r="257" spans="1:7" x14ac:dyDescent="0.25">
      <c r="A257" s="2" t="str">
        <f t="shared" si="3"/>
        <v>CSC312Fa-2022/BSCS/318FALL 2022</v>
      </c>
      <c r="B257" s="8" t="s">
        <v>2970</v>
      </c>
      <c r="C257" s="10" t="s">
        <v>1065</v>
      </c>
      <c r="D257" s="11" t="s">
        <v>3063</v>
      </c>
      <c r="E257" s="8">
        <v>107256</v>
      </c>
      <c r="F257" s="8" t="s">
        <v>1413</v>
      </c>
      <c r="G257" s="6" t="str">
        <f>IFERROR(VLOOKUP(A257,'ENROLLMENT - 27 - 7 - 2024'!$A$2:$L$200235,24,0),B257)</f>
        <v>FALL 2022</v>
      </c>
    </row>
    <row r="258" spans="1:7" x14ac:dyDescent="0.25">
      <c r="A258" s="2" t="str">
        <f t="shared" si="3"/>
        <v>CSC313Fa-2022/BSCS/318FALL 2022</v>
      </c>
      <c r="B258" s="8" t="s">
        <v>2970</v>
      </c>
      <c r="C258" s="10" t="s">
        <v>1065</v>
      </c>
      <c r="D258" s="11" t="s">
        <v>3063</v>
      </c>
      <c r="E258" s="8">
        <v>107258</v>
      </c>
      <c r="F258" s="8" t="s">
        <v>2975</v>
      </c>
      <c r="G258" s="6" t="str">
        <f>IFERROR(VLOOKUP(A258,'ENROLLMENT - 27 - 7 - 2024'!$A$2:$L$200235,24,0),B258)</f>
        <v>FALL 2022</v>
      </c>
    </row>
    <row r="259" spans="1:7" x14ac:dyDescent="0.25">
      <c r="A259" s="2" t="str">
        <f t="shared" ref="A259:A322" si="4">_xlfn.CONCAT(F259,C259,B259)</f>
        <v>ENG115Fa-2022/BSCS/318FALL 2022</v>
      </c>
      <c r="B259" s="8" t="s">
        <v>2970</v>
      </c>
      <c r="C259" s="10" t="s">
        <v>1065</v>
      </c>
      <c r="D259" s="11" t="s">
        <v>3063</v>
      </c>
      <c r="E259" s="8">
        <v>107254</v>
      </c>
      <c r="F259" s="8" t="s">
        <v>2825</v>
      </c>
      <c r="G259" s="6" t="str">
        <f>IFERROR(VLOOKUP(A259,'ENROLLMENT - 27 - 7 - 2024'!$A$2:$L$200235,24,0),B259)</f>
        <v>FALL 2022</v>
      </c>
    </row>
    <row r="260" spans="1:7" x14ac:dyDescent="0.25">
      <c r="A260" s="2" t="str">
        <f t="shared" si="4"/>
        <v>MATH114Fa-2022/BSCS/318FALL 2022</v>
      </c>
      <c r="B260" s="8" t="s">
        <v>2970</v>
      </c>
      <c r="C260" s="10" t="s">
        <v>1065</v>
      </c>
      <c r="D260" s="11" t="s">
        <v>3063</v>
      </c>
      <c r="E260" s="8">
        <v>107082</v>
      </c>
      <c r="F260" s="8" t="s">
        <v>1273</v>
      </c>
      <c r="G260" s="6" t="str">
        <f>IFERROR(VLOOKUP(A260,'ENROLLMENT - 27 - 7 - 2024'!$A$2:$L$200235,24,0),B260)</f>
        <v>FALL 2022</v>
      </c>
    </row>
    <row r="261" spans="1:7" x14ac:dyDescent="0.25">
      <c r="A261" s="2" t="str">
        <f t="shared" si="4"/>
        <v>PHYS105Fa-2022/BSCS/318FALL 2022</v>
      </c>
      <c r="B261" s="8" t="s">
        <v>2970</v>
      </c>
      <c r="C261" s="10" t="s">
        <v>1065</v>
      </c>
      <c r="D261" s="11" t="s">
        <v>3063</v>
      </c>
      <c r="E261" s="8">
        <v>107253</v>
      </c>
      <c r="F261" s="8" t="s">
        <v>1458</v>
      </c>
      <c r="G261" s="6" t="str">
        <f>IFERROR(VLOOKUP(A261,'ENROLLMENT - 27 - 7 - 2024'!$A$2:$L$200235,24,0),B261)</f>
        <v>FALL 2022</v>
      </c>
    </row>
    <row r="262" spans="1:7" x14ac:dyDescent="0.25">
      <c r="A262" s="2" t="str">
        <f t="shared" si="4"/>
        <v>CSC312Fa-2022/BSCS/319FALL 2022</v>
      </c>
      <c r="B262" s="8" t="s">
        <v>2970</v>
      </c>
      <c r="C262" s="10" t="s">
        <v>3064</v>
      </c>
      <c r="D262" s="11" t="s">
        <v>3065</v>
      </c>
      <c r="E262" s="8">
        <v>107256</v>
      </c>
      <c r="F262" s="8" t="s">
        <v>1413</v>
      </c>
      <c r="G262" s="6" t="str">
        <f>IFERROR(VLOOKUP(A262,'ENROLLMENT - 27 - 7 - 2024'!$A$2:$L$200235,24,0),B262)</f>
        <v>FALL 2022</v>
      </c>
    </row>
    <row r="263" spans="1:7" x14ac:dyDescent="0.25">
      <c r="A263" s="2" t="str">
        <f t="shared" si="4"/>
        <v>CSC313Fa-2022/BSCS/319FALL 2022</v>
      </c>
      <c r="B263" s="8" t="s">
        <v>2970</v>
      </c>
      <c r="C263" s="10" t="s">
        <v>3064</v>
      </c>
      <c r="D263" s="11" t="s">
        <v>3065</v>
      </c>
      <c r="E263" s="8">
        <v>107258</v>
      </c>
      <c r="F263" s="8" t="s">
        <v>2975</v>
      </c>
      <c r="G263" s="6" t="str">
        <f>IFERROR(VLOOKUP(A263,'ENROLLMENT - 27 - 7 - 2024'!$A$2:$L$200235,24,0),B263)</f>
        <v>FALL 2022</v>
      </c>
    </row>
    <row r="264" spans="1:7" x14ac:dyDescent="0.25">
      <c r="A264" s="2" t="str">
        <f t="shared" si="4"/>
        <v>ENG115Fa-2022/BSCS/319FALL 2022</v>
      </c>
      <c r="B264" s="8" t="s">
        <v>2970</v>
      </c>
      <c r="C264" s="10" t="s">
        <v>3064</v>
      </c>
      <c r="D264" s="11" t="s">
        <v>3065</v>
      </c>
      <c r="E264" s="8">
        <v>107254</v>
      </c>
      <c r="F264" s="8" t="s">
        <v>2825</v>
      </c>
      <c r="G264" s="6" t="str">
        <f>IFERROR(VLOOKUP(A264,'ENROLLMENT - 27 - 7 - 2024'!$A$2:$L$200235,24,0),B264)</f>
        <v>FALL 2022</v>
      </c>
    </row>
    <row r="265" spans="1:7" x14ac:dyDescent="0.25">
      <c r="A265" s="2" t="str">
        <f t="shared" si="4"/>
        <v>MATH114Fa-2022/BSCS/319FALL 2022</v>
      </c>
      <c r="B265" s="8" t="s">
        <v>2970</v>
      </c>
      <c r="C265" s="10" t="s">
        <v>3064</v>
      </c>
      <c r="D265" s="11" t="s">
        <v>3065</v>
      </c>
      <c r="E265" s="8">
        <v>107082</v>
      </c>
      <c r="F265" s="8" t="s">
        <v>1273</v>
      </c>
      <c r="G265" s="6" t="str">
        <f>IFERROR(VLOOKUP(A265,'ENROLLMENT - 27 - 7 - 2024'!$A$2:$L$200235,24,0),B265)</f>
        <v>FALL 2022</v>
      </c>
    </row>
    <row r="266" spans="1:7" x14ac:dyDescent="0.25">
      <c r="A266" s="2" t="str">
        <f t="shared" si="4"/>
        <v>PHYS105Fa-2022/BSCS/319FALL 2022</v>
      </c>
      <c r="B266" s="8" t="s">
        <v>2970</v>
      </c>
      <c r="C266" s="10" t="s">
        <v>3064</v>
      </c>
      <c r="D266" s="11" t="s">
        <v>3065</v>
      </c>
      <c r="E266" s="8">
        <v>107253</v>
      </c>
      <c r="F266" s="8" t="s">
        <v>1458</v>
      </c>
      <c r="G266" s="6" t="str">
        <f>IFERROR(VLOOKUP(A266,'ENROLLMENT - 27 - 7 - 2024'!$A$2:$L$200235,24,0),B266)</f>
        <v>FALL 2022</v>
      </c>
    </row>
    <row r="267" spans="1:7" x14ac:dyDescent="0.25">
      <c r="A267" s="2" t="str">
        <f t="shared" si="4"/>
        <v>CSC312Fa-2022/BSCS/320FALL 2022</v>
      </c>
      <c r="B267" s="8" t="s">
        <v>2970</v>
      </c>
      <c r="C267" s="10" t="s">
        <v>3066</v>
      </c>
      <c r="D267" s="11" t="s">
        <v>3067</v>
      </c>
      <c r="E267" s="8">
        <v>107256</v>
      </c>
      <c r="F267" s="8" t="s">
        <v>1413</v>
      </c>
      <c r="G267" s="6" t="str">
        <f>IFERROR(VLOOKUP(A267,'ENROLLMENT - 27 - 7 - 2024'!$A$2:$L$200235,24,0),B267)</f>
        <v>FALL 2022</v>
      </c>
    </row>
    <row r="268" spans="1:7" x14ac:dyDescent="0.25">
      <c r="A268" s="2" t="str">
        <f t="shared" si="4"/>
        <v>CSC313Fa-2022/BSCS/320FALL 2022</v>
      </c>
      <c r="B268" s="8" t="s">
        <v>2970</v>
      </c>
      <c r="C268" s="10" t="s">
        <v>3066</v>
      </c>
      <c r="D268" s="11" t="s">
        <v>3067</v>
      </c>
      <c r="E268" s="8">
        <v>107258</v>
      </c>
      <c r="F268" s="8" t="s">
        <v>2975</v>
      </c>
      <c r="G268" s="6" t="str">
        <f>IFERROR(VLOOKUP(A268,'ENROLLMENT - 27 - 7 - 2024'!$A$2:$L$200235,24,0),B268)</f>
        <v>FALL 2022</v>
      </c>
    </row>
    <row r="269" spans="1:7" x14ac:dyDescent="0.25">
      <c r="A269" s="2" t="str">
        <f t="shared" si="4"/>
        <v>ENG115Fa-2022/BSCS/320FALL 2022</v>
      </c>
      <c r="B269" s="8" t="s">
        <v>2970</v>
      </c>
      <c r="C269" s="10" t="s">
        <v>3066</v>
      </c>
      <c r="D269" s="11" t="s">
        <v>3067</v>
      </c>
      <c r="E269" s="8">
        <v>107254</v>
      </c>
      <c r="F269" s="8" t="s">
        <v>2825</v>
      </c>
      <c r="G269" s="6" t="str">
        <f>IFERROR(VLOOKUP(A269,'ENROLLMENT - 27 - 7 - 2024'!$A$2:$L$200235,24,0),B269)</f>
        <v>FALL 2022</v>
      </c>
    </row>
    <row r="270" spans="1:7" x14ac:dyDescent="0.25">
      <c r="A270" s="2" t="str">
        <f t="shared" si="4"/>
        <v>MATH114Fa-2022/BSCS/320FALL 2022</v>
      </c>
      <c r="B270" s="8" t="s">
        <v>2970</v>
      </c>
      <c r="C270" s="10" t="s">
        <v>3066</v>
      </c>
      <c r="D270" s="11" t="s">
        <v>3067</v>
      </c>
      <c r="E270" s="8">
        <v>107082</v>
      </c>
      <c r="F270" s="8" t="s">
        <v>1273</v>
      </c>
      <c r="G270" s="6" t="str">
        <f>IFERROR(VLOOKUP(A270,'ENROLLMENT - 27 - 7 - 2024'!$A$2:$L$200235,24,0),B270)</f>
        <v>FALL 2022</v>
      </c>
    </row>
    <row r="271" spans="1:7" x14ac:dyDescent="0.25">
      <c r="A271" s="2" t="str">
        <f t="shared" si="4"/>
        <v>PHYS105Fa-2022/BSCS/320FALL 2022</v>
      </c>
      <c r="B271" s="8" t="s">
        <v>2970</v>
      </c>
      <c r="C271" s="10" t="s">
        <v>3066</v>
      </c>
      <c r="D271" s="11" t="s">
        <v>3067</v>
      </c>
      <c r="E271" s="8">
        <v>107253</v>
      </c>
      <c r="F271" s="8" t="s">
        <v>1458</v>
      </c>
      <c r="G271" s="6" t="str">
        <f>IFERROR(VLOOKUP(A271,'ENROLLMENT - 27 - 7 - 2024'!$A$2:$L$200235,24,0),B271)</f>
        <v>FALL 2022</v>
      </c>
    </row>
    <row r="272" spans="1:7" x14ac:dyDescent="0.25">
      <c r="A272" s="2" t="str">
        <f t="shared" si="4"/>
        <v>CSC312Fa-2022/BSCS/321FALL 2022</v>
      </c>
      <c r="B272" s="8" t="s">
        <v>2970</v>
      </c>
      <c r="C272" s="10" t="s">
        <v>3068</v>
      </c>
      <c r="D272" s="11" t="s">
        <v>3069</v>
      </c>
      <c r="E272" s="8">
        <v>107256</v>
      </c>
      <c r="F272" s="8" t="s">
        <v>1413</v>
      </c>
      <c r="G272" s="6" t="str">
        <f>IFERROR(VLOOKUP(A272,'ENROLLMENT - 27 - 7 - 2024'!$A$2:$L$200235,24,0),B272)</f>
        <v>FALL 2022</v>
      </c>
    </row>
    <row r="273" spans="1:7" x14ac:dyDescent="0.25">
      <c r="A273" s="2" t="str">
        <f t="shared" si="4"/>
        <v>CSC313Fa-2022/BSCS/321FALL 2022</v>
      </c>
      <c r="B273" s="8" t="s">
        <v>2970</v>
      </c>
      <c r="C273" s="10" t="s">
        <v>3068</v>
      </c>
      <c r="D273" s="11" t="s">
        <v>3069</v>
      </c>
      <c r="E273" s="8">
        <v>107258</v>
      </c>
      <c r="F273" s="8" t="s">
        <v>2975</v>
      </c>
      <c r="G273" s="6" t="str">
        <f>IFERROR(VLOOKUP(A273,'ENROLLMENT - 27 - 7 - 2024'!$A$2:$L$200235,24,0),B273)</f>
        <v>FALL 2022</v>
      </c>
    </row>
    <row r="274" spans="1:7" x14ac:dyDescent="0.25">
      <c r="A274" s="2" t="str">
        <f t="shared" si="4"/>
        <v>ENG115Fa-2022/BSCS/321FALL 2022</v>
      </c>
      <c r="B274" s="8" t="s">
        <v>2970</v>
      </c>
      <c r="C274" s="10" t="s">
        <v>3068</v>
      </c>
      <c r="D274" s="11" t="s">
        <v>3069</v>
      </c>
      <c r="E274" s="8">
        <v>107254</v>
      </c>
      <c r="F274" s="8" t="s">
        <v>2825</v>
      </c>
      <c r="G274" s="6" t="str">
        <f>IFERROR(VLOOKUP(A274,'ENROLLMENT - 27 - 7 - 2024'!$A$2:$L$200235,24,0),B274)</f>
        <v>FALL 2022</v>
      </c>
    </row>
    <row r="275" spans="1:7" x14ac:dyDescent="0.25">
      <c r="A275" s="2" t="str">
        <f t="shared" si="4"/>
        <v>MATH114Fa-2022/BSCS/321FALL 2022</v>
      </c>
      <c r="B275" s="8" t="s">
        <v>2970</v>
      </c>
      <c r="C275" s="10" t="s">
        <v>3068</v>
      </c>
      <c r="D275" s="11" t="s">
        <v>3069</v>
      </c>
      <c r="E275" s="8">
        <v>107082</v>
      </c>
      <c r="F275" s="8" t="s">
        <v>1273</v>
      </c>
      <c r="G275" s="6" t="str">
        <f>IFERROR(VLOOKUP(A275,'ENROLLMENT - 27 - 7 - 2024'!$A$2:$L$200235,24,0),B275)</f>
        <v>FALL 2022</v>
      </c>
    </row>
    <row r="276" spans="1:7" x14ac:dyDescent="0.25">
      <c r="A276" s="2" t="str">
        <f t="shared" si="4"/>
        <v>PHYS105Fa-2022/BSCS/321FALL 2022</v>
      </c>
      <c r="B276" s="8" t="s">
        <v>2970</v>
      </c>
      <c r="C276" s="10" t="s">
        <v>3068</v>
      </c>
      <c r="D276" s="11" t="s">
        <v>3069</v>
      </c>
      <c r="E276" s="8">
        <v>107253</v>
      </c>
      <c r="F276" s="8" t="s">
        <v>1458</v>
      </c>
      <c r="G276" s="6" t="str">
        <f>IFERROR(VLOOKUP(A276,'ENROLLMENT - 27 - 7 - 2024'!$A$2:$L$200235,24,0),B276)</f>
        <v>FALL 2022</v>
      </c>
    </row>
    <row r="277" spans="1:7" x14ac:dyDescent="0.25">
      <c r="A277" s="2" t="str">
        <f t="shared" si="4"/>
        <v>CSC312Fa-2022/BSCS/322FALL 2022</v>
      </c>
      <c r="B277" s="8" t="s">
        <v>2970</v>
      </c>
      <c r="C277" s="10" t="s">
        <v>3070</v>
      </c>
      <c r="D277" s="11" t="s">
        <v>3071</v>
      </c>
      <c r="E277" s="8">
        <v>107256</v>
      </c>
      <c r="F277" s="8" t="s">
        <v>1413</v>
      </c>
      <c r="G277" s="6" t="str">
        <f>IFERROR(VLOOKUP(A277,'ENROLLMENT - 27 - 7 - 2024'!$A$2:$L$200235,24,0),B277)</f>
        <v>FALL 2022</v>
      </c>
    </row>
    <row r="278" spans="1:7" x14ac:dyDescent="0.25">
      <c r="A278" s="2" t="str">
        <f t="shared" si="4"/>
        <v>CSC313Fa-2022/BSCS/322FALL 2022</v>
      </c>
      <c r="B278" s="8" t="s">
        <v>2970</v>
      </c>
      <c r="C278" s="10" t="s">
        <v>3070</v>
      </c>
      <c r="D278" s="11" t="s">
        <v>3071</v>
      </c>
      <c r="E278" s="8">
        <v>107258</v>
      </c>
      <c r="F278" s="8" t="s">
        <v>2975</v>
      </c>
      <c r="G278" s="6" t="str">
        <f>IFERROR(VLOOKUP(A278,'ENROLLMENT - 27 - 7 - 2024'!$A$2:$L$200235,24,0),B278)</f>
        <v>FALL 2022</v>
      </c>
    </row>
    <row r="279" spans="1:7" x14ac:dyDescent="0.25">
      <c r="A279" s="2" t="str">
        <f t="shared" si="4"/>
        <v>ENG115Fa-2022/BSCS/322FALL 2022</v>
      </c>
      <c r="B279" s="8" t="s">
        <v>2970</v>
      </c>
      <c r="C279" s="10" t="s">
        <v>3070</v>
      </c>
      <c r="D279" s="11" t="s">
        <v>3071</v>
      </c>
      <c r="E279" s="8">
        <v>107254</v>
      </c>
      <c r="F279" s="8" t="s">
        <v>2825</v>
      </c>
      <c r="G279" s="6" t="str">
        <f>IFERROR(VLOOKUP(A279,'ENROLLMENT - 27 - 7 - 2024'!$A$2:$L$200235,24,0),B279)</f>
        <v>FALL 2022</v>
      </c>
    </row>
    <row r="280" spans="1:7" x14ac:dyDescent="0.25">
      <c r="A280" s="2" t="str">
        <f t="shared" si="4"/>
        <v>MATH114Fa-2022/BSCS/322FALL 2022</v>
      </c>
      <c r="B280" s="8" t="s">
        <v>2970</v>
      </c>
      <c r="C280" s="10" t="s">
        <v>3070</v>
      </c>
      <c r="D280" s="11" t="s">
        <v>3071</v>
      </c>
      <c r="E280" s="8">
        <v>107082</v>
      </c>
      <c r="F280" s="8" t="s">
        <v>1273</v>
      </c>
      <c r="G280" s="6" t="str">
        <f>IFERROR(VLOOKUP(A280,'ENROLLMENT - 27 - 7 - 2024'!$A$2:$L$200235,24,0),B280)</f>
        <v>FALL 2022</v>
      </c>
    </row>
    <row r="281" spans="1:7" x14ac:dyDescent="0.25">
      <c r="A281" s="2" t="str">
        <f t="shared" si="4"/>
        <v>PHYS105Fa-2022/BSCS/322FALL 2022</v>
      </c>
      <c r="B281" s="8" t="s">
        <v>2970</v>
      </c>
      <c r="C281" s="10" t="s">
        <v>3070</v>
      </c>
      <c r="D281" s="11" t="s">
        <v>3071</v>
      </c>
      <c r="E281" s="8">
        <v>107253</v>
      </c>
      <c r="F281" s="8" t="s">
        <v>1458</v>
      </c>
      <c r="G281" s="6" t="str">
        <f>IFERROR(VLOOKUP(A281,'ENROLLMENT - 27 - 7 - 2024'!$A$2:$L$200235,24,0),B281)</f>
        <v>FALL 2022</v>
      </c>
    </row>
    <row r="282" spans="1:7" x14ac:dyDescent="0.25">
      <c r="A282" s="2" t="str">
        <f t="shared" si="4"/>
        <v>CSC312Fa-2022/BSCS/323FALL 2022</v>
      </c>
      <c r="B282" s="8" t="s">
        <v>2970</v>
      </c>
      <c r="C282" s="10" t="s">
        <v>944</v>
      </c>
      <c r="D282" s="11" t="s">
        <v>3072</v>
      </c>
      <c r="E282" s="8">
        <v>107256</v>
      </c>
      <c r="F282" s="8" t="s">
        <v>1413</v>
      </c>
      <c r="G282" s="6" t="str">
        <f>IFERROR(VLOOKUP(A282,'ENROLLMENT - 27 - 7 - 2024'!$A$2:$L$200235,24,0),B282)</f>
        <v>FALL 2022</v>
      </c>
    </row>
    <row r="283" spans="1:7" x14ac:dyDescent="0.25">
      <c r="A283" s="2" t="str">
        <f t="shared" si="4"/>
        <v>CSC313Fa-2022/BSCS/323FALL 2022</v>
      </c>
      <c r="B283" s="8" t="s">
        <v>2970</v>
      </c>
      <c r="C283" s="10" t="s">
        <v>944</v>
      </c>
      <c r="D283" s="11" t="s">
        <v>3072</v>
      </c>
      <c r="E283" s="8">
        <v>107258</v>
      </c>
      <c r="F283" s="8" t="s">
        <v>2975</v>
      </c>
      <c r="G283" s="6" t="str">
        <f>IFERROR(VLOOKUP(A283,'ENROLLMENT - 27 - 7 - 2024'!$A$2:$L$200235,24,0),B283)</f>
        <v>FALL 2022</v>
      </c>
    </row>
    <row r="284" spans="1:7" x14ac:dyDescent="0.25">
      <c r="A284" s="2" t="str">
        <f t="shared" si="4"/>
        <v>ENG115Fa-2022/BSCS/323FALL 2022</v>
      </c>
      <c r="B284" s="8" t="s">
        <v>2970</v>
      </c>
      <c r="C284" s="10" t="s">
        <v>944</v>
      </c>
      <c r="D284" s="11" t="s">
        <v>3072</v>
      </c>
      <c r="E284" s="8">
        <v>107254</v>
      </c>
      <c r="F284" s="8" t="s">
        <v>2825</v>
      </c>
      <c r="G284" s="6" t="str">
        <f>IFERROR(VLOOKUP(A284,'ENROLLMENT - 27 - 7 - 2024'!$A$2:$L$200235,24,0),B284)</f>
        <v>FALL 2022</v>
      </c>
    </row>
    <row r="285" spans="1:7" x14ac:dyDescent="0.25">
      <c r="A285" s="2" t="str">
        <f t="shared" si="4"/>
        <v>MATH114Fa-2022/BSCS/323FALL 2022</v>
      </c>
      <c r="B285" s="8" t="s">
        <v>2970</v>
      </c>
      <c r="C285" s="10" t="s">
        <v>944</v>
      </c>
      <c r="D285" s="11" t="s">
        <v>3072</v>
      </c>
      <c r="E285" s="8">
        <v>107082</v>
      </c>
      <c r="F285" s="8" t="s">
        <v>1273</v>
      </c>
      <c r="G285" s="6" t="str">
        <f>IFERROR(VLOOKUP(A285,'ENROLLMENT - 27 - 7 - 2024'!$A$2:$L$200235,24,0),B285)</f>
        <v>FALL 2022</v>
      </c>
    </row>
    <row r="286" spans="1:7" x14ac:dyDescent="0.25">
      <c r="A286" s="2" t="str">
        <f t="shared" si="4"/>
        <v>PHYS105Fa-2022/BSCS/323FALL 2022</v>
      </c>
      <c r="B286" s="8" t="s">
        <v>2970</v>
      </c>
      <c r="C286" s="10" t="s">
        <v>944</v>
      </c>
      <c r="D286" s="11" t="s">
        <v>3072</v>
      </c>
      <c r="E286" s="8">
        <v>107253</v>
      </c>
      <c r="F286" s="8" t="s">
        <v>1458</v>
      </c>
      <c r="G286" s="6" t="str">
        <f>IFERROR(VLOOKUP(A286,'ENROLLMENT - 27 - 7 - 2024'!$A$2:$L$200235,24,0),B286)</f>
        <v>FALL 2022</v>
      </c>
    </row>
    <row r="287" spans="1:7" x14ac:dyDescent="0.25">
      <c r="A287" s="2" t="str">
        <f t="shared" si="4"/>
        <v>CSC312Fa-2022/BSCS/324FALL 2022</v>
      </c>
      <c r="B287" s="8" t="s">
        <v>2970</v>
      </c>
      <c r="C287" s="10" t="s">
        <v>3073</v>
      </c>
      <c r="D287" s="11" t="s">
        <v>3074</v>
      </c>
      <c r="E287" s="8">
        <v>107256</v>
      </c>
      <c r="F287" s="8" t="s">
        <v>1413</v>
      </c>
      <c r="G287" s="6" t="str">
        <f>IFERROR(VLOOKUP(A287,'ENROLLMENT - 27 - 7 - 2024'!$A$2:$L$200235,24,0),B287)</f>
        <v>FALL 2022</v>
      </c>
    </row>
    <row r="288" spans="1:7" x14ac:dyDescent="0.25">
      <c r="A288" s="2" t="str">
        <f t="shared" si="4"/>
        <v>CSC313Fa-2022/BSCS/324FALL 2022</v>
      </c>
      <c r="B288" s="8" t="s">
        <v>2970</v>
      </c>
      <c r="C288" s="10" t="s">
        <v>3073</v>
      </c>
      <c r="D288" s="11" t="s">
        <v>3074</v>
      </c>
      <c r="E288" s="8">
        <v>107258</v>
      </c>
      <c r="F288" s="8" t="s">
        <v>2975</v>
      </c>
      <c r="G288" s="6" t="str">
        <f>IFERROR(VLOOKUP(A288,'ENROLLMENT - 27 - 7 - 2024'!$A$2:$L$200235,24,0),B288)</f>
        <v>FALL 2022</v>
      </c>
    </row>
    <row r="289" spans="1:7" x14ac:dyDescent="0.25">
      <c r="A289" s="2" t="str">
        <f t="shared" si="4"/>
        <v>ENG115Fa-2022/BSCS/324FALL 2022</v>
      </c>
      <c r="B289" s="8" t="s">
        <v>2970</v>
      </c>
      <c r="C289" s="10" t="s">
        <v>3073</v>
      </c>
      <c r="D289" s="11" t="s">
        <v>3074</v>
      </c>
      <c r="E289" s="8">
        <v>107254</v>
      </c>
      <c r="F289" s="8" t="s">
        <v>2825</v>
      </c>
      <c r="G289" s="6" t="str">
        <f>IFERROR(VLOOKUP(A289,'ENROLLMENT - 27 - 7 - 2024'!$A$2:$L$200235,24,0),B289)</f>
        <v>FALL 2022</v>
      </c>
    </row>
    <row r="290" spans="1:7" x14ac:dyDescent="0.25">
      <c r="A290" s="2" t="str">
        <f t="shared" si="4"/>
        <v>MATH114Fa-2022/BSCS/324FALL 2022</v>
      </c>
      <c r="B290" s="8" t="s">
        <v>2970</v>
      </c>
      <c r="C290" s="10" t="s">
        <v>3073</v>
      </c>
      <c r="D290" s="11" t="s">
        <v>3074</v>
      </c>
      <c r="E290" s="8">
        <v>107082</v>
      </c>
      <c r="F290" s="8" t="s">
        <v>1273</v>
      </c>
      <c r="G290" s="6" t="str">
        <f>IFERROR(VLOOKUP(A290,'ENROLLMENT - 27 - 7 - 2024'!$A$2:$L$200235,24,0),B290)</f>
        <v>FALL 2022</v>
      </c>
    </row>
    <row r="291" spans="1:7" x14ac:dyDescent="0.25">
      <c r="A291" s="2" t="str">
        <f t="shared" si="4"/>
        <v>PHYS105Fa-2022/BSCS/324FALL 2022</v>
      </c>
      <c r="B291" s="8" t="s">
        <v>2970</v>
      </c>
      <c r="C291" s="10" t="s">
        <v>3073</v>
      </c>
      <c r="D291" s="11" t="s">
        <v>3074</v>
      </c>
      <c r="E291" s="8">
        <v>107253</v>
      </c>
      <c r="F291" s="8" t="s">
        <v>1458</v>
      </c>
      <c r="G291" s="6" t="str">
        <f>IFERROR(VLOOKUP(A291,'ENROLLMENT - 27 - 7 - 2024'!$A$2:$L$200235,24,0),B291)</f>
        <v>FALL 2022</v>
      </c>
    </row>
    <row r="292" spans="1:7" x14ac:dyDescent="0.25">
      <c r="A292" s="2" t="str">
        <f t="shared" si="4"/>
        <v>CSC312Fa-2022/BSCS/325FALL 2022</v>
      </c>
      <c r="B292" s="8" t="s">
        <v>2970</v>
      </c>
      <c r="C292" s="10" t="s">
        <v>3075</v>
      </c>
      <c r="D292" s="11" t="s">
        <v>3076</v>
      </c>
      <c r="E292" s="8">
        <v>107256</v>
      </c>
      <c r="F292" s="8" t="s">
        <v>1413</v>
      </c>
      <c r="G292" s="6" t="str">
        <f>IFERROR(VLOOKUP(A292,'ENROLLMENT - 27 - 7 - 2024'!$A$2:$L$200235,24,0),B292)</f>
        <v>FALL 2022</v>
      </c>
    </row>
    <row r="293" spans="1:7" x14ac:dyDescent="0.25">
      <c r="A293" s="2" t="str">
        <f t="shared" si="4"/>
        <v>CSC313Fa-2022/BSCS/325FALL 2022</v>
      </c>
      <c r="B293" s="8" t="s">
        <v>2970</v>
      </c>
      <c r="C293" s="10" t="s">
        <v>3075</v>
      </c>
      <c r="D293" s="11" t="s">
        <v>3076</v>
      </c>
      <c r="E293" s="8">
        <v>107258</v>
      </c>
      <c r="F293" s="8" t="s">
        <v>2975</v>
      </c>
      <c r="G293" s="6" t="str">
        <f>IFERROR(VLOOKUP(A293,'ENROLLMENT - 27 - 7 - 2024'!$A$2:$L$200235,24,0),B293)</f>
        <v>FALL 2022</v>
      </c>
    </row>
    <row r="294" spans="1:7" x14ac:dyDescent="0.25">
      <c r="A294" s="2" t="str">
        <f t="shared" si="4"/>
        <v>ENG115Fa-2022/BSCS/325FALL 2022</v>
      </c>
      <c r="B294" s="8" t="s">
        <v>2970</v>
      </c>
      <c r="C294" s="10" t="s">
        <v>3075</v>
      </c>
      <c r="D294" s="11" t="s">
        <v>3076</v>
      </c>
      <c r="E294" s="8">
        <v>107254</v>
      </c>
      <c r="F294" s="8" t="s">
        <v>2825</v>
      </c>
      <c r="G294" s="6" t="str">
        <f>IFERROR(VLOOKUP(A294,'ENROLLMENT - 27 - 7 - 2024'!$A$2:$L$200235,24,0),B294)</f>
        <v>FALL 2022</v>
      </c>
    </row>
    <row r="295" spans="1:7" x14ac:dyDescent="0.25">
      <c r="A295" s="2" t="str">
        <f t="shared" si="4"/>
        <v>MATH114Fa-2022/BSCS/325FALL 2022</v>
      </c>
      <c r="B295" s="8" t="s">
        <v>2970</v>
      </c>
      <c r="C295" s="10" t="s">
        <v>3075</v>
      </c>
      <c r="D295" s="11" t="s">
        <v>3076</v>
      </c>
      <c r="E295" s="8">
        <v>107082</v>
      </c>
      <c r="F295" s="8" t="s">
        <v>1273</v>
      </c>
      <c r="G295" s="6" t="str">
        <f>IFERROR(VLOOKUP(A295,'ENROLLMENT - 27 - 7 - 2024'!$A$2:$L$200235,24,0),B295)</f>
        <v>FALL 2022</v>
      </c>
    </row>
    <row r="296" spans="1:7" x14ac:dyDescent="0.25">
      <c r="A296" s="2" t="str">
        <f t="shared" si="4"/>
        <v>PHYS105Fa-2022/BSCS/325FALL 2022</v>
      </c>
      <c r="B296" s="8" t="s">
        <v>2970</v>
      </c>
      <c r="C296" s="10" t="s">
        <v>3075</v>
      </c>
      <c r="D296" s="11" t="s">
        <v>3076</v>
      </c>
      <c r="E296" s="8">
        <v>107253</v>
      </c>
      <c r="F296" s="8" t="s">
        <v>1458</v>
      </c>
      <c r="G296" s="6" t="str">
        <f>IFERROR(VLOOKUP(A296,'ENROLLMENT - 27 - 7 - 2024'!$A$2:$L$200235,24,0),B296)</f>
        <v>FALL 2022</v>
      </c>
    </row>
    <row r="297" spans="1:7" x14ac:dyDescent="0.25">
      <c r="A297" s="2" t="str">
        <f t="shared" si="4"/>
        <v>CSC312Fa-2022/BSCS/326FALL 2022</v>
      </c>
      <c r="B297" s="8" t="s">
        <v>2970</v>
      </c>
      <c r="C297" s="10" t="s">
        <v>3077</v>
      </c>
      <c r="D297" s="11" t="s">
        <v>3078</v>
      </c>
      <c r="E297" s="8">
        <v>107256</v>
      </c>
      <c r="F297" s="8" t="s">
        <v>1413</v>
      </c>
      <c r="G297" s="6" t="str">
        <f>IFERROR(VLOOKUP(A297,'ENROLLMENT - 27 - 7 - 2024'!$A$2:$L$200235,24,0),B297)</f>
        <v>FALL 2022</v>
      </c>
    </row>
    <row r="298" spans="1:7" x14ac:dyDescent="0.25">
      <c r="A298" s="2" t="str">
        <f t="shared" si="4"/>
        <v>CSC313Fa-2022/BSCS/326FALL 2022</v>
      </c>
      <c r="B298" s="8" t="s">
        <v>2970</v>
      </c>
      <c r="C298" s="10" t="s">
        <v>3077</v>
      </c>
      <c r="D298" s="11" t="s">
        <v>3078</v>
      </c>
      <c r="E298" s="8">
        <v>107258</v>
      </c>
      <c r="F298" s="8" t="s">
        <v>2975</v>
      </c>
      <c r="G298" s="6" t="str">
        <f>IFERROR(VLOOKUP(A298,'ENROLLMENT - 27 - 7 - 2024'!$A$2:$L$200235,24,0),B298)</f>
        <v>FALL 2022</v>
      </c>
    </row>
    <row r="299" spans="1:7" x14ac:dyDescent="0.25">
      <c r="A299" s="2" t="str">
        <f t="shared" si="4"/>
        <v>ENG115Fa-2022/BSCS/326FALL 2022</v>
      </c>
      <c r="B299" s="8" t="s">
        <v>2970</v>
      </c>
      <c r="C299" s="10" t="s">
        <v>3077</v>
      </c>
      <c r="D299" s="11" t="s">
        <v>3078</v>
      </c>
      <c r="E299" s="8">
        <v>107254</v>
      </c>
      <c r="F299" s="8" t="s">
        <v>2825</v>
      </c>
      <c r="G299" s="6" t="str">
        <f>IFERROR(VLOOKUP(A299,'ENROLLMENT - 27 - 7 - 2024'!$A$2:$L$200235,24,0),B299)</f>
        <v>FALL 2022</v>
      </c>
    </row>
    <row r="300" spans="1:7" x14ac:dyDescent="0.25">
      <c r="A300" s="2" t="str">
        <f t="shared" si="4"/>
        <v>MATH114Fa-2022/BSCS/326FALL 2022</v>
      </c>
      <c r="B300" s="8" t="s">
        <v>2970</v>
      </c>
      <c r="C300" s="10" t="s">
        <v>3077</v>
      </c>
      <c r="D300" s="11" t="s">
        <v>3078</v>
      </c>
      <c r="E300" s="8">
        <v>107082</v>
      </c>
      <c r="F300" s="8" t="s">
        <v>1273</v>
      </c>
      <c r="G300" s="6" t="str">
        <f>IFERROR(VLOOKUP(A300,'ENROLLMENT - 27 - 7 - 2024'!$A$2:$L$200235,24,0),B300)</f>
        <v>FALL 2022</v>
      </c>
    </row>
    <row r="301" spans="1:7" x14ac:dyDescent="0.25">
      <c r="A301" s="2" t="str">
        <f t="shared" si="4"/>
        <v>PHYS105Fa-2022/BSCS/326FALL 2022</v>
      </c>
      <c r="B301" s="8" t="s">
        <v>2970</v>
      </c>
      <c r="C301" s="10" t="s">
        <v>3077</v>
      </c>
      <c r="D301" s="11" t="s">
        <v>3078</v>
      </c>
      <c r="E301" s="8">
        <v>107253</v>
      </c>
      <c r="F301" s="8" t="s">
        <v>1458</v>
      </c>
      <c r="G301" s="6" t="str">
        <f>IFERROR(VLOOKUP(A301,'ENROLLMENT - 27 - 7 - 2024'!$A$2:$L$200235,24,0),B301)</f>
        <v>FALL 2022</v>
      </c>
    </row>
    <row r="302" spans="1:7" x14ac:dyDescent="0.25">
      <c r="A302" s="2" t="str">
        <f t="shared" si="4"/>
        <v>CSC312Fa-2022/BSCS/327FALL 2022</v>
      </c>
      <c r="B302" s="8" t="s">
        <v>2970</v>
      </c>
      <c r="C302" s="10" t="s">
        <v>3079</v>
      </c>
      <c r="D302" s="11" t="s">
        <v>3080</v>
      </c>
      <c r="E302" s="8">
        <v>96980</v>
      </c>
      <c r="F302" s="8" t="s">
        <v>1413</v>
      </c>
      <c r="G302" s="6" t="str">
        <f>IFERROR(VLOOKUP(A302,'ENROLLMENT - 27 - 7 - 2024'!$A$2:$L$200235,24,0),B302)</f>
        <v>FALL 2022</v>
      </c>
    </row>
    <row r="303" spans="1:7" x14ac:dyDescent="0.25">
      <c r="A303" s="2" t="str">
        <f t="shared" si="4"/>
        <v>CSC313Fa-2022/BSCS/327FALL 2022</v>
      </c>
      <c r="B303" s="8" t="s">
        <v>2970</v>
      </c>
      <c r="C303" s="10" t="s">
        <v>3079</v>
      </c>
      <c r="D303" s="11" t="s">
        <v>3080</v>
      </c>
      <c r="E303" s="8">
        <v>96989</v>
      </c>
      <c r="F303" s="8" t="s">
        <v>2975</v>
      </c>
      <c r="G303" s="6" t="str">
        <f>IFERROR(VLOOKUP(A303,'ENROLLMENT - 27 - 7 - 2024'!$A$2:$L$200235,24,0),B303)</f>
        <v>FALL 2022</v>
      </c>
    </row>
    <row r="304" spans="1:7" x14ac:dyDescent="0.25">
      <c r="A304" s="2" t="str">
        <f t="shared" si="4"/>
        <v>ENG115Fa-2022/BSCS/327FALL 2022</v>
      </c>
      <c r="B304" s="8" t="s">
        <v>2970</v>
      </c>
      <c r="C304" s="10" t="s">
        <v>3079</v>
      </c>
      <c r="D304" s="11" t="s">
        <v>3080</v>
      </c>
      <c r="E304" s="8">
        <v>96972</v>
      </c>
      <c r="F304" s="8" t="s">
        <v>2825</v>
      </c>
      <c r="G304" s="6" t="str">
        <f>IFERROR(VLOOKUP(A304,'ENROLLMENT - 27 - 7 - 2024'!$A$2:$L$200235,24,0),B304)</f>
        <v>FALL 2022</v>
      </c>
    </row>
    <row r="305" spans="1:7" x14ac:dyDescent="0.25">
      <c r="A305" s="2" t="str">
        <f t="shared" si="4"/>
        <v>MATH114Fa-2022/BSCS/327FALL 2022</v>
      </c>
      <c r="B305" s="8" t="s">
        <v>2970</v>
      </c>
      <c r="C305" s="10" t="s">
        <v>3079</v>
      </c>
      <c r="D305" s="11" t="s">
        <v>3080</v>
      </c>
      <c r="E305" s="8">
        <v>96962</v>
      </c>
      <c r="F305" s="8" t="s">
        <v>1273</v>
      </c>
      <c r="G305" s="6" t="str">
        <f>IFERROR(VLOOKUP(A305,'ENROLLMENT - 27 - 7 - 2024'!$A$2:$L$200235,24,0),B305)</f>
        <v>FALL 2022</v>
      </c>
    </row>
    <row r="306" spans="1:7" x14ac:dyDescent="0.25">
      <c r="A306" s="2" t="str">
        <f t="shared" si="4"/>
        <v>PHYS105Fa-2022/BSCS/327FALL 2022</v>
      </c>
      <c r="B306" s="8" t="s">
        <v>2970</v>
      </c>
      <c r="C306" s="10" t="s">
        <v>3079</v>
      </c>
      <c r="D306" s="11" t="s">
        <v>3080</v>
      </c>
      <c r="E306" s="8">
        <v>107219</v>
      </c>
      <c r="F306" s="8" t="s">
        <v>1458</v>
      </c>
      <c r="G306" s="6" t="str">
        <f>IFERROR(VLOOKUP(A306,'ENROLLMENT - 27 - 7 - 2024'!$A$2:$L$200235,24,0),B306)</f>
        <v>FALL 2022</v>
      </c>
    </row>
    <row r="307" spans="1:7" x14ac:dyDescent="0.25">
      <c r="A307" s="2" t="str">
        <f t="shared" si="4"/>
        <v>CSC312Fa-2022/BSCS/328FALL 2022</v>
      </c>
      <c r="B307" s="8" t="s">
        <v>2970</v>
      </c>
      <c r="C307" s="10" t="s">
        <v>3081</v>
      </c>
      <c r="D307" s="11" t="s">
        <v>3082</v>
      </c>
      <c r="E307" s="8">
        <v>107256</v>
      </c>
      <c r="F307" s="8" t="s">
        <v>1413</v>
      </c>
      <c r="G307" s="6" t="str">
        <f>IFERROR(VLOOKUP(A307,'ENROLLMENT - 27 - 7 - 2024'!$A$2:$L$200235,24,0),B307)</f>
        <v>FALL 2022</v>
      </c>
    </row>
    <row r="308" spans="1:7" x14ac:dyDescent="0.25">
      <c r="A308" s="2" t="str">
        <f t="shared" si="4"/>
        <v>CSC313Fa-2022/BSCS/328FALL 2022</v>
      </c>
      <c r="B308" s="8" t="s">
        <v>2970</v>
      </c>
      <c r="C308" s="10" t="s">
        <v>3081</v>
      </c>
      <c r="D308" s="11" t="s">
        <v>3082</v>
      </c>
      <c r="E308" s="8">
        <v>107258</v>
      </c>
      <c r="F308" s="8" t="s">
        <v>2975</v>
      </c>
      <c r="G308" s="6" t="str">
        <f>IFERROR(VLOOKUP(A308,'ENROLLMENT - 27 - 7 - 2024'!$A$2:$L$200235,24,0),B308)</f>
        <v>FALL 2022</v>
      </c>
    </row>
    <row r="309" spans="1:7" x14ac:dyDescent="0.25">
      <c r="A309" s="2" t="str">
        <f t="shared" si="4"/>
        <v>ENG115Fa-2022/BSCS/328FALL 2022</v>
      </c>
      <c r="B309" s="8" t="s">
        <v>2970</v>
      </c>
      <c r="C309" s="10" t="s">
        <v>3081</v>
      </c>
      <c r="D309" s="11" t="s">
        <v>3082</v>
      </c>
      <c r="E309" s="8">
        <v>107254</v>
      </c>
      <c r="F309" s="8" t="s">
        <v>2825</v>
      </c>
      <c r="G309" s="6" t="str">
        <f>IFERROR(VLOOKUP(A309,'ENROLLMENT - 27 - 7 - 2024'!$A$2:$L$200235,24,0),B309)</f>
        <v>FALL 2022</v>
      </c>
    </row>
    <row r="310" spans="1:7" x14ac:dyDescent="0.25">
      <c r="A310" s="2" t="str">
        <f t="shared" si="4"/>
        <v>MATH114Fa-2022/BSCS/328FALL 2022</v>
      </c>
      <c r="B310" s="8" t="s">
        <v>2970</v>
      </c>
      <c r="C310" s="10" t="s">
        <v>3081</v>
      </c>
      <c r="D310" s="11" t="s">
        <v>3082</v>
      </c>
      <c r="E310" s="8">
        <v>107082</v>
      </c>
      <c r="F310" s="8" t="s">
        <v>1273</v>
      </c>
      <c r="G310" s="6" t="str">
        <f>IFERROR(VLOOKUP(A310,'ENROLLMENT - 27 - 7 - 2024'!$A$2:$L$200235,24,0),B310)</f>
        <v>FALL 2022</v>
      </c>
    </row>
    <row r="311" spans="1:7" x14ac:dyDescent="0.25">
      <c r="A311" s="2" t="str">
        <f t="shared" si="4"/>
        <v>PHYS105Fa-2022/BSCS/328FALL 2022</v>
      </c>
      <c r="B311" s="8" t="s">
        <v>2970</v>
      </c>
      <c r="C311" s="10" t="s">
        <v>3081</v>
      </c>
      <c r="D311" s="11" t="s">
        <v>3082</v>
      </c>
      <c r="E311" s="8">
        <v>107253</v>
      </c>
      <c r="F311" s="8" t="s">
        <v>1458</v>
      </c>
      <c r="G311" s="6" t="str">
        <f>IFERROR(VLOOKUP(A311,'ENROLLMENT - 27 - 7 - 2024'!$A$2:$L$200235,24,0),B311)</f>
        <v>FALL 2022</v>
      </c>
    </row>
    <row r="312" spans="1:7" x14ac:dyDescent="0.25">
      <c r="A312" s="2" t="str">
        <f t="shared" si="4"/>
        <v>CSC312Fa-2022/BSCS/329FALL 2022</v>
      </c>
      <c r="B312" s="8" t="s">
        <v>2970</v>
      </c>
      <c r="C312" s="10" t="s">
        <v>3083</v>
      </c>
      <c r="D312" s="11" t="s">
        <v>3084</v>
      </c>
      <c r="E312" s="8">
        <v>107256</v>
      </c>
      <c r="F312" s="8" t="s">
        <v>1413</v>
      </c>
      <c r="G312" s="6" t="str">
        <f>IFERROR(VLOOKUP(A312,'ENROLLMENT - 27 - 7 - 2024'!$A$2:$L$200235,24,0),B312)</f>
        <v>FALL 2022</v>
      </c>
    </row>
    <row r="313" spans="1:7" x14ac:dyDescent="0.25">
      <c r="A313" s="2" t="str">
        <f t="shared" si="4"/>
        <v>CSC313Fa-2022/BSCS/329FALL 2022</v>
      </c>
      <c r="B313" s="8" t="s">
        <v>2970</v>
      </c>
      <c r="C313" s="10" t="s">
        <v>3083</v>
      </c>
      <c r="D313" s="11" t="s">
        <v>3084</v>
      </c>
      <c r="E313" s="8">
        <v>107258</v>
      </c>
      <c r="F313" s="8" t="s">
        <v>2975</v>
      </c>
      <c r="G313" s="6" t="str">
        <f>IFERROR(VLOOKUP(A313,'ENROLLMENT - 27 - 7 - 2024'!$A$2:$L$200235,24,0),B313)</f>
        <v>FALL 2022</v>
      </c>
    </row>
    <row r="314" spans="1:7" x14ac:dyDescent="0.25">
      <c r="A314" s="2" t="str">
        <f t="shared" si="4"/>
        <v>ENG115Fa-2022/BSCS/329FALL 2022</v>
      </c>
      <c r="B314" s="8" t="s">
        <v>2970</v>
      </c>
      <c r="C314" s="10" t="s">
        <v>3083</v>
      </c>
      <c r="D314" s="11" t="s">
        <v>3084</v>
      </c>
      <c r="E314" s="8">
        <v>107254</v>
      </c>
      <c r="F314" s="8" t="s">
        <v>2825</v>
      </c>
      <c r="G314" s="6" t="str">
        <f>IFERROR(VLOOKUP(A314,'ENROLLMENT - 27 - 7 - 2024'!$A$2:$L$200235,24,0),B314)</f>
        <v>FALL 2022</v>
      </c>
    </row>
    <row r="315" spans="1:7" x14ac:dyDescent="0.25">
      <c r="A315" s="2" t="str">
        <f t="shared" si="4"/>
        <v>MATH114Fa-2022/BSCS/329FALL 2022</v>
      </c>
      <c r="B315" s="8" t="s">
        <v>2970</v>
      </c>
      <c r="C315" s="10" t="s">
        <v>3083</v>
      </c>
      <c r="D315" s="11" t="s">
        <v>3084</v>
      </c>
      <c r="E315" s="8">
        <v>107082</v>
      </c>
      <c r="F315" s="8" t="s">
        <v>1273</v>
      </c>
      <c r="G315" s="6" t="str">
        <f>IFERROR(VLOOKUP(A315,'ENROLLMENT - 27 - 7 - 2024'!$A$2:$L$200235,24,0),B315)</f>
        <v>FALL 2022</v>
      </c>
    </row>
    <row r="316" spans="1:7" x14ac:dyDescent="0.25">
      <c r="A316" s="2" t="str">
        <f t="shared" si="4"/>
        <v>PHYS105Fa-2022/BSCS/329FALL 2022</v>
      </c>
      <c r="B316" s="8" t="s">
        <v>2970</v>
      </c>
      <c r="C316" s="10" t="s">
        <v>3083</v>
      </c>
      <c r="D316" s="11" t="s">
        <v>3084</v>
      </c>
      <c r="E316" s="8">
        <v>107253</v>
      </c>
      <c r="F316" s="8" t="s">
        <v>1458</v>
      </c>
      <c r="G316" s="6" t="str">
        <f>IFERROR(VLOOKUP(A316,'ENROLLMENT - 27 - 7 - 2024'!$A$2:$L$200235,24,0),B316)</f>
        <v>FALL 2022</v>
      </c>
    </row>
    <row r="317" spans="1:7" x14ac:dyDescent="0.25">
      <c r="A317" s="2" t="str">
        <f t="shared" si="4"/>
        <v>CSC312Fa-2022/BSCS/330FALL 2022</v>
      </c>
      <c r="B317" s="8" t="s">
        <v>2970</v>
      </c>
      <c r="C317" s="10" t="s">
        <v>3085</v>
      </c>
      <c r="D317" s="11" t="s">
        <v>2976</v>
      </c>
      <c r="E317" s="8">
        <v>107256</v>
      </c>
      <c r="F317" s="8" t="s">
        <v>1413</v>
      </c>
      <c r="G317" s="6" t="str">
        <f>IFERROR(VLOOKUP(A317,'ENROLLMENT - 27 - 7 - 2024'!$A$2:$L$200235,24,0),B317)</f>
        <v>FALL 2022</v>
      </c>
    </row>
    <row r="318" spans="1:7" x14ac:dyDescent="0.25">
      <c r="A318" s="2" t="str">
        <f t="shared" si="4"/>
        <v>CSC313Fa-2022/BSCS/330FALL 2022</v>
      </c>
      <c r="B318" s="8" t="s">
        <v>2970</v>
      </c>
      <c r="C318" s="10" t="s">
        <v>3085</v>
      </c>
      <c r="D318" s="11" t="s">
        <v>2976</v>
      </c>
      <c r="E318" s="8">
        <v>107258</v>
      </c>
      <c r="F318" s="8" t="s">
        <v>2975</v>
      </c>
      <c r="G318" s="6" t="str">
        <f>IFERROR(VLOOKUP(A318,'ENROLLMENT - 27 - 7 - 2024'!$A$2:$L$200235,24,0),B318)</f>
        <v>FALL 2022</v>
      </c>
    </row>
    <row r="319" spans="1:7" x14ac:dyDescent="0.25">
      <c r="A319" s="2" t="str">
        <f t="shared" si="4"/>
        <v>ENG115Fa-2022/BSCS/330FALL 2022</v>
      </c>
      <c r="B319" s="8" t="s">
        <v>2970</v>
      </c>
      <c r="C319" s="10" t="s">
        <v>3085</v>
      </c>
      <c r="D319" s="11" t="s">
        <v>2976</v>
      </c>
      <c r="E319" s="8">
        <v>107254</v>
      </c>
      <c r="F319" s="8" t="s">
        <v>2825</v>
      </c>
      <c r="G319" s="6" t="str">
        <f>IFERROR(VLOOKUP(A319,'ENROLLMENT - 27 - 7 - 2024'!$A$2:$L$200235,24,0),B319)</f>
        <v>FALL 2022</v>
      </c>
    </row>
    <row r="320" spans="1:7" x14ac:dyDescent="0.25">
      <c r="A320" s="2" t="str">
        <f t="shared" si="4"/>
        <v>MATH114Fa-2022/BSCS/330FALL 2022</v>
      </c>
      <c r="B320" s="8" t="s">
        <v>2970</v>
      </c>
      <c r="C320" s="10" t="s">
        <v>3085</v>
      </c>
      <c r="D320" s="11" t="s">
        <v>2976</v>
      </c>
      <c r="E320" s="8">
        <v>107082</v>
      </c>
      <c r="F320" s="8" t="s">
        <v>1273</v>
      </c>
      <c r="G320" s="6" t="str">
        <f>IFERROR(VLOOKUP(A320,'ENROLLMENT - 27 - 7 - 2024'!$A$2:$L$200235,24,0),B320)</f>
        <v>FALL 2022</v>
      </c>
    </row>
    <row r="321" spans="1:7" x14ac:dyDescent="0.25">
      <c r="A321" s="2" t="str">
        <f t="shared" si="4"/>
        <v>PHYS105Fa-2022/BSCS/330FALL 2022</v>
      </c>
      <c r="B321" s="8" t="s">
        <v>2970</v>
      </c>
      <c r="C321" s="10" t="s">
        <v>3085</v>
      </c>
      <c r="D321" s="11" t="s">
        <v>2976</v>
      </c>
      <c r="E321" s="8">
        <v>107253</v>
      </c>
      <c r="F321" s="8" t="s">
        <v>1458</v>
      </c>
      <c r="G321" s="6" t="str">
        <f>IFERROR(VLOOKUP(A321,'ENROLLMENT - 27 - 7 - 2024'!$A$2:$L$200235,24,0),B321)</f>
        <v>FALL 2022</v>
      </c>
    </row>
    <row r="322" spans="1:7" x14ac:dyDescent="0.25">
      <c r="A322" s="2" t="str">
        <f t="shared" si="4"/>
        <v>CSC312Fa-2022/BSCS/331FALL 2022</v>
      </c>
      <c r="B322" s="8" t="s">
        <v>2970</v>
      </c>
      <c r="C322" s="10" t="s">
        <v>3086</v>
      </c>
      <c r="D322" s="11" t="s">
        <v>3087</v>
      </c>
      <c r="E322" s="8">
        <v>107256</v>
      </c>
      <c r="F322" s="8" t="s">
        <v>1413</v>
      </c>
      <c r="G322" s="6" t="str">
        <f>IFERROR(VLOOKUP(A322,'ENROLLMENT - 27 - 7 - 2024'!$A$2:$L$200235,24,0),B322)</f>
        <v>FALL 2022</v>
      </c>
    </row>
    <row r="323" spans="1:7" x14ac:dyDescent="0.25">
      <c r="A323" s="2" t="str">
        <f t="shared" ref="A323:A386" si="5">_xlfn.CONCAT(F323,C323,B323)</f>
        <v>CSC313Fa-2022/BSCS/331FALL 2022</v>
      </c>
      <c r="B323" s="8" t="s">
        <v>2970</v>
      </c>
      <c r="C323" s="10" t="s">
        <v>3086</v>
      </c>
      <c r="D323" s="11" t="s">
        <v>3087</v>
      </c>
      <c r="E323" s="8">
        <v>107258</v>
      </c>
      <c r="F323" s="8" t="s">
        <v>2975</v>
      </c>
      <c r="G323" s="6" t="str">
        <f>IFERROR(VLOOKUP(A323,'ENROLLMENT - 27 - 7 - 2024'!$A$2:$L$200235,24,0),B323)</f>
        <v>FALL 2022</v>
      </c>
    </row>
    <row r="324" spans="1:7" x14ac:dyDescent="0.25">
      <c r="A324" s="2" t="str">
        <f t="shared" si="5"/>
        <v>ENG115Fa-2022/BSCS/331FALL 2022</v>
      </c>
      <c r="B324" s="8" t="s">
        <v>2970</v>
      </c>
      <c r="C324" s="10" t="s">
        <v>3086</v>
      </c>
      <c r="D324" s="11" t="s">
        <v>3087</v>
      </c>
      <c r="E324" s="8">
        <v>107254</v>
      </c>
      <c r="F324" s="8" t="s">
        <v>2825</v>
      </c>
      <c r="G324" s="6" t="str">
        <f>IFERROR(VLOOKUP(A324,'ENROLLMENT - 27 - 7 - 2024'!$A$2:$L$200235,24,0),B324)</f>
        <v>FALL 2022</v>
      </c>
    </row>
    <row r="325" spans="1:7" x14ac:dyDescent="0.25">
      <c r="A325" s="2" t="str">
        <f t="shared" si="5"/>
        <v>MATH114Fa-2022/BSCS/331FALL 2022</v>
      </c>
      <c r="B325" s="8" t="s">
        <v>2970</v>
      </c>
      <c r="C325" s="10" t="s">
        <v>3086</v>
      </c>
      <c r="D325" s="11" t="s">
        <v>3087</v>
      </c>
      <c r="E325" s="8">
        <v>107082</v>
      </c>
      <c r="F325" s="8" t="s">
        <v>1273</v>
      </c>
      <c r="G325" s="6" t="str">
        <f>IFERROR(VLOOKUP(A325,'ENROLLMENT - 27 - 7 - 2024'!$A$2:$L$200235,24,0),B325)</f>
        <v>FALL 2022</v>
      </c>
    </row>
    <row r="326" spans="1:7" x14ac:dyDescent="0.25">
      <c r="A326" s="2" t="str">
        <f t="shared" si="5"/>
        <v>PHYS105Fa-2022/BSCS/331FALL 2022</v>
      </c>
      <c r="B326" s="8" t="s">
        <v>2970</v>
      </c>
      <c r="C326" s="10" t="s">
        <v>3086</v>
      </c>
      <c r="D326" s="11" t="s">
        <v>3087</v>
      </c>
      <c r="E326" s="8">
        <v>107253</v>
      </c>
      <c r="F326" s="8" t="s">
        <v>1458</v>
      </c>
      <c r="G326" s="6" t="str">
        <f>IFERROR(VLOOKUP(A326,'ENROLLMENT - 27 - 7 - 2024'!$A$2:$L$200235,24,0),B326)</f>
        <v>FALL 2022</v>
      </c>
    </row>
    <row r="327" spans="1:7" x14ac:dyDescent="0.25">
      <c r="A327" s="2" t="str">
        <f t="shared" si="5"/>
        <v>CSC312Fa-2022/BSCS/332FALL 2022</v>
      </c>
      <c r="B327" s="8" t="s">
        <v>2970</v>
      </c>
      <c r="C327" s="10" t="s">
        <v>3088</v>
      </c>
      <c r="D327" s="11" t="s">
        <v>3089</v>
      </c>
      <c r="E327" s="8">
        <v>107256</v>
      </c>
      <c r="F327" s="8" t="s">
        <v>1413</v>
      </c>
      <c r="G327" s="6" t="str">
        <f>IFERROR(VLOOKUP(A327,'ENROLLMENT - 27 - 7 - 2024'!$A$2:$L$200235,24,0),B327)</f>
        <v>FALL 2022</v>
      </c>
    </row>
    <row r="328" spans="1:7" x14ac:dyDescent="0.25">
      <c r="A328" s="2" t="str">
        <f t="shared" si="5"/>
        <v>CSC313Fa-2022/BSCS/332FALL 2022</v>
      </c>
      <c r="B328" s="8" t="s">
        <v>2970</v>
      </c>
      <c r="C328" s="10" t="s">
        <v>3088</v>
      </c>
      <c r="D328" s="11" t="s">
        <v>3089</v>
      </c>
      <c r="E328" s="8">
        <v>107258</v>
      </c>
      <c r="F328" s="8" t="s">
        <v>2975</v>
      </c>
      <c r="G328" s="6" t="str">
        <f>IFERROR(VLOOKUP(A328,'ENROLLMENT - 27 - 7 - 2024'!$A$2:$L$200235,24,0),B328)</f>
        <v>FALL 2022</v>
      </c>
    </row>
    <row r="329" spans="1:7" x14ac:dyDescent="0.25">
      <c r="A329" s="2" t="str">
        <f t="shared" si="5"/>
        <v>ENG115Fa-2022/BSCS/332FALL 2022</v>
      </c>
      <c r="B329" s="8" t="s">
        <v>2970</v>
      </c>
      <c r="C329" s="10" t="s">
        <v>3088</v>
      </c>
      <c r="D329" s="11" t="s">
        <v>3089</v>
      </c>
      <c r="E329" s="8">
        <v>107254</v>
      </c>
      <c r="F329" s="8" t="s">
        <v>2825</v>
      </c>
      <c r="G329" s="6" t="str">
        <f>IFERROR(VLOOKUP(A329,'ENROLLMENT - 27 - 7 - 2024'!$A$2:$L$200235,24,0),B329)</f>
        <v>FALL 2022</v>
      </c>
    </row>
    <row r="330" spans="1:7" x14ac:dyDescent="0.25">
      <c r="A330" s="2" t="str">
        <f t="shared" si="5"/>
        <v>MATH114Fa-2022/BSCS/332FALL 2022</v>
      </c>
      <c r="B330" s="8" t="s">
        <v>2970</v>
      </c>
      <c r="C330" s="10" t="s">
        <v>3088</v>
      </c>
      <c r="D330" s="11" t="s">
        <v>3089</v>
      </c>
      <c r="E330" s="8">
        <v>107082</v>
      </c>
      <c r="F330" s="8" t="s">
        <v>1273</v>
      </c>
      <c r="G330" s="6" t="str">
        <f>IFERROR(VLOOKUP(A330,'ENROLLMENT - 27 - 7 - 2024'!$A$2:$L$200235,24,0),B330)</f>
        <v>FALL 2022</v>
      </c>
    </row>
    <row r="331" spans="1:7" x14ac:dyDescent="0.25">
      <c r="A331" s="2" t="str">
        <f t="shared" si="5"/>
        <v>PHYS105Fa-2022/BSCS/332FALL 2022</v>
      </c>
      <c r="B331" s="8" t="s">
        <v>2970</v>
      </c>
      <c r="C331" s="10" t="s">
        <v>3088</v>
      </c>
      <c r="D331" s="11" t="s">
        <v>3089</v>
      </c>
      <c r="E331" s="8">
        <v>107253</v>
      </c>
      <c r="F331" s="8" t="s">
        <v>1458</v>
      </c>
      <c r="G331" s="6" t="str">
        <f>IFERROR(VLOOKUP(A331,'ENROLLMENT - 27 - 7 - 2024'!$A$2:$L$200235,24,0),B331)</f>
        <v>FALL 2022</v>
      </c>
    </row>
    <row r="332" spans="1:7" x14ac:dyDescent="0.25">
      <c r="A332" s="2" t="str">
        <f t="shared" si="5"/>
        <v>CSC312Fa-2022/BSCS/333FALL 2022</v>
      </c>
      <c r="B332" s="8" t="s">
        <v>2970</v>
      </c>
      <c r="C332" s="10" t="s">
        <v>3090</v>
      </c>
      <c r="D332" s="11" t="s">
        <v>3091</v>
      </c>
      <c r="E332" s="8">
        <v>107256</v>
      </c>
      <c r="F332" s="8" t="s">
        <v>1413</v>
      </c>
      <c r="G332" s="6" t="str">
        <f>IFERROR(VLOOKUP(A332,'ENROLLMENT - 27 - 7 - 2024'!$A$2:$L$200235,24,0),B332)</f>
        <v>FALL 2022</v>
      </c>
    </row>
    <row r="333" spans="1:7" x14ac:dyDescent="0.25">
      <c r="A333" s="2" t="str">
        <f t="shared" si="5"/>
        <v>CSC313Fa-2022/BSCS/333FALL 2022</v>
      </c>
      <c r="B333" s="8" t="s">
        <v>2970</v>
      </c>
      <c r="C333" s="10" t="s">
        <v>3090</v>
      </c>
      <c r="D333" s="11" t="s">
        <v>3091</v>
      </c>
      <c r="E333" s="8">
        <v>107258</v>
      </c>
      <c r="F333" s="8" t="s">
        <v>2975</v>
      </c>
      <c r="G333" s="6" t="str">
        <f>IFERROR(VLOOKUP(A333,'ENROLLMENT - 27 - 7 - 2024'!$A$2:$L$200235,24,0),B333)</f>
        <v>FALL 2022</v>
      </c>
    </row>
    <row r="334" spans="1:7" x14ac:dyDescent="0.25">
      <c r="A334" s="2" t="str">
        <f t="shared" si="5"/>
        <v>ENG115Fa-2022/BSCS/333FALL 2022</v>
      </c>
      <c r="B334" s="8" t="s">
        <v>2970</v>
      </c>
      <c r="C334" s="10" t="s">
        <v>3090</v>
      </c>
      <c r="D334" s="11" t="s">
        <v>3091</v>
      </c>
      <c r="E334" s="8">
        <v>107254</v>
      </c>
      <c r="F334" s="8" t="s">
        <v>2825</v>
      </c>
      <c r="G334" s="6" t="str">
        <f>IFERROR(VLOOKUP(A334,'ENROLLMENT - 27 - 7 - 2024'!$A$2:$L$200235,24,0),B334)</f>
        <v>FALL 2022</v>
      </c>
    </row>
    <row r="335" spans="1:7" x14ac:dyDescent="0.25">
      <c r="A335" s="2" t="str">
        <f t="shared" si="5"/>
        <v>MATH114Fa-2022/BSCS/333FALL 2022</v>
      </c>
      <c r="B335" s="8" t="s">
        <v>2970</v>
      </c>
      <c r="C335" s="10" t="s">
        <v>3090</v>
      </c>
      <c r="D335" s="11" t="s">
        <v>3091</v>
      </c>
      <c r="E335" s="8">
        <v>107082</v>
      </c>
      <c r="F335" s="8" t="s">
        <v>1273</v>
      </c>
      <c r="G335" s="6" t="str">
        <f>IFERROR(VLOOKUP(A335,'ENROLLMENT - 27 - 7 - 2024'!$A$2:$L$200235,24,0),B335)</f>
        <v>FALL 2022</v>
      </c>
    </row>
    <row r="336" spans="1:7" x14ac:dyDescent="0.25">
      <c r="A336" s="2" t="str">
        <f t="shared" si="5"/>
        <v>PHYS105Fa-2022/BSCS/333FALL 2022</v>
      </c>
      <c r="B336" s="8" t="s">
        <v>2970</v>
      </c>
      <c r="C336" s="10" t="s">
        <v>3090</v>
      </c>
      <c r="D336" s="11" t="s">
        <v>3091</v>
      </c>
      <c r="E336" s="8">
        <v>107253</v>
      </c>
      <c r="F336" s="8" t="s">
        <v>1458</v>
      </c>
      <c r="G336" s="6" t="str">
        <f>IFERROR(VLOOKUP(A336,'ENROLLMENT - 27 - 7 - 2024'!$A$2:$L$200235,24,0),B336)</f>
        <v>FALL 2022</v>
      </c>
    </row>
    <row r="337" spans="1:7" x14ac:dyDescent="0.25">
      <c r="A337" s="2" t="str">
        <f t="shared" si="5"/>
        <v>CSC312Fa-2022/BSCS/334FALL 2022</v>
      </c>
      <c r="B337" s="8" t="s">
        <v>2970</v>
      </c>
      <c r="C337" s="10" t="s">
        <v>3092</v>
      </c>
      <c r="D337" s="11" t="s">
        <v>3093</v>
      </c>
      <c r="E337" s="8">
        <v>107256</v>
      </c>
      <c r="F337" s="8" t="s">
        <v>1413</v>
      </c>
      <c r="G337" s="6" t="str">
        <f>IFERROR(VLOOKUP(A337,'ENROLLMENT - 27 - 7 - 2024'!$A$2:$L$200235,24,0),B337)</f>
        <v>FALL 2022</v>
      </c>
    </row>
    <row r="338" spans="1:7" x14ac:dyDescent="0.25">
      <c r="A338" s="2" t="str">
        <f t="shared" si="5"/>
        <v>CSC313Fa-2022/BSCS/334FALL 2022</v>
      </c>
      <c r="B338" s="8" t="s">
        <v>2970</v>
      </c>
      <c r="C338" s="10" t="s">
        <v>3092</v>
      </c>
      <c r="D338" s="11" t="s">
        <v>3093</v>
      </c>
      <c r="E338" s="8">
        <v>107258</v>
      </c>
      <c r="F338" s="8" t="s">
        <v>2975</v>
      </c>
      <c r="G338" s="6" t="str">
        <f>IFERROR(VLOOKUP(A338,'ENROLLMENT - 27 - 7 - 2024'!$A$2:$L$200235,24,0),B338)</f>
        <v>FALL 2022</v>
      </c>
    </row>
    <row r="339" spans="1:7" x14ac:dyDescent="0.25">
      <c r="A339" s="2" t="str">
        <f t="shared" si="5"/>
        <v>ENG115Fa-2022/BSCS/334FALL 2022</v>
      </c>
      <c r="B339" s="8" t="s">
        <v>2970</v>
      </c>
      <c r="C339" s="10" t="s">
        <v>3092</v>
      </c>
      <c r="D339" s="11" t="s">
        <v>3093</v>
      </c>
      <c r="E339" s="8">
        <v>107254</v>
      </c>
      <c r="F339" s="8" t="s">
        <v>2825</v>
      </c>
      <c r="G339" s="6" t="str">
        <f>IFERROR(VLOOKUP(A339,'ENROLLMENT - 27 - 7 - 2024'!$A$2:$L$200235,24,0),B339)</f>
        <v>FALL 2022</v>
      </c>
    </row>
    <row r="340" spans="1:7" x14ac:dyDescent="0.25">
      <c r="A340" s="2" t="str">
        <f t="shared" si="5"/>
        <v>MATH114Fa-2022/BSCS/334FALL 2022</v>
      </c>
      <c r="B340" s="8" t="s">
        <v>2970</v>
      </c>
      <c r="C340" s="10" t="s">
        <v>3092</v>
      </c>
      <c r="D340" s="11" t="s">
        <v>3093</v>
      </c>
      <c r="E340" s="8">
        <v>107082</v>
      </c>
      <c r="F340" s="8" t="s">
        <v>1273</v>
      </c>
      <c r="G340" s="6" t="str">
        <f>IFERROR(VLOOKUP(A340,'ENROLLMENT - 27 - 7 - 2024'!$A$2:$L$200235,24,0),B340)</f>
        <v>FALL 2022</v>
      </c>
    </row>
    <row r="341" spans="1:7" x14ac:dyDescent="0.25">
      <c r="A341" s="2" t="str">
        <f t="shared" si="5"/>
        <v>PHYS105Fa-2022/BSCS/334FALL 2022</v>
      </c>
      <c r="B341" s="8" t="s">
        <v>2970</v>
      </c>
      <c r="C341" s="10" t="s">
        <v>3092</v>
      </c>
      <c r="D341" s="11" t="s">
        <v>3093</v>
      </c>
      <c r="E341" s="8">
        <v>107253</v>
      </c>
      <c r="F341" s="8" t="s">
        <v>1458</v>
      </c>
      <c r="G341" s="6" t="str">
        <f>IFERROR(VLOOKUP(A341,'ENROLLMENT - 27 - 7 - 2024'!$A$2:$L$200235,24,0),B341)</f>
        <v>FALL 2022</v>
      </c>
    </row>
    <row r="342" spans="1:7" x14ac:dyDescent="0.25">
      <c r="A342" s="2" t="str">
        <f t="shared" si="5"/>
        <v>CSC312Fa-2022/BSCS/335FALL 2022</v>
      </c>
      <c r="B342" s="8" t="s">
        <v>2970</v>
      </c>
      <c r="C342" s="10" t="s">
        <v>1010</v>
      </c>
      <c r="D342" s="11" t="s">
        <v>3094</v>
      </c>
      <c r="E342" s="8">
        <v>96976</v>
      </c>
      <c r="F342" s="8" t="s">
        <v>1413</v>
      </c>
      <c r="G342" s="6" t="str">
        <f>IFERROR(VLOOKUP(A342,'ENROLLMENT - 27 - 7 - 2024'!$A$2:$L$200235,24,0),B342)</f>
        <v>FALL 2022</v>
      </c>
    </row>
    <row r="343" spans="1:7" x14ac:dyDescent="0.25">
      <c r="A343" s="2" t="str">
        <f t="shared" si="5"/>
        <v>CSC313Fa-2022/BSCS/335FALL 2022</v>
      </c>
      <c r="B343" s="8" t="s">
        <v>2970</v>
      </c>
      <c r="C343" s="10" t="s">
        <v>1010</v>
      </c>
      <c r="D343" s="11" t="s">
        <v>3094</v>
      </c>
      <c r="E343" s="8">
        <v>96985</v>
      </c>
      <c r="F343" s="8" t="s">
        <v>2975</v>
      </c>
      <c r="G343" s="6" t="str">
        <f>IFERROR(VLOOKUP(A343,'ENROLLMENT - 27 - 7 - 2024'!$A$2:$L$200235,24,0),B343)</f>
        <v>FALL 2022</v>
      </c>
    </row>
    <row r="344" spans="1:7" x14ac:dyDescent="0.25">
      <c r="A344" s="2" t="str">
        <f t="shared" si="5"/>
        <v>ENG115Fa-2022/BSCS/335FALL 2022</v>
      </c>
      <c r="B344" s="8" t="s">
        <v>2970</v>
      </c>
      <c r="C344" s="10" t="s">
        <v>1010</v>
      </c>
      <c r="D344" s="11" t="s">
        <v>3094</v>
      </c>
      <c r="E344" s="8">
        <v>96966</v>
      </c>
      <c r="F344" s="8" t="s">
        <v>2825</v>
      </c>
      <c r="G344" s="6" t="str">
        <f>IFERROR(VLOOKUP(A344,'ENROLLMENT - 27 - 7 - 2024'!$A$2:$L$200235,24,0),B344)</f>
        <v>FALL 2022</v>
      </c>
    </row>
    <row r="345" spans="1:7" x14ac:dyDescent="0.25">
      <c r="A345" s="2" t="str">
        <f t="shared" si="5"/>
        <v>MATH114Fa-2022/BSCS/335FALL 2022</v>
      </c>
      <c r="B345" s="8" t="s">
        <v>2970</v>
      </c>
      <c r="C345" s="10" t="s">
        <v>1010</v>
      </c>
      <c r="D345" s="11" t="s">
        <v>3094</v>
      </c>
      <c r="E345" s="8">
        <v>96959</v>
      </c>
      <c r="F345" s="8" t="s">
        <v>1273</v>
      </c>
      <c r="G345" s="6" t="str">
        <f>IFERROR(VLOOKUP(A345,'ENROLLMENT - 27 - 7 - 2024'!$A$2:$L$200235,24,0),B345)</f>
        <v>FALL 2022</v>
      </c>
    </row>
    <row r="346" spans="1:7" x14ac:dyDescent="0.25">
      <c r="A346" s="2" t="str">
        <f t="shared" si="5"/>
        <v>PHYS105Fa-2022/BSCS/335FALL 2022</v>
      </c>
      <c r="B346" s="8" t="s">
        <v>2970</v>
      </c>
      <c r="C346" s="10" t="s">
        <v>1010</v>
      </c>
      <c r="D346" s="11" t="s">
        <v>3094</v>
      </c>
      <c r="E346" s="8">
        <v>96952</v>
      </c>
      <c r="F346" s="8" t="s">
        <v>1458</v>
      </c>
      <c r="G346" s="6" t="str">
        <f>IFERROR(VLOOKUP(A346,'ENROLLMENT - 27 - 7 - 2024'!$A$2:$L$200235,24,0),B346)</f>
        <v>FALL 2022</v>
      </c>
    </row>
    <row r="347" spans="1:7" x14ac:dyDescent="0.25">
      <c r="A347" s="2" t="str">
        <f t="shared" si="5"/>
        <v>CSC312Fa-2022/BSCS/336FALL 2022</v>
      </c>
      <c r="B347" s="8" t="s">
        <v>2970</v>
      </c>
      <c r="C347" s="10" t="s">
        <v>1055</v>
      </c>
      <c r="D347" s="11" t="s">
        <v>3095</v>
      </c>
      <c r="E347" s="8">
        <v>107256</v>
      </c>
      <c r="F347" s="8" t="s">
        <v>1413</v>
      </c>
      <c r="G347" s="6" t="str">
        <f>IFERROR(VLOOKUP(A347,'ENROLLMENT - 27 - 7 - 2024'!$A$2:$L$200235,24,0),B347)</f>
        <v>FALL 2022</v>
      </c>
    </row>
    <row r="348" spans="1:7" x14ac:dyDescent="0.25">
      <c r="A348" s="2" t="str">
        <f t="shared" si="5"/>
        <v>CSC313Fa-2022/BSCS/336FALL 2022</v>
      </c>
      <c r="B348" s="8" t="s">
        <v>2970</v>
      </c>
      <c r="C348" s="10" t="s">
        <v>1055</v>
      </c>
      <c r="D348" s="11" t="s">
        <v>3095</v>
      </c>
      <c r="E348" s="8">
        <v>107258</v>
      </c>
      <c r="F348" s="8" t="s">
        <v>2975</v>
      </c>
      <c r="G348" s="6" t="str">
        <f>IFERROR(VLOOKUP(A348,'ENROLLMENT - 27 - 7 - 2024'!$A$2:$L$200235,24,0),B348)</f>
        <v>FALL 2022</v>
      </c>
    </row>
    <row r="349" spans="1:7" x14ac:dyDescent="0.25">
      <c r="A349" s="2" t="str">
        <f t="shared" si="5"/>
        <v>ENG115Fa-2022/BSCS/336FALL 2022</v>
      </c>
      <c r="B349" s="8" t="s">
        <v>2970</v>
      </c>
      <c r="C349" s="10" t="s">
        <v>1055</v>
      </c>
      <c r="D349" s="11" t="s">
        <v>3095</v>
      </c>
      <c r="E349" s="8">
        <v>107254</v>
      </c>
      <c r="F349" s="8" t="s">
        <v>2825</v>
      </c>
      <c r="G349" s="6" t="str">
        <f>IFERROR(VLOOKUP(A349,'ENROLLMENT - 27 - 7 - 2024'!$A$2:$L$200235,24,0),B349)</f>
        <v>FALL 2022</v>
      </c>
    </row>
    <row r="350" spans="1:7" x14ac:dyDescent="0.25">
      <c r="A350" s="2" t="str">
        <f t="shared" si="5"/>
        <v>MATH114Fa-2022/BSCS/336FALL 2022</v>
      </c>
      <c r="B350" s="8" t="s">
        <v>2970</v>
      </c>
      <c r="C350" s="10" t="s">
        <v>1055</v>
      </c>
      <c r="D350" s="11" t="s">
        <v>3095</v>
      </c>
      <c r="E350" s="8">
        <v>107082</v>
      </c>
      <c r="F350" s="8" t="s">
        <v>1273</v>
      </c>
      <c r="G350" s="6" t="str">
        <f>IFERROR(VLOOKUP(A350,'ENROLLMENT - 27 - 7 - 2024'!$A$2:$L$200235,24,0),B350)</f>
        <v>FALL 2022</v>
      </c>
    </row>
    <row r="351" spans="1:7" x14ac:dyDescent="0.25">
      <c r="A351" s="2" t="str">
        <f t="shared" si="5"/>
        <v>PHYS105Fa-2022/BSCS/336FALL 2022</v>
      </c>
      <c r="B351" s="8" t="s">
        <v>2970</v>
      </c>
      <c r="C351" s="10" t="s">
        <v>1055</v>
      </c>
      <c r="D351" s="11" t="s">
        <v>3095</v>
      </c>
      <c r="E351" s="8">
        <v>107253</v>
      </c>
      <c r="F351" s="8" t="s">
        <v>1458</v>
      </c>
      <c r="G351" s="6" t="str">
        <f>IFERROR(VLOOKUP(A351,'ENROLLMENT - 27 - 7 - 2024'!$A$2:$L$200235,24,0),B351)</f>
        <v>FALL 2022</v>
      </c>
    </row>
    <row r="352" spans="1:7" x14ac:dyDescent="0.25">
      <c r="A352" s="2" t="str">
        <f t="shared" si="5"/>
        <v>CSC312Fa-2022/BSCS/337FALL 2022</v>
      </c>
      <c r="B352" s="8" t="s">
        <v>2970</v>
      </c>
      <c r="C352" s="10" t="s">
        <v>3096</v>
      </c>
      <c r="D352" s="11" t="s">
        <v>3097</v>
      </c>
      <c r="E352" s="8">
        <v>107256</v>
      </c>
      <c r="F352" s="8" t="s">
        <v>1413</v>
      </c>
      <c r="G352" s="6" t="str">
        <f>IFERROR(VLOOKUP(A352,'ENROLLMENT - 27 - 7 - 2024'!$A$2:$L$200235,24,0),B352)</f>
        <v>FALL 2022</v>
      </c>
    </row>
    <row r="353" spans="1:7" x14ac:dyDescent="0.25">
      <c r="A353" s="2" t="str">
        <f t="shared" si="5"/>
        <v>CSC313Fa-2022/BSCS/337FALL 2022</v>
      </c>
      <c r="B353" s="8" t="s">
        <v>2970</v>
      </c>
      <c r="C353" s="10" t="s">
        <v>3096</v>
      </c>
      <c r="D353" s="11" t="s">
        <v>3097</v>
      </c>
      <c r="E353" s="8">
        <v>107258</v>
      </c>
      <c r="F353" s="8" t="s">
        <v>2975</v>
      </c>
      <c r="G353" s="6" t="str">
        <f>IFERROR(VLOOKUP(A353,'ENROLLMENT - 27 - 7 - 2024'!$A$2:$L$200235,24,0),B353)</f>
        <v>FALL 2022</v>
      </c>
    </row>
    <row r="354" spans="1:7" x14ac:dyDescent="0.25">
      <c r="A354" s="2" t="str">
        <f t="shared" si="5"/>
        <v>ENG115Fa-2022/BSCS/337FALL 2022</v>
      </c>
      <c r="B354" s="8" t="s">
        <v>2970</v>
      </c>
      <c r="C354" s="10" t="s">
        <v>3096</v>
      </c>
      <c r="D354" s="11" t="s">
        <v>3097</v>
      </c>
      <c r="E354" s="8">
        <v>107254</v>
      </c>
      <c r="F354" s="8" t="s">
        <v>2825</v>
      </c>
      <c r="G354" s="6" t="str">
        <f>IFERROR(VLOOKUP(A354,'ENROLLMENT - 27 - 7 - 2024'!$A$2:$L$200235,24,0),B354)</f>
        <v>FALL 2022</v>
      </c>
    </row>
    <row r="355" spans="1:7" x14ac:dyDescent="0.25">
      <c r="A355" s="2" t="str">
        <f t="shared" si="5"/>
        <v>MATH114Fa-2022/BSCS/337FALL 2022</v>
      </c>
      <c r="B355" s="8" t="s">
        <v>2970</v>
      </c>
      <c r="C355" s="10" t="s">
        <v>3096</v>
      </c>
      <c r="D355" s="11" t="s">
        <v>3097</v>
      </c>
      <c r="E355" s="8">
        <v>107082</v>
      </c>
      <c r="F355" s="8" t="s">
        <v>1273</v>
      </c>
      <c r="G355" s="6" t="str">
        <f>IFERROR(VLOOKUP(A355,'ENROLLMENT - 27 - 7 - 2024'!$A$2:$L$200235,24,0),B355)</f>
        <v>FALL 2022</v>
      </c>
    </row>
    <row r="356" spans="1:7" x14ac:dyDescent="0.25">
      <c r="A356" s="2" t="str">
        <f t="shared" si="5"/>
        <v>PHYS105Fa-2022/BSCS/337FALL 2022</v>
      </c>
      <c r="B356" s="8" t="s">
        <v>2970</v>
      </c>
      <c r="C356" s="10" t="s">
        <v>3096</v>
      </c>
      <c r="D356" s="11" t="s">
        <v>3097</v>
      </c>
      <c r="E356" s="8">
        <v>107253</v>
      </c>
      <c r="F356" s="8" t="s">
        <v>1458</v>
      </c>
      <c r="G356" s="6" t="str">
        <f>IFERROR(VLOOKUP(A356,'ENROLLMENT - 27 - 7 - 2024'!$A$2:$L$200235,24,0),B356)</f>
        <v>FALL 2022</v>
      </c>
    </row>
    <row r="357" spans="1:7" x14ac:dyDescent="0.25">
      <c r="A357" s="2" t="str">
        <f t="shared" si="5"/>
        <v>CSC312Fa-2022/BSCS/338FALL 2022</v>
      </c>
      <c r="B357" s="8" t="s">
        <v>2970</v>
      </c>
      <c r="C357" s="10" t="s">
        <v>1041</v>
      </c>
      <c r="D357" s="11" t="s">
        <v>3098</v>
      </c>
      <c r="E357" s="8">
        <v>107256</v>
      </c>
      <c r="F357" s="8" t="s">
        <v>1413</v>
      </c>
      <c r="G357" s="6" t="str">
        <f>IFERROR(VLOOKUP(A357,'ENROLLMENT - 27 - 7 - 2024'!$A$2:$L$200235,24,0),B357)</f>
        <v>FALL 2022</v>
      </c>
    </row>
    <row r="358" spans="1:7" x14ac:dyDescent="0.25">
      <c r="A358" s="2" t="str">
        <f t="shared" si="5"/>
        <v>CSC313Fa-2022/BSCS/338FALL 2022</v>
      </c>
      <c r="B358" s="8" t="s">
        <v>2970</v>
      </c>
      <c r="C358" s="10" t="s">
        <v>1041</v>
      </c>
      <c r="D358" s="11" t="s">
        <v>3098</v>
      </c>
      <c r="E358" s="8">
        <v>107258</v>
      </c>
      <c r="F358" s="8" t="s">
        <v>2975</v>
      </c>
      <c r="G358" s="6" t="str">
        <f>IFERROR(VLOOKUP(A358,'ENROLLMENT - 27 - 7 - 2024'!$A$2:$L$200235,24,0),B358)</f>
        <v>FALL 2022</v>
      </c>
    </row>
    <row r="359" spans="1:7" x14ac:dyDescent="0.25">
      <c r="A359" s="2" t="str">
        <f t="shared" si="5"/>
        <v>ENG115Fa-2022/BSCS/338FALL 2022</v>
      </c>
      <c r="B359" s="8" t="s">
        <v>2970</v>
      </c>
      <c r="C359" s="10" t="s">
        <v>1041</v>
      </c>
      <c r="D359" s="11" t="s">
        <v>3098</v>
      </c>
      <c r="E359" s="8">
        <v>107254</v>
      </c>
      <c r="F359" s="8" t="s">
        <v>2825</v>
      </c>
      <c r="G359" s="6" t="str">
        <f>IFERROR(VLOOKUP(A359,'ENROLLMENT - 27 - 7 - 2024'!$A$2:$L$200235,24,0),B359)</f>
        <v>FALL 2022</v>
      </c>
    </row>
    <row r="360" spans="1:7" x14ac:dyDescent="0.25">
      <c r="A360" s="2" t="str">
        <f t="shared" si="5"/>
        <v>MATH114Fa-2022/BSCS/338FALL 2022</v>
      </c>
      <c r="B360" s="8" t="s">
        <v>2970</v>
      </c>
      <c r="C360" s="10" t="s">
        <v>1041</v>
      </c>
      <c r="D360" s="11" t="s">
        <v>3098</v>
      </c>
      <c r="E360" s="8">
        <v>107082</v>
      </c>
      <c r="F360" s="8" t="s">
        <v>1273</v>
      </c>
      <c r="G360" s="6" t="str">
        <f>IFERROR(VLOOKUP(A360,'ENROLLMENT - 27 - 7 - 2024'!$A$2:$L$200235,24,0),B360)</f>
        <v>FALL 2022</v>
      </c>
    </row>
    <row r="361" spans="1:7" x14ac:dyDescent="0.25">
      <c r="A361" s="2" t="str">
        <f t="shared" si="5"/>
        <v>PHYS105Fa-2022/BSCS/338FALL 2022</v>
      </c>
      <c r="B361" s="8" t="s">
        <v>2970</v>
      </c>
      <c r="C361" s="10" t="s">
        <v>1041</v>
      </c>
      <c r="D361" s="11" t="s">
        <v>3098</v>
      </c>
      <c r="E361" s="8">
        <v>107253</v>
      </c>
      <c r="F361" s="8" t="s">
        <v>1458</v>
      </c>
      <c r="G361" s="6" t="str">
        <f>IFERROR(VLOOKUP(A361,'ENROLLMENT - 27 - 7 - 2024'!$A$2:$L$200235,24,0),B361)</f>
        <v>FALL 2022</v>
      </c>
    </row>
    <row r="362" spans="1:7" x14ac:dyDescent="0.25">
      <c r="A362" s="2" t="str">
        <f t="shared" si="5"/>
        <v>CSC312Fa-2022/BSCS/339FALL 2022</v>
      </c>
      <c r="B362" s="8" t="s">
        <v>2970</v>
      </c>
      <c r="C362" s="10" t="s">
        <v>3099</v>
      </c>
      <c r="D362" s="11" t="s">
        <v>3100</v>
      </c>
      <c r="E362" s="8">
        <v>107257</v>
      </c>
      <c r="F362" s="8" t="s">
        <v>1413</v>
      </c>
      <c r="G362" s="6" t="str">
        <f>IFERROR(VLOOKUP(A362,'ENROLLMENT - 27 - 7 - 2024'!$A$2:$L$200235,24,0),B362)</f>
        <v>FALL 2022</v>
      </c>
    </row>
    <row r="363" spans="1:7" x14ac:dyDescent="0.25">
      <c r="A363" s="2" t="str">
        <f t="shared" si="5"/>
        <v>CSC313Fa-2022/BSCS/339FALL 2022</v>
      </c>
      <c r="B363" s="8" t="s">
        <v>2970</v>
      </c>
      <c r="C363" s="10" t="s">
        <v>3099</v>
      </c>
      <c r="D363" s="11" t="s">
        <v>3100</v>
      </c>
      <c r="E363" s="8">
        <v>107294</v>
      </c>
      <c r="F363" s="8" t="s">
        <v>2975</v>
      </c>
      <c r="G363" s="6" t="str">
        <f>IFERROR(VLOOKUP(A363,'ENROLLMENT - 27 - 7 - 2024'!$A$2:$L$200235,24,0),B363)</f>
        <v>FALL 2022</v>
      </c>
    </row>
    <row r="364" spans="1:7" x14ac:dyDescent="0.25">
      <c r="A364" s="2" t="str">
        <f t="shared" si="5"/>
        <v>ENG115Fa-2022/BSCS/339FALL 2022</v>
      </c>
      <c r="B364" s="8" t="s">
        <v>2970</v>
      </c>
      <c r="C364" s="10" t="s">
        <v>3099</v>
      </c>
      <c r="D364" s="11" t="s">
        <v>3100</v>
      </c>
      <c r="E364" s="8">
        <v>107255</v>
      </c>
      <c r="F364" s="8" t="s">
        <v>2825</v>
      </c>
      <c r="G364" s="6" t="str">
        <f>IFERROR(VLOOKUP(A364,'ENROLLMENT - 27 - 7 - 2024'!$A$2:$L$200235,24,0),B364)</f>
        <v>FALL 2022</v>
      </c>
    </row>
    <row r="365" spans="1:7" x14ac:dyDescent="0.25">
      <c r="A365" s="2" t="str">
        <f t="shared" si="5"/>
        <v>MATH118Fa-2022/BSCS/339FALL 2022</v>
      </c>
      <c r="B365" s="8" t="s">
        <v>2970</v>
      </c>
      <c r="C365" s="10" t="s">
        <v>3099</v>
      </c>
      <c r="D365" s="11" t="s">
        <v>3100</v>
      </c>
      <c r="E365" s="8">
        <v>107279</v>
      </c>
      <c r="F365" s="8" t="s">
        <v>1407</v>
      </c>
      <c r="G365" s="6" t="str">
        <f>IFERROR(VLOOKUP(A365,'ENROLLMENT - 27 - 7 - 2024'!$A$2:$L$200235,24,0),B365)</f>
        <v>FALL 2022</v>
      </c>
    </row>
    <row r="366" spans="1:7" x14ac:dyDescent="0.25">
      <c r="A366" s="2" t="str">
        <f t="shared" si="5"/>
        <v>PHYS105Fa-2022/BSCS/339FALL 2022</v>
      </c>
      <c r="B366" s="8" t="s">
        <v>2970</v>
      </c>
      <c r="C366" s="10" t="s">
        <v>3099</v>
      </c>
      <c r="D366" s="11" t="s">
        <v>3100</v>
      </c>
      <c r="E366" s="8">
        <v>107263</v>
      </c>
      <c r="F366" s="8" t="s">
        <v>1458</v>
      </c>
      <c r="G366" s="6" t="str">
        <f>IFERROR(VLOOKUP(A366,'ENROLLMENT - 27 - 7 - 2024'!$A$2:$L$200235,24,0),B366)</f>
        <v>FALL 2022</v>
      </c>
    </row>
    <row r="367" spans="1:7" x14ac:dyDescent="0.25">
      <c r="A367" s="2" t="str">
        <f t="shared" si="5"/>
        <v>CSC312Fa-2022/BSCS/340FALL 2022</v>
      </c>
      <c r="B367" s="8" t="s">
        <v>2970</v>
      </c>
      <c r="C367" s="10" t="s">
        <v>3101</v>
      </c>
      <c r="D367" s="11" t="s">
        <v>3102</v>
      </c>
      <c r="E367" s="8">
        <v>96983</v>
      </c>
      <c r="F367" s="8" t="s">
        <v>1413</v>
      </c>
      <c r="G367" s="6" t="str">
        <f>IFERROR(VLOOKUP(A367,'ENROLLMENT - 27 - 7 - 2024'!$A$2:$L$200235,24,0),B367)</f>
        <v>FALL 2022</v>
      </c>
    </row>
    <row r="368" spans="1:7" x14ac:dyDescent="0.25">
      <c r="A368" s="2" t="str">
        <f t="shared" si="5"/>
        <v>CSC313Fa-2022/BSCS/340FALL 2022</v>
      </c>
      <c r="B368" s="8" t="s">
        <v>2970</v>
      </c>
      <c r="C368" s="10" t="s">
        <v>3101</v>
      </c>
      <c r="D368" s="11" t="s">
        <v>3102</v>
      </c>
      <c r="E368" s="8">
        <v>96991</v>
      </c>
      <c r="F368" s="8" t="s">
        <v>2975</v>
      </c>
      <c r="G368" s="6" t="str">
        <f>IFERROR(VLOOKUP(A368,'ENROLLMENT - 27 - 7 - 2024'!$A$2:$L$200235,24,0),B368)</f>
        <v>FALL 2022</v>
      </c>
    </row>
    <row r="369" spans="1:7" x14ac:dyDescent="0.25">
      <c r="A369" s="2" t="str">
        <f t="shared" si="5"/>
        <v>ENG115Fa-2022/BSCS/340FALL 2022</v>
      </c>
      <c r="B369" s="8" t="s">
        <v>2970</v>
      </c>
      <c r="C369" s="10" t="s">
        <v>3101</v>
      </c>
      <c r="D369" s="11" t="s">
        <v>3102</v>
      </c>
      <c r="E369" s="8">
        <v>96974</v>
      </c>
      <c r="F369" s="8" t="s">
        <v>2825</v>
      </c>
      <c r="G369" s="6" t="str">
        <f>IFERROR(VLOOKUP(A369,'ENROLLMENT - 27 - 7 - 2024'!$A$2:$L$200235,24,0),B369)</f>
        <v>FALL 2022</v>
      </c>
    </row>
    <row r="370" spans="1:7" x14ac:dyDescent="0.25">
      <c r="A370" s="2" t="str">
        <f t="shared" si="5"/>
        <v>MATH114Fa-2022/BSCS/340FALL 2022</v>
      </c>
      <c r="B370" s="8" t="s">
        <v>2970</v>
      </c>
      <c r="C370" s="10" t="s">
        <v>3101</v>
      </c>
      <c r="D370" s="11" t="s">
        <v>3102</v>
      </c>
      <c r="E370" s="8">
        <v>96964</v>
      </c>
      <c r="F370" s="8" t="s">
        <v>1273</v>
      </c>
      <c r="G370" s="6" t="str">
        <f>IFERROR(VLOOKUP(A370,'ENROLLMENT - 27 - 7 - 2024'!$A$2:$L$200235,24,0),B370)</f>
        <v>FALL 2022</v>
      </c>
    </row>
    <row r="371" spans="1:7" x14ac:dyDescent="0.25">
      <c r="A371" s="2" t="str">
        <f t="shared" si="5"/>
        <v>PHYS105Fa-2022/BSCS/340FALL 2022</v>
      </c>
      <c r="B371" s="8" t="s">
        <v>2970</v>
      </c>
      <c r="C371" s="10" t="s">
        <v>3101</v>
      </c>
      <c r="D371" s="11" t="s">
        <v>3102</v>
      </c>
      <c r="E371" s="8">
        <v>107251</v>
      </c>
      <c r="F371" s="8" t="s">
        <v>1458</v>
      </c>
      <c r="G371" s="6" t="str">
        <f>IFERROR(VLOOKUP(A371,'ENROLLMENT - 27 - 7 - 2024'!$A$2:$L$200235,24,0),B371)</f>
        <v>FALL 2022</v>
      </c>
    </row>
    <row r="372" spans="1:7" x14ac:dyDescent="0.25">
      <c r="A372" s="2" t="str">
        <f t="shared" si="5"/>
        <v>CSC312Fa-2022/BSCS/341FALL 2022</v>
      </c>
      <c r="B372" s="8" t="s">
        <v>2970</v>
      </c>
      <c r="C372" s="10" t="s">
        <v>864</v>
      </c>
      <c r="D372" s="11" t="s">
        <v>3103</v>
      </c>
      <c r="E372" s="8">
        <v>107257</v>
      </c>
      <c r="F372" s="8" t="s">
        <v>1413</v>
      </c>
      <c r="G372" s="6" t="str">
        <f>IFERROR(VLOOKUP(A372,'ENROLLMENT - 27 - 7 - 2024'!$A$2:$L$200235,24,0),B372)</f>
        <v>FALL 2022</v>
      </c>
    </row>
    <row r="373" spans="1:7" x14ac:dyDescent="0.25">
      <c r="A373" s="2" t="str">
        <f t="shared" si="5"/>
        <v>CSC313Fa-2022/BSCS/341FALL 2022</v>
      </c>
      <c r="B373" s="8" t="s">
        <v>2970</v>
      </c>
      <c r="C373" s="10" t="s">
        <v>864</v>
      </c>
      <c r="D373" s="11" t="s">
        <v>3103</v>
      </c>
      <c r="E373" s="8">
        <v>107294</v>
      </c>
      <c r="F373" s="8" t="s">
        <v>2975</v>
      </c>
      <c r="G373" s="6" t="str">
        <f>IFERROR(VLOOKUP(A373,'ENROLLMENT - 27 - 7 - 2024'!$A$2:$L$200235,24,0),B373)</f>
        <v>FALL 2022</v>
      </c>
    </row>
    <row r="374" spans="1:7" x14ac:dyDescent="0.25">
      <c r="A374" s="2" t="str">
        <f t="shared" si="5"/>
        <v>ENG115Fa-2022/BSCS/341FALL 2022</v>
      </c>
      <c r="B374" s="8" t="s">
        <v>2970</v>
      </c>
      <c r="C374" s="10" t="s">
        <v>864</v>
      </c>
      <c r="D374" s="11" t="s">
        <v>3103</v>
      </c>
      <c r="E374" s="8">
        <v>107255</v>
      </c>
      <c r="F374" s="8" t="s">
        <v>2825</v>
      </c>
      <c r="G374" s="6" t="str">
        <f>IFERROR(VLOOKUP(A374,'ENROLLMENT - 27 - 7 - 2024'!$A$2:$L$200235,24,0),B374)</f>
        <v>FALL 2022</v>
      </c>
    </row>
    <row r="375" spans="1:7" x14ac:dyDescent="0.25">
      <c r="A375" s="2" t="str">
        <f t="shared" si="5"/>
        <v>MATH118Fa-2022/BSCS/341FALL 2022</v>
      </c>
      <c r="B375" s="8" t="s">
        <v>2970</v>
      </c>
      <c r="C375" s="10" t="s">
        <v>864</v>
      </c>
      <c r="D375" s="11" t="s">
        <v>3103</v>
      </c>
      <c r="E375" s="8">
        <v>107279</v>
      </c>
      <c r="F375" s="8" t="s">
        <v>1407</v>
      </c>
      <c r="G375" s="6" t="str">
        <f>IFERROR(VLOOKUP(A375,'ENROLLMENT - 27 - 7 - 2024'!$A$2:$L$200235,24,0),B375)</f>
        <v>FALL 2022</v>
      </c>
    </row>
    <row r="376" spans="1:7" x14ac:dyDescent="0.25">
      <c r="A376" s="2" t="str">
        <f t="shared" si="5"/>
        <v>PHYS105Fa-2022/BSCS/341FALL 2022</v>
      </c>
      <c r="B376" s="8" t="s">
        <v>2970</v>
      </c>
      <c r="C376" s="10" t="s">
        <v>864</v>
      </c>
      <c r="D376" s="11" t="s">
        <v>3103</v>
      </c>
      <c r="E376" s="8">
        <v>107263</v>
      </c>
      <c r="F376" s="8" t="s">
        <v>1458</v>
      </c>
      <c r="G376" s="6" t="str">
        <f>IFERROR(VLOOKUP(A376,'ENROLLMENT - 27 - 7 - 2024'!$A$2:$L$200235,24,0),B376)</f>
        <v>FALL 2022</v>
      </c>
    </row>
    <row r="377" spans="1:7" x14ac:dyDescent="0.25">
      <c r="A377" s="2" t="str">
        <f t="shared" si="5"/>
        <v>CSC312Fa-2022/BSCS/342FALL 2022</v>
      </c>
      <c r="B377" s="8" t="s">
        <v>2970</v>
      </c>
      <c r="C377" s="10" t="s">
        <v>3104</v>
      </c>
      <c r="D377" s="11" t="s">
        <v>3105</v>
      </c>
      <c r="E377" s="8">
        <v>96982</v>
      </c>
      <c r="F377" s="8" t="s">
        <v>1413</v>
      </c>
      <c r="G377" s="6" t="str">
        <f>IFERROR(VLOOKUP(A377,'ENROLLMENT - 27 - 7 - 2024'!$A$2:$L$200235,24,0),B377)</f>
        <v>FALL 2022</v>
      </c>
    </row>
    <row r="378" spans="1:7" x14ac:dyDescent="0.25">
      <c r="A378" s="2" t="str">
        <f t="shared" si="5"/>
        <v>CSC313Fa-2022/BSCS/342FALL 2022</v>
      </c>
      <c r="B378" s="8" t="s">
        <v>2970</v>
      </c>
      <c r="C378" s="10" t="s">
        <v>3104</v>
      </c>
      <c r="D378" s="11" t="s">
        <v>3105</v>
      </c>
      <c r="E378" s="8">
        <v>96990</v>
      </c>
      <c r="F378" s="8" t="s">
        <v>2975</v>
      </c>
      <c r="G378" s="6" t="str">
        <f>IFERROR(VLOOKUP(A378,'ENROLLMENT - 27 - 7 - 2024'!$A$2:$L$200235,24,0),B378)</f>
        <v>FALL 2022</v>
      </c>
    </row>
    <row r="379" spans="1:7" x14ac:dyDescent="0.25">
      <c r="A379" s="2" t="str">
        <f t="shared" si="5"/>
        <v>ENG115Fa-2022/BSCS/342FALL 2022</v>
      </c>
      <c r="B379" s="8" t="s">
        <v>2970</v>
      </c>
      <c r="C379" s="10" t="s">
        <v>3104</v>
      </c>
      <c r="D379" s="11" t="s">
        <v>3105</v>
      </c>
      <c r="E379" s="8">
        <v>96973</v>
      </c>
      <c r="F379" s="8" t="s">
        <v>2825</v>
      </c>
      <c r="G379" s="6" t="str">
        <f>IFERROR(VLOOKUP(A379,'ENROLLMENT - 27 - 7 - 2024'!$A$2:$L$200235,24,0),B379)</f>
        <v>FALL 2022</v>
      </c>
    </row>
    <row r="380" spans="1:7" x14ac:dyDescent="0.25">
      <c r="A380" s="2" t="str">
        <f t="shared" si="5"/>
        <v>MATH114Fa-2022/BSCS/342FALL 2022</v>
      </c>
      <c r="B380" s="8" t="s">
        <v>2970</v>
      </c>
      <c r="C380" s="10" t="s">
        <v>3104</v>
      </c>
      <c r="D380" s="11" t="s">
        <v>3105</v>
      </c>
      <c r="E380" s="8">
        <v>96963</v>
      </c>
      <c r="F380" s="8" t="s">
        <v>1273</v>
      </c>
      <c r="G380" s="6" t="str">
        <f>IFERROR(VLOOKUP(A380,'ENROLLMENT - 27 - 7 - 2024'!$A$2:$L$200235,24,0),B380)</f>
        <v>FALL 2022</v>
      </c>
    </row>
    <row r="381" spans="1:7" x14ac:dyDescent="0.25">
      <c r="A381" s="2" t="str">
        <f t="shared" si="5"/>
        <v>PHYS105Fa-2022/BSCS/342FALL 2022</v>
      </c>
      <c r="B381" s="8" t="s">
        <v>2970</v>
      </c>
      <c r="C381" s="10" t="s">
        <v>3104</v>
      </c>
      <c r="D381" s="11" t="s">
        <v>3105</v>
      </c>
      <c r="E381" s="8">
        <v>107250</v>
      </c>
      <c r="F381" s="8" t="s">
        <v>1458</v>
      </c>
      <c r="G381" s="6" t="str">
        <f>IFERROR(VLOOKUP(A381,'ENROLLMENT - 27 - 7 - 2024'!$A$2:$L$200235,24,0),B381)</f>
        <v>FALL 2022</v>
      </c>
    </row>
    <row r="382" spans="1:7" x14ac:dyDescent="0.25">
      <c r="A382" s="2" t="str">
        <f t="shared" si="5"/>
        <v>CSC312Fa-2022/BSCS/343FALL 2022</v>
      </c>
      <c r="B382" s="8" t="s">
        <v>2970</v>
      </c>
      <c r="C382" s="10" t="s">
        <v>3106</v>
      </c>
      <c r="D382" s="11" t="s">
        <v>3107</v>
      </c>
      <c r="E382" s="8">
        <v>96982</v>
      </c>
      <c r="F382" s="8" t="s">
        <v>1413</v>
      </c>
      <c r="G382" s="6" t="str">
        <f>IFERROR(VLOOKUP(A382,'ENROLLMENT - 27 - 7 - 2024'!$A$2:$L$200235,24,0),B382)</f>
        <v>FALL 2022</v>
      </c>
    </row>
    <row r="383" spans="1:7" x14ac:dyDescent="0.25">
      <c r="A383" s="2" t="str">
        <f t="shared" si="5"/>
        <v>CSC313Fa-2022/BSCS/343FALL 2022</v>
      </c>
      <c r="B383" s="8" t="s">
        <v>2970</v>
      </c>
      <c r="C383" s="10" t="s">
        <v>3106</v>
      </c>
      <c r="D383" s="11" t="s">
        <v>3107</v>
      </c>
      <c r="E383" s="8">
        <v>96990</v>
      </c>
      <c r="F383" s="8" t="s">
        <v>2975</v>
      </c>
      <c r="G383" s="6" t="str">
        <f>IFERROR(VLOOKUP(A383,'ENROLLMENT - 27 - 7 - 2024'!$A$2:$L$200235,24,0),B383)</f>
        <v>FALL 2022</v>
      </c>
    </row>
    <row r="384" spans="1:7" x14ac:dyDescent="0.25">
      <c r="A384" s="2" t="str">
        <f t="shared" si="5"/>
        <v>ENG115Fa-2022/BSCS/343FALL 2022</v>
      </c>
      <c r="B384" s="8" t="s">
        <v>2970</v>
      </c>
      <c r="C384" s="10" t="s">
        <v>3106</v>
      </c>
      <c r="D384" s="11" t="s">
        <v>3107</v>
      </c>
      <c r="E384" s="8">
        <v>96973</v>
      </c>
      <c r="F384" s="8" t="s">
        <v>2825</v>
      </c>
      <c r="G384" s="6" t="str">
        <f>IFERROR(VLOOKUP(A384,'ENROLLMENT - 27 - 7 - 2024'!$A$2:$L$200235,24,0),B384)</f>
        <v>FALL 2022</v>
      </c>
    </row>
    <row r="385" spans="1:7" x14ac:dyDescent="0.25">
      <c r="A385" s="2" t="str">
        <f t="shared" si="5"/>
        <v>MATH114Fa-2022/BSCS/343FALL 2022</v>
      </c>
      <c r="B385" s="8" t="s">
        <v>2970</v>
      </c>
      <c r="C385" s="10" t="s">
        <v>3106</v>
      </c>
      <c r="D385" s="11" t="s">
        <v>3107</v>
      </c>
      <c r="E385" s="8">
        <v>96963</v>
      </c>
      <c r="F385" s="8" t="s">
        <v>1273</v>
      </c>
      <c r="G385" s="6" t="str">
        <f>IFERROR(VLOOKUP(A385,'ENROLLMENT - 27 - 7 - 2024'!$A$2:$L$200235,24,0),B385)</f>
        <v>FALL 2022</v>
      </c>
    </row>
    <row r="386" spans="1:7" x14ac:dyDescent="0.25">
      <c r="A386" s="2" t="str">
        <f t="shared" si="5"/>
        <v>PHYS105Fa-2022/BSCS/343FALL 2022</v>
      </c>
      <c r="B386" s="8" t="s">
        <v>2970</v>
      </c>
      <c r="C386" s="10" t="s">
        <v>3106</v>
      </c>
      <c r="D386" s="11" t="s">
        <v>3107</v>
      </c>
      <c r="E386" s="8">
        <v>107250</v>
      </c>
      <c r="F386" s="8" t="s">
        <v>1458</v>
      </c>
      <c r="G386" s="6" t="str">
        <f>IFERROR(VLOOKUP(A386,'ENROLLMENT - 27 - 7 - 2024'!$A$2:$L$200235,24,0),B386)</f>
        <v>FALL 2022</v>
      </c>
    </row>
    <row r="387" spans="1:7" x14ac:dyDescent="0.25">
      <c r="A387" s="2" t="str">
        <f t="shared" ref="A387:A450" si="6">_xlfn.CONCAT(F387,C387,B387)</f>
        <v>CSC312Fa-2022/BSCS/344FALL 2022</v>
      </c>
      <c r="B387" s="8" t="s">
        <v>2970</v>
      </c>
      <c r="C387" s="10" t="s">
        <v>3108</v>
      </c>
      <c r="D387" s="11" t="s">
        <v>3109</v>
      </c>
      <c r="E387" s="8">
        <v>96982</v>
      </c>
      <c r="F387" s="8" t="s">
        <v>1413</v>
      </c>
      <c r="G387" s="6" t="str">
        <f>IFERROR(VLOOKUP(A387,'ENROLLMENT - 27 - 7 - 2024'!$A$2:$L$200235,24,0),B387)</f>
        <v>FALL 2022</v>
      </c>
    </row>
    <row r="388" spans="1:7" x14ac:dyDescent="0.25">
      <c r="A388" s="2" t="str">
        <f t="shared" si="6"/>
        <v>CSC313Fa-2022/BSCS/344FALL 2022</v>
      </c>
      <c r="B388" s="8" t="s">
        <v>2970</v>
      </c>
      <c r="C388" s="10" t="s">
        <v>3108</v>
      </c>
      <c r="D388" s="11" t="s">
        <v>3109</v>
      </c>
      <c r="E388" s="8">
        <v>96990</v>
      </c>
      <c r="F388" s="8" t="s">
        <v>2975</v>
      </c>
      <c r="G388" s="6" t="str">
        <f>IFERROR(VLOOKUP(A388,'ENROLLMENT - 27 - 7 - 2024'!$A$2:$L$200235,24,0),B388)</f>
        <v>FALL 2022</v>
      </c>
    </row>
    <row r="389" spans="1:7" x14ac:dyDescent="0.25">
      <c r="A389" s="2" t="str">
        <f t="shared" si="6"/>
        <v>ENG115Fa-2022/BSCS/344FALL 2022</v>
      </c>
      <c r="B389" s="8" t="s">
        <v>2970</v>
      </c>
      <c r="C389" s="10" t="s">
        <v>3108</v>
      </c>
      <c r="D389" s="11" t="s">
        <v>3109</v>
      </c>
      <c r="E389" s="8">
        <v>96973</v>
      </c>
      <c r="F389" s="8" t="s">
        <v>2825</v>
      </c>
      <c r="G389" s="6" t="str">
        <f>IFERROR(VLOOKUP(A389,'ENROLLMENT - 27 - 7 - 2024'!$A$2:$L$200235,24,0),B389)</f>
        <v>FALL 2022</v>
      </c>
    </row>
    <row r="390" spans="1:7" x14ac:dyDescent="0.25">
      <c r="A390" s="2" t="str">
        <f t="shared" si="6"/>
        <v>MATH114Fa-2022/BSCS/344FALL 2022</v>
      </c>
      <c r="B390" s="8" t="s">
        <v>2970</v>
      </c>
      <c r="C390" s="10" t="s">
        <v>3108</v>
      </c>
      <c r="D390" s="11" t="s">
        <v>3109</v>
      </c>
      <c r="E390" s="8">
        <v>96963</v>
      </c>
      <c r="F390" s="8" t="s">
        <v>1273</v>
      </c>
      <c r="G390" s="6" t="str">
        <f>IFERROR(VLOOKUP(A390,'ENROLLMENT - 27 - 7 - 2024'!$A$2:$L$200235,24,0),B390)</f>
        <v>FALL 2022</v>
      </c>
    </row>
    <row r="391" spans="1:7" x14ac:dyDescent="0.25">
      <c r="A391" s="2" t="str">
        <f t="shared" si="6"/>
        <v>PHYS105Fa-2022/BSCS/344FALL 2022</v>
      </c>
      <c r="B391" s="8" t="s">
        <v>2970</v>
      </c>
      <c r="C391" s="10" t="s">
        <v>3108</v>
      </c>
      <c r="D391" s="11" t="s">
        <v>3109</v>
      </c>
      <c r="E391" s="8">
        <v>107250</v>
      </c>
      <c r="F391" s="8" t="s">
        <v>1458</v>
      </c>
      <c r="G391" s="6" t="str">
        <f>IFERROR(VLOOKUP(A391,'ENROLLMENT - 27 - 7 - 2024'!$A$2:$L$200235,24,0),B391)</f>
        <v>FALL 2022</v>
      </c>
    </row>
    <row r="392" spans="1:7" x14ac:dyDescent="0.25">
      <c r="A392" s="2" t="str">
        <f t="shared" si="6"/>
        <v>CSC312Fa-2022/BSCS/345FALL 2022</v>
      </c>
      <c r="B392" s="8" t="s">
        <v>2970</v>
      </c>
      <c r="C392" s="10" t="s">
        <v>3110</v>
      </c>
      <c r="D392" s="11" t="s">
        <v>3111</v>
      </c>
      <c r="E392" s="8">
        <v>107256</v>
      </c>
      <c r="F392" s="8" t="s">
        <v>1413</v>
      </c>
      <c r="G392" s="6" t="str">
        <f>IFERROR(VLOOKUP(A392,'ENROLLMENT - 27 - 7 - 2024'!$A$2:$L$200235,24,0),B392)</f>
        <v>FALL 2022</v>
      </c>
    </row>
    <row r="393" spans="1:7" x14ac:dyDescent="0.25">
      <c r="A393" s="2" t="str">
        <f t="shared" si="6"/>
        <v>CSC313Fa-2022/BSCS/345FALL 2022</v>
      </c>
      <c r="B393" s="8" t="s">
        <v>2970</v>
      </c>
      <c r="C393" s="10" t="s">
        <v>3110</v>
      </c>
      <c r="D393" s="11" t="s">
        <v>3111</v>
      </c>
      <c r="E393" s="8">
        <v>107258</v>
      </c>
      <c r="F393" s="8" t="s">
        <v>2975</v>
      </c>
      <c r="G393" s="6" t="str">
        <f>IFERROR(VLOOKUP(A393,'ENROLLMENT - 27 - 7 - 2024'!$A$2:$L$200235,24,0),B393)</f>
        <v>FALL 2022</v>
      </c>
    </row>
    <row r="394" spans="1:7" x14ac:dyDescent="0.25">
      <c r="A394" s="2" t="str">
        <f t="shared" si="6"/>
        <v>ENG115Fa-2022/BSCS/345FALL 2022</v>
      </c>
      <c r="B394" s="8" t="s">
        <v>2970</v>
      </c>
      <c r="C394" s="10" t="s">
        <v>3110</v>
      </c>
      <c r="D394" s="11" t="s">
        <v>3111</v>
      </c>
      <c r="E394" s="8">
        <v>107254</v>
      </c>
      <c r="F394" s="8" t="s">
        <v>2825</v>
      </c>
      <c r="G394" s="6" t="str">
        <f>IFERROR(VLOOKUP(A394,'ENROLLMENT - 27 - 7 - 2024'!$A$2:$L$200235,24,0),B394)</f>
        <v>FALL 2022</v>
      </c>
    </row>
    <row r="395" spans="1:7" x14ac:dyDescent="0.25">
      <c r="A395" s="2" t="str">
        <f t="shared" si="6"/>
        <v>MATH114Fa-2022/BSCS/345FALL 2022</v>
      </c>
      <c r="B395" s="8" t="s">
        <v>2970</v>
      </c>
      <c r="C395" s="10" t="s">
        <v>3110</v>
      </c>
      <c r="D395" s="11" t="s">
        <v>3111</v>
      </c>
      <c r="E395" s="8">
        <v>107082</v>
      </c>
      <c r="F395" s="8" t="s">
        <v>1273</v>
      </c>
      <c r="G395" s="6" t="str">
        <f>IFERROR(VLOOKUP(A395,'ENROLLMENT - 27 - 7 - 2024'!$A$2:$L$200235,24,0),B395)</f>
        <v>FALL 2022</v>
      </c>
    </row>
    <row r="396" spans="1:7" x14ac:dyDescent="0.25">
      <c r="A396" s="2" t="str">
        <f t="shared" si="6"/>
        <v>PHYS105Fa-2022/BSCS/345FALL 2022</v>
      </c>
      <c r="B396" s="8" t="s">
        <v>2970</v>
      </c>
      <c r="C396" s="10" t="s">
        <v>3110</v>
      </c>
      <c r="D396" s="11" t="s">
        <v>3111</v>
      </c>
      <c r="E396" s="8">
        <v>107253</v>
      </c>
      <c r="F396" s="8" t="s">
        <v>1458</v>
      </c>
      <c r="G396" s="6" t="str">
        <f>IFERROR(VLOOKUP(A396,'ENROLLMENT - 27 - 7 - 2024'!$A$2:$L$200235,24,0),B396)</f>
        <v>FALL 2022</v>
      </c>
    </row>
    <row r="397" spans="1:7" x14ac:dyDescent="0.25">
      <c r="A397" s="2" t="str">
        <f t="shared" si="6"/>
        <v>CSC312Fa-2022/BSCS/346FALL 2022</v>
      </c>
      <c r="B397" s="8" t="s">
        <v>2970</v>
      </c>
      <c r="C397" s="10" t="s">
        <v>3112</v>
      </c>
      <c r="D397" s="11" t="s">
        <v>3113</v>
      </c>
      <c r="E397" s="8">
        <v>107256</v>
      </c>
      <c r="F397" s="8" t="s">
        <v>1413</v>
      </c>
      <c r="G397" s="6" t="str">
        <f>IFERROR(VLOOKUP(A397,'ENROLLMENT - 27 - 7 - 2024'!$A$2:$L$200235,24,0),B397)</f>
        <v>FALL 2022</v>
      </c>
    </row>
    <row r="398" spans="1:7" x14ac:dyDescent="0.25">
      <c r="A398" s="2" t="str">
        <f t="shared" si="6"/>
        <v>CSC313Fa-2022/BSCS/346FALL 2022</v>
      </c>
      <c r="B398" s="8" t="s">
        <v>2970</v>
      </c>
      <c r="C398" s="10" t="s">
        <v>3112</v>
      </c>
      <c r="D398" s="11" t="s">
        <v>3113</v>
      </c>
      <c r="E398" s="8">
        <v>107258</v>
      </c>
      <c r="F398" s="8" t="s">
        <v>2975</v>
      </c>
      <c r="G398" s="6" t="str">
        <f>IFERROR(VLOOKUP(A398,'ENROLLMENT - 27 - 7 - 2024'!$A$2:$L$200235,24,0),B398)</f>
        <v>FALL 2022</v>
      </c>
    </row>
    <row r="399" spans="1:7" x14ac:dyDescent="0.25">
      <c r="A399" s="2" t="str">
        <f t="shared" si="6"/>
        <v>ENG115Fa-2022/BSCS/346FALL 2022</v>
      </c>
      <c r="B399" s="8" t="s">
        <v>2970</v>
      </c>
      <c r="C399" s="10" t="s">
        <v>3112</v>
      </c>
      <c r="D399" s="11" t="s">
        <v>3113</v>
      </c>
      <c r="E399" s="8">
        <v>107254</v>
      </c>
      <c r="F399" s="8" t="s">
        <v>2825</v>
      </c>
      <c r="G399" s="6" t="str">
        <f>IFERROR(VLOOKUP(A399,'ENROLLMENT - 27 - 7 - 2024'!$A$2:$L$200235,24,0),B399)</f>
        <v>FALL 2022</v>
      </c>
    </row>
    <row r="400" spans="1:7" x14ac:dyDescent="0.25">
      <c r="A400" s="2" t="str">
        <f t="shared" si="6"/>
        <v>MATH114Fa-2022/BSCS/346FALL 2022</v>
      </c>
      <c r="B400" s="8" t="s">
        <v>2970</v>
      </c>
      <c r="C400" s="10" t="s">
        <v>3112</v>
      </c>
      <c r="D400" s="11" t="s">
        <v>3113</v>
      </c>
      <c r="E400" s="8">
        <v>107082</v>
      </c>
      <c r="F400" s="8" t="s">
        <v>1273</v>
      </c>
      <c r="G400" s="6" t="str">
        <f>IFERROR(VLOOKUP(A400,'ENROLLMENT - 27 - 7 - 2024'!$A$2:$L$200235,24,0),B400)</f>
        <v>FALL 2022</v>
      </c>
    </row>
    <row r="401" spans="1:7" x14ac:dyDescent="0.25">
      <c r="A401" s="2" t="str">
        <f t="shared" si="6"/>
        <v>PHYS105Fa-2022/BSCS/346FALL 2022</v>
      </c>
      <c r="B401" s="8" t="s">
        <v>2970</v>
      </c>
      <c r="C401" s="10" t="s">
        <v>3112</v>
      </c>
      <c r="D401" s="11" t="s">
        <v>3113</v>
      </c>
      <c r="E401" s="8">
        <v>107253</v>
      </c>
      <c r="F401" s="8" t="s">
        <v>1458</v>
      </c>
      <c r="G401" s="6" t="str">
        <f>IFERROR(VLOOKUP(A401,'ENROLLMENT - 27 - 7 - 2024'!$A$2:$L$200235,24,0),B401)</f>
        <v>FALL 2022</v>
      </c>
    </row>
    <row r="402" spans="1:7" x14ac:dyDescent="0.25">
      <c r="A402" s="2" t="str">
        <f t="shared" si="6"/>
        <v>CSC312Fa-2022/BSCS/347FALL 2022</v>
      </c>
      <c r="B402" s="8" t="s">
        <v>2970</v>
      </c>
      <c r="C402" s="10" t="s">
        <v>3114</v>
      </c>
      <c r="D402" s="11" t="s">
        <v>3115</v>
      </c>
      <c r="E402" s="8">
        <v>107256</v>
      </c>
      <c r="F402" s="8" t="s">
        <v>1413</v>
      </c>
      <c r="G402" s="6" t="str">
        <f>IFERROR(VLOOKUP(A402,'ENROLLMENT - 27 - 7 - 2024'!$A$2:$L$200235,24,0),B402)</f>
        <v>FALL 2022</v>
      </c>
    </row>
    <row r="403" spans="1:7" x14ac:dyDescent="0.25">
      <c r="A403" s="2" t="str">
        <f t="shared" si="6"/>
        <v>CSC313Fa-2022/BSCS/347FALL 2022</v>
      </c>
      <c r="B403" s="8" t="s">
        <v>2970</v>
      </c>
      <c r="C403" s="10" t="s">
        <v>3114</v>
      </c>
      <c r="D403" s="11" t="s">
        <v>3115</v>
      </c>
      <c r="E403" s="8">
        <v>107258</v>
      </c>
      <c r="F403" s="8" t="s">
        <v>2975</v>
      </c>
      <c r="G403" s="6" t="str">
        <f>IFERROR(VLOOKUP(A403,'ENROLLMENT - 27 - 7 - 2024'!$A$2:$L$200235,24,0),B403)</f>
        <v>FALL 2022</v>
      </c>
    </row>
    <row r="404" spans="1:7" x14ac:dyDescent="0.25">
      <c r="A404" s="2" t="str">
        <f t="shared" si="6"/>
        <v>ENG115Fa-2022/BSCS/347FALL 2022</v>
      </c>
      <c r="B404" s="8" t="s">
        <v>2970</v>
      </c>
      <c r="C404" s="10" t="s">
        <v>3114</v>
      </c>
      <c r="D404" s="11" t="s">
        <v>3115</v>
      </c>
      <c r="E404" s="8">
        <v>107254</v>
      </c>
      <c r="F404" s="8" t="s">
        <v>2825</v>
      </c>
      <c r="G404" s="6" t="str">
        <f>IFERROR(VLOOKUP(A404,'ENROLLMENT - 27 - 7 - 2024'!$A$2:$L$200235,24,0),B404)</f>
        <v>FALL 2022</v>
      </c>
    </row>
    <row r="405" spans="1:7" x14ac:dyDescent="0.25">
      <c r="A405" s="2" t="str">
        <f t="shared" si="6"/>
        <v>MATH114Fa-2022/BSCS/347FALL 2022</v>
      </c>
      <c r="B405" s="8" t="s">
        <v>2970</v>
      </c>
      <c r="C405" s="10" t="s">
        <v>3114</v>
      </c>
      <c r="D405" s="11" t="s">
        <v>3115</v>
      </c>
      <c r="E405" s="8">
        <v>107082</v>
      </c>
      <c r="F405" s="8" t="s">
        <v>1273</v>
      </c>
      <c r="G405" s="6" t="str">
        <f>IFERROR(VLOOKUP(A405,'ENROLLMENT - 27 - 7 - 2024'!$A$2:$L$200235,24,0),B405)</f>
        <v>FALL 2022</v>
      </c>
    </row>
    <row r="406" spans="1:7" x14ac:dyDescent="0.25">
      <c r="A406" s="2" t="str">
        <f t="shared" si="6"/>
        <v>PHYS105Fa-2022/BSCS/347FALL 2022</v>
      </c>
      <c r="B406" s="8" t="s">
        <v>2970</v>
      </c>
      <c r="C406" s="10" t="s">
        <v>3114</v>
      </c>
      <c r="D406" s="11" t="s">
        <v>3115</v>
      </c>
      <c r="E406" s="8">
        <v>107253</v>
      </c>
      <c r="F406" s="8" t="s">
        <v>1458</v>
      </c>
      <c r="G406" s="6" t="str">
        <f>IFERROR(VLOOKUP(A406,'ENROLLMENT - 27 - 7 - 2024'!$A$2:$L$200235,24,0),B406)</f>
        <v>FALL 2022</v>
      </c>
    </row>
    <row r="407" spans="1:7" x14ac:dyDescent="0.25">
      <c r="A407" s="2" t="str">
        <f t="shared" si="6"/>
        <v>CSC312Fa-2022/BSCS/348FALL 2022</v>
      </c>
      <c r="B407" s="8" t="s">
        <v>2970</v>
      </c>
      <c r="C407" s="10" t="s">
        <v>3116</v>
      </c>
      <c r="D407" s="11" t="s">
        <v>3117</v>
      </c>
      <c r="E407" s="8">
        <v>96986</v>
      </c>
      <c r="F407" s="8" t="s">
        <v>1413</v>
      </c>
      <c r="G407" s="6" t="str">
        <f>IFERROR(VLOOKUP(A407,'ENROLLMENT - 27 - 7 - 2024'!$A$2:$L$200235,24,0),B407)</f>
        <v>FALL 2022</v>
      </c>
    </row>
    <row r="408" spans="1:7" x14ac:dyDescent="0.25">
      <c r="A408" s="2" t="str">
        <f t="shared" si="6"/>
        <v>CSC313Fa-2022/BSCS/348FALL 2022</v>
      </c>
      <c r="B408" s="8" t="s">
        <v>2970</v>
      </c>
      <c r="C408" s="10" t="s">
        <v>3116</v>
      </c>
      <c r="D408" s="11" t="s">
        <v>3117</v>
      </c>
      <c r="E408" s="8">
        <v>96992</v>
      </c>
      <c r="F408" s="8" t="s">
        <v>2975</v>
      </c>
      <c r="G408" s="6" t="str">
        <f>IFERROR(VLOOKUP(A408,'ENROLLMENT - 27 - 7 - 2024'!$A$2:$L$200235,24,0),B408)</f>
        <v>FALL 2022</v>
      </c>
    </row>
    <row r="409" spans="1:7" x14ac:dyDescent="0.25">
      <c r="A409" s="2" t="str">
        <f t="shared" si="6"/>
        <v>ENG115Fa-2022/BSCS/348FALL 2022</v>
      </c>
      <c r="B409" s="8" t="s">
        <v>2970</v>
      </c>
      <c r="C409" s="10" t="s">
        <v>3116</v>
      </c>
      <c r="D409" s="11" t="s">
        <v>3117</v>
      </c>
      <c r="E409" s="8">
        <v>96975</v>
      </c>
      <c r="F409" s="8" t="s">
        <v>2825</v>
      </c>
      <c r="G409" s="6" t="str">
        <f>IFERROR(VLOOKUP(A409,'ENROLLMENT - 27 - 7 - 2024'!$A$2:$L$200235,24,0),B409)</f>
        <v>FALL 2022</v>
      </c>
    </row>
    <row r="410" spans="1:7" x14ac:dyDescent="0.25">
      <c r="A410" s="2" t="str">
        <f t="shared" si="6"/>
        <v>MATH114Fa-2022/BSCS/348FALL 2022</v>
      </c>
      <c r="B410" s="8" t="s">
        <v>2970</v>
      </c>
      <c r="C410" s="10" t="s">
        <v>3116</v>
      </c>
      <c r="D410" s="11" t="s">
        <v>3117</v>
      </c>
      <c r="E410" s="8">
        <v>96965</v>
      </c>
      <c r="F410" s="8" t="s">
        <v>1273</v>
      </c>
      <c r="G410" s="6" t="str">
        <f>IFERROR(VLOOKUP(A410,'ENROLLMENT - 27 - 7 - 2024'!$A$2:$L$200235,24,0),B410)</f>
        <v>FALL 2022</v>
      </c>
    </row>
    <row r="411" spans="1:7" x14ac:dyDescent="0.25">
      <c r="A411" s="2" t="str">
        <f t="shared" si="6"/>
        <v>PHYS105Fa-2022/BSCS/348FALL 2022</v>
      </c>
      <c r="B411" s="8" t="s">
        <v>2970</v>
      </c>
      <c r="C411" s="10" t="s">
        <v>3116</v>
      </c>
      <c r="D411" s="11" t="s">
        <v>3117</v>
      </c>
      <c r="E411" s="8">
        <v>107252</v>
      </c>
      <c r="F411" s="8" t="s">
        <v>1458</v>
      </c>
      <c r="G411" s="6" t="str">
        <f>IFERROR(VLOOKUP(A411,'ENROLLMENT - 27 - 7 - 2024'!$A$2:$L$200235,24,0),B411)</f>
        <v>FALL 2022</v>
      </c>
    </row>
    <row r="412" spans="1:7" x14ac:dyDescent="0.25">
      <c r="A412" s="2" t="str">
        <f t="shared" si="6"/>
        <v>CSC312Fa-2022/BSCS/349FALL 2022</v>
      </c>
      <c r="B412" s="8" t="s">
        <v>2970</v>
      </c>
      <c r="C412" s="10" t="s">
        <v>3118</v>
      </c>
      <c r="D412" s="11" t="s">
        <v>3119</v>
      </c>
      <c r="E412" s="8">
        <v>96986</v>
      </c>
      <c r="F412" s="8" t="s">
        <v>1413</v>
      </c>
      <c r="G412" s="6" t="str">
        <f>IFERROR(VLOOKUP(A412,'ENROLLMENT - 27 - 7 - 2024'!$A$2:$L$200235,24,0),B412)</f>
        <v>FALL 2022</v>
      </c>
    </row>
    <row r="413" spans="1:7" x14ac:dyDescent="0.25">
      <c r="A413" s="2" t="str">
        <f t="shared" si="6"/>
        <v>CSC313Fa-2022/BSCS/349FALL 2022</v>
      </c>
      <c r="B413" s="8" t="s">
        <v>2970</v>
      </c>
      <c r="C413" s="10" t="s">
        <v>3118</v>
      </c>
      <c r="D413" s="11" t="s">
        <v>3119</v>
      </c>
      <c r="E413" s="8">
        <v>96992</v>
      </c>
      <c r="F413" s="8" t="s">
        <v>2975</v>
      </c>
      <c r="G413" s="6" t="str">
        <f>IFERROR(VLOOKUP(A413,'ENROLLMENT - 27 - 7 - 2024'!$A$2:$L$200235,24,0),B413)</f>
        <v>FALL 2022</v>
      </c>
    </row>
    <row r="414" spans="1:7" x14ac:dyDescent="0.25">
      <c r="A414" s="2" t="str">
        <f t="shared" si="6"/>
        <v>ENG115Fa-2022/BSCS/349FALL 2022</v>
      </c>
      <c r="B414" s="8" t="s">
        <v>2970</v>
      </c>
      <c r="C414" s="10" t="s">
        <v>3118</v>
      </c>
      <c r="D414" s="11" t="s">
        <v>3119</v>
      </c>
      <c r="E414" s="8">
        <v>96975</v>
      </c>
      <c r="F414" s="8" t="s">
        <v>2825</v>
      </c>
      <c r="G414" s="6" t="str">
        <f>IFERROR(VLOOKUP(A414,'ENROLLMENT - 27 - 7 - 2024'!$A$2:$L$200235,24,0),B414)</f>
        <v>FALL 2022</v>
      </c>
    </row>
    <row r="415" spans="1:7" x14ac:dyDescent="0.25">
      <c r="A415" s="2" t="str">
        <f t="shared" si="6"/>
        <v>MATH114Fa-2022/BSCS/349FALL 2022</v>
      </c>
      <c r="B415" s="8" t="s">
        <v>2970</v>
      </c>
      <c r="C415" s="10" t="s">
        <v>3118</v>
      </c>
      <c r="D415" s="11" t="s">
        <v>3119</v>
      </c>
      <c r="E415" s="8">
        <v>96965</v>
      </c>
      <c r="F415" s="8" t="s">
        <v>1273</v>
      </c>
      <c r="G415" s="6" t="str">
        <f>IFERROR(VLOOKUP(A415,'ENROLLMENT - 27 - 7 - 2024'!$A$2:$L$200235,24,0),B415)</f>
        <v>FALL 2022</v>
      </c>
    </row>
    <row r="416" spans="1:7" x14ac:dyDescent="0.25">
      <c r="A416" s="2" t="str">
        <f t="shared" si="6"/>
        <v>PHYS105Fa-2022/BSCS/349FALL 2022</v>
      </c>
      <c r="B416" s="8" t="s">
        <v>2970</v>
      </c>
      <c r="C416" s="10" t="s">
        <v>3118</v>
      </c>
      <c r="D416" s="11" t="s">
        <v>3119</v>
      </c>
      <c r="E416" s="8">
        <v>107252</v>
      </c>
      <c r="F416" s="8" t="s">
        <v>1458</v>
      </c>
      <c r="G416" s="6" t="str">
        <f>IFERROR(VLOOKUP(A416,'ENROLLMENT - 27 - 7 - 2024'!$A$2:$L$200235,24,0),B416)</f>
        <v>FALL 2022</v>
      </c>
    </row>
    <row r="417" spans="1:7" x14ac:dyDescent="0.25">
      <c r="A417" s="2" t="str">
        <f t="shared" si="6"/>
        <v>CSC312Fa-2022/BSCS/350FALL 2022</v>
      </c>
      <c r="B417" s="8" t="s">
        <v>2970</v>
      </c>
      <c r="C417" s="10" t="s">
        <v>940</v>
      </c>
      <c r="D417" s="11" t="s">
        <v>3120</v>
      </c>
      <c r="E417" s="8">
        <v>96986</v>
      </c>
      <c r="F417" s="8" t="s">
        <v>1413</v>
      </c>
      <c r="G417" s="6" t="str">
        <f>IFERROR(VLOOKUP(A417,'ENROLLMENT - 27 - 7 - 2024'!$A$2:$L$200235,24,0),B417)</f>
        <v>FALL 2022</v>
      </c>
    </row>
    <row r="418" spans="1:7" x14ac:dyDescent="0.25">
      <c r="A418" s="2" t="str">
        <f t="shared" si="6"/>
        <v>CSC313Fa-2022/BSCS/350FALL 2022</v>
      </c>
      <c r="B418" s="8" t="s">
        <v>2970</v>
      </c>
      <c r="C418" s="10" t="s">
        <v>940</v>
      </c>
      <c r="D418" s="11" t="s">
        <v>3120</v>
      </c>
      <c r="E418" s="8">
        <v>96992</v>
      </c>
      <c r="F418" s="8" t="s">
        <v>2975</v>
      </c>
      <c r="G418" s="6" t="str">
        <f>IFERROR(VLOOKUP(A418,'ENROLLMENT - 27 - 7 - 2024'!$A$2:$L$200235,24,0),B418)</f>
        <v>FALL 2022</v>
      </c>
    </row>
    <row r="419" spans="1:7" x14ac:dyDescent="0.25">
      <c r="A419" s="2" t="str">
        <f t="shared" si="6"/>
        <v>ENG115Fa-2022/BSCS/350FALL 2022</v>
      </c>
      <c r="B419" s="8" t="s">
        <v>2970</v>
      </c>
      <c r="C419" s="10" t="s">
        <v>940</v>
      </c>
      <c r="D419" s="11" t="s">
        <v>3120</v>
      </c>
      <c r="E419" s="8">
        <v>96975</v>
      </c>
      <c r="F419" s="8" t="s">
        <v>2825</v>
      </c>
      <c r="G419" s="6" t="str">
        <f>IFERROR(VLOOKUP(A419,'ENROLLMENT - 27 - 7 - 2024'!$A$2:$L$200235,24,0),B419)</f>
        <v>FALL 2022</v>
      </c>
    </row>
    <row r="420" spans="1:7" x14ac:dyDescent="0.25">
      <c r="A420" s="2" t="str">
        <f t="shared" si="6"/>
        <v>MATH114Fa-2022/BSCS/350FALL 2022</v>
      </c>
      <c r="B420" s="8" t="s">
        <v>2970</v>
      </c>
      <c r="C420" s="10" t="s">
        <v>940</v>
      </c>
      <c r="D420" s="11" t="s">
        <v>3120</v>
      </c>
      <c r="E420" s="8">
        <v>96965</v>
      </c>
      <c r="F420" s="8" t="s">
        <v>1273</v>
      </c>
      <c r="G420" s="6" t="str">
        <f>IFERROR(VLOOKUP(A420,'ENROLLMENT - 27 - 7 - 2024'!$A$2:$L$200235,24,0),B420)</f>
        <v>FALL 2022</v>
      </c>
    </row>
    <row r="421" spans="1:7" x14ac:dyDescent="0.25">
      <c r="A421" s="2" t="str">
        <f t="shared" si="6"/>
        <v>PHYS105Fa-2022/BSCS/350FALL 2022</v>
      </c>
      <c r="B421" s="8" t="s">
        <v>2970</v>
      </c>
      <c r="C421" s="10" t="s">
        <v>940</v>
      </c>
      <c r="D421" s="11" t="s">
        <v>3120</v>
      </c>
      <c r="E421" s="8">
        <v>107252</v>
      </c>
      <c r="F421" s="8" t="s">
        <v>1458</v>
      </c>
      <c r="G421" s="6" t="str">
        <f>IFERROR(VLOOKUP(A421,'ENROLLMENT - 27 - 7 - 2024'!$A$2:$L$200235,24,0),B421)</f>
        <v>FALL 2022</v>
      </c>
    </row>
    <row r="422" spans="1:7" x14ac:dyDescent="0.25">
      <c r="A422" s="2" t="str">
        <f t="shared" si="6"/>
        <v>CSC312Fa-2022/BSCS/351FALL 2022</v>
      </c>
      <c r="B422" s="8" t="s">
        <v>2970</v>
      </c>
      <c r="C422" s="10" t="s">
        <v>3121</v>
      </c>
      <c r="D422" s="11" t="s">
        <v>3122</v>
      </c>
      <c r="E422" s="8">
        <v>96983</v>
      </c>
      <c r="F422" s="8" t="s">
        <v>1413</v>
      </c>
      <c r="G422" s="6" t="str">
        <f>IFERROR(VLOOKUP(A422,'ENROLLMENT - 27 - 7 - 2024'!$A$2:$L$200235,24,0),B422)</f>
        <v>FALL 2022</v>
      </c>
    </row>
    <row r="423" spans="1:7" x14ac:dyDescent="0.25">
      <c r="A423" s="2" t="str">
        <f t="shared" si="6"/>
        <v>CSC313Fa-2022/BSCS/351FALL 2022</v>
      </c>
      <c r="B423" s="8" t="s">
        <v>2970</v>
      </c>
      <c r="C423" s="10" t="s">
        <v>3121</v>
      </c>
      <c r="D423" s="11" t="s">
        <v>3122</v>
      </c>
      <c r="E423" s="8">
        <v>96991</v>
      </c>
      <c r="F423" s="8" t="s">
        <v>2975</v>
      </c>
      <c r="G423" s="6" t="str">
        <f>IFERROR(VLOOKUP(A423,'ENROLLMENT - 27 - 7 - 2024'!$A$2:$L$200235,24,0),B423)</f>
        <v>FALL 2022</v>
      </c>
    </row>
    <row r="424" spans="1:7" x14ac:dyDescent="0.25">
      <c r="A424" s="2" t="str">
        <f t="shared" si="6"/>
        <v>ENG115Fa-2022/BSCS/351FALL 2022</v>
      </c>
      <c r="B424" s="8" t="s">
        <v>2970</v>
      </c>
      <c r="C424" s="10" t="s">
        <v>3121</v>
      </c>
      <c r="D424" s="11" t="s">
        <v>3122</v>
      </c>
      <c r="E424" s="8">
        <v>96974</v>
      </c>
      <c r="F424" s="8" t="s">
        <v>2825</v>
      </c>
      <c r="G424" s="6" t="str">
        <f>IFERROR(VLOOKUP(A424,'ENROLLMENT - 27 - 7 - 2024'!$A$2:$L$200235,24,0),B424)</f>
        <v>FALL 2022</v>
      </c>
    </row>
    <row r="425" spans="1:7" x14ac:dyDescent="0.25">
      <c r="A425" s="2" t="str">
        <f t="shared" si="6"/>
        <v>MATH114Fa-2022/BSCS/351FALL 2022</v>
      </c>
      <c r="B425" s="8" t="s">
        <v>2970</v>
      </c>
      <c r="C425" s="10" t="s">
        <v>3121</v>
      </c>
      <c r="D425" s="11" t="s">
        <v>3122</v>
      </c>
      <c r="E425" s="8">
        <v>96964</v>
      </c>
      <c r="F425" s="8" t="s">
        <v>1273</v>
      </c>
      <c r="G425" s="6" t="str">
        <f>IFERROR(VLOOKUP(A425,'ENROLLMENT - 27 - 7 - 2024'!$A$2:$L$200235,24,0),B425)</f>
        <v>FALL 2022</v>
      </c>
    </row>
    <row r="426" spans="1:7" x14ac:dyDescent="0.25">
      <c r="A426" s="2" t="str">
        <f t="shared" si="6"/>
        <v>PHYS105Fa-2022/BSCS/351FALL 2022</v>
      </c>
      <c r="B426" s="8" t="s">
        <v>2970</v>
      </c>
      <c r="C426" s="10" t="s">
        <v>3121</v>
      </c>
      <c r="D426" s="11" t="s">
        <v>3122</v>
      </c>
      <c r="E426" s="8">
        <v>107251</v>
      </c>
      <c r="F426" s="8" t="s">
        <v>1458</v>
      </c>
      <c r="G426" s="6" t="str">
        <f>IFERROR(VLOOKUP(A426,'ENROLLMENT - 27 - 7 - 2024'!$A$2:$L$200235,24,0),B426)</f>
        <v>FALL 2022</v>
      </c>
    </row>
    <row r="427" spans="1:7" x14ac:dyDescent="0.25">
      <c r="A427" s="2" t="str">
        <f t="shared" si="6"/>
        <v>CSC312Fa-2022/BSCS/352FALL 2022</v>
      </c>
      <c r="B427" s="8" t="s">
        <v>2970</v>
      </c>
      <c r="C427" s="10" t="s">
        <v>922</v>
      </c>
      <c r="D427" s="11" t="s">
        <v>3123</v>
      </c>
      <c r="E427" s="8">
        <v>107257</v>
      </c>
      <c r="F427" s="8" t="s">
        <v>1413</v>
      </c>
      <c r="G427" s="6" t="str">
        <f>IFERROR(VLOOKUP(A427,'ENROLLMENT - 27 - 7 - 2024'!$A$2:$L$200235,24,0),B427)</f>
        <v>FALL 2022</v>
      </c>
    </row>
    <row r="428" spans="1:7" x14ac:dyDescent="0.25">
      <c r="A428" s="2" t="str">
        <f t="shared" si="6"/>
        <v>CSC313Fa-2022/BSCS/352FALL 2022</v>
      </c>
      <c r="B428" s="8" t="s">
        <v>2970</v>
      </c>
      <c r="C428" s="10" t="s">
        <v>922</v>
      </c>
      <c r="D428" s="11" t="s">
        <v>3123</v>
      </c>
      <c r="E428" s="8">
        <v>107294</v>
      </c>
      <c r="F428" s="8" t="s">
        <v>2975</v>
      </c>
      <c r="G428" s="6" t="str">
        <f>IFERROR(VLOOKUP(A428,'ENROLLMENT - 27 - 7 - 2024'!$A$2:$L$200235,24,0),B428)</f>
        <v>FALL 2022</v>
      </c>
    </row>
    <row r="429" spans="1:7" x14ac:dyDescent="0.25">
      <c r="A429" s="2" t="str">
        <f t="shared" si="6"/>
        <v>ENG115Fa-2022/BSCS/352FALL 2022</v>
      </c>
      <c r="B429" s="8" t="s">
        <v>2970</v>
      </c>
      <c r="C429" s="10" t="s">
        <v>922</v>
      </c>
      <c r="D429" s="11" t="s">
        <v>3123</v>
      </c>
      <c r="E429" s="8">
        <v>107255</v>
      </c>
      <c r="F429" s="8" t="s">
        <v>2825</v>
      </c>
      <c r="G429" s="6" t="str">
        <f>IFERROR(VLOOKUP(A429,'ENROLLMENT - 27 - 7 - 2024'!$A$2:$L$200235,24,0),B429)</f>
        <v>FALL 2022</v>
      </c>
    </row>
    <row r="430" spans="1:7" x14ac:dyDescent="0.25">
      <c r="A430" s="2" t="str">
        <f t="shared" si="6"/>
        <v>MATH118Fa-2022/BSCS/352FALL 2022</v>
      </c>
      <c r="B430" s="8" t="s">
        <v>2970</v>
      </c>
      <c r="C430" s="10" t="s">
        <v>922</v>
      </c>
      <c r="D430" s="11" t="s">
        <v>3123</v>
      </c>
      <c r="E430" s="8">
        <v>107279</v>
      </c>
      <c r="F430" s="8" t="s">
        <v>1407</v>
      </c>
      <c r="G430" s="6" t="str">
        <f>IFERROR(VLOOKUP(A430,'ENROLLMENT - 27 - 7 - 2024'!$A$2:$L$200235,24,0),B430)</f>
        <v>FALL 2022</v>
      </c>
    </row>
    <row r="431" spans="1:7" x14ac:dyDescent="0.25">
      <c r="A431" s="2" t="str">
        <f t="shared" si="6"/>
        <v>PHYS105Fa-2022/BSCS/352FALL 2022</v>
      </c>
      <c r="B431" s="8" t="s">
        <v>2970</v>
      </c>
      <c r="C431" s="10" t="s">
        <v>922</v>
      </c>
      <c r="D431" s="11" t="s">
        <v>3123</v>
      </c>
      <c r="E431" s="8">
        <v>107263</v>
      </c>
      <c r="F431" s="8" t="s">
        <v>1458</v>
      </c>
      <c r="G431" s="6" t="str">
        <f>IFERROR(VLOOKUP(A431,'ENROLLMENT - 27 - 7 - 2024'!$A$2:$L$200235,24,0),B431)</f>
        <v>FALL 2022</v>
      </c>
    </row>
    <row r="432" spans="1:7" x14ac:dyDescent="0.25">
      <c r="A432" s="2" t="str">
        <f t="shared" si="6"/>
        <v>CSC312Fa-2022/BSCS/353FALL 2022</v>
      </c>
      <c r="B432" s="8" t="s">
        <v>2970</v>
      </c>
      <c r="C432" s="10" t="s">
        <v>1006</v>
      </c>
      <c r="D432" s="11" t="s">
        <v>3124</v>
      </c>
      <c r="E432" s="8">
        <v>96978</v>
      </c>
      <c r="F432" s="8" t="s">
        <v>1413</v>
      </c>
      <c r="G432" s="6" t="str">
        <f>IFERROR(VLOOKUP(A432,'ENROLLMENT - 27 - 7 - 2024'!$A$2:$L$200235,24,0),B432)</f>
        <v>FALL 2022</v>
      </c>
    </row>
    <row r="433" spans="1:7" x14ac:dyDescent="0.25">
      <c r="A433" s="2" t="str">
        <f t="shared" si="6"/>
        <v>CSC313Fa-2022/BSCS/353FALL 2022</v>
      </c>
      <c r="B433" s="8" t="s">
        <v>2970</v>
      </c>
      <c r="C433" s="10" t="s">
        <v>1006</v>
      </c>
      <c r="D433" s="11" t="s">
        <v>3124</v>
      </c>
      <c r="E433" s="8">
        <v>96987</v>
      </c>
      <c r="F433" s="8" t="s">
        <v>2975</v>
      </c>
      <c r="G433" s="6" t="str">
        <f>IFERROR(VLOOKUP(A433,'ENROLLMENT - 27 - 7 - 2024'!$A$2:$L$200235,24,0),B433)</f>
        <v>FALL 2022</v>
      </c>
    </row>
    <row r="434" spans="1:7" x14ac:dyDescent="0.25">
      <c r="A434" s="2" t="str">
        <f t="shared" si="6"/>
        <v>ENG115Fa-2022/BSCS/353FALL 2022</v>
      </c>
      <c r="B434" s="8" t="s">
        <v>2970</v>
      </c>
      <c r="C434" s="10" t="s">
        <v>1006</v>
      </c>
      <c r="D434" s="11" t="s">
        <v>3124</v>
      </c>
      <c r="E434" s="8">
        <v>96967</v>
      </c>
      <c r="F434" s="8" t="s">
        <v>2825</v>
      </c>
      <c r="G434" s="6" t="str">
        <f>IFERROR(VLOOKUP(A434,'ENROLLMENT - 27 - 7 - 2024'!$A$2:$L$200235,24,0),B434)</f>
        <v>FALL 2022</v>
      </c>
    </row>
    <row r="435" spans="1:7" x14ac:dyDescent="0.25">
      <c r="A435" s="2" t="str">
        <f t="shared" si="6"/>
        <v>MATH114Fa-2022/BSCS/353FALL 2022</v>
      </c>
      <c r="B435" s="8" t="s">
        <v>2970</v>
      </c>
      <c r="C435" s="10" t="s">
        <v>1006</v>
      </c>
      <c r="D435" s="11" t="s">
        <v>3124</v>
      </c>
      <c r="E435" s="8">
        <v>96960</v>
      </c>
      <c r="F435" s="8" t="s">
        <v>1273</v>
      </c>
      <c r="G435" s="6" t="str">
        <f>IFERROR(VLOOKUP(A435,'ENROLLMENT - 27 - 7 - 2024'!$A$2:$L$200235,24,0),B435)</f>
        <v>FALL 2022</v>
      </c>
    </row>
    <row r="436" spans="1:7" x14ac:dyDescent="0.25">
      <c r="A436" s="2" t="str">
        <f t="shared" si="6"/>
        <v>PHYS105Fa-2022/BSCS/353FALL 2022</v>
      </c>
      <c r="B436" s="8" t="s">
        <v>2970</v>
      </c>
      <c r="C436" s="10" t="s">
        <v>1006</v>
      </c>
      <c r="D436" s="11" t="s">
        <v>3124</v>
      </c>
      <c r="E436" s="8">
        <v>96953</v>
      </c>
      <c r="F436" s="8" t="s">
        <v>1458</v>
      </c>
      <c r="G436" s="6" t="str">
        <f>IFERROR(VLOOKUP(A436,'ENROLLMENT - 27 - 7 - 2024'!$A$2:$L$200235,24,0),B436)</f>
        <v>FALL 2022</v>
      </c>
    </row>
    <row r="437" spans="1:7" x14ac:dyDescent="0.25">
      <c r="A437" s="2" t="str">
        <f t="shared" si="6"/>
        <v>CSC312Fa-2022/BSCS/354FALL 2022</v>
      </c>
      <c r="B437" s="8" t="s">
        <v>2970</v>
      </c>
      <c r="C437" s="10" t="s">
        <v>3125</v>
      </c>
      <c r="D437" s="11" t="s">
        <v>3126</v>
      </c>
      <c r="E437" s="8">
        <v>96978</v>
      </c>
      <c r="F437" s="8" t="s">
        <v>1413</v>
      </c>
      <c r="G437" s="6" t="str">
        <f>IFERROR(VLOOKUP(A437,'ENROLLMENT - 27 - 7 - 2024'!$A$2:$L$200235,24,0),B437)</f>
        <v>FALL 2022</v>
      </c>
    </row>
    <row r="438" spans="1:7" x14ac:dyDescent="0.25">
      <c r="A438" s="2" t="str">
        <f t="shared" si="6"/>
        <v>CSC313Fa-2022/BSCS/354FALL 2022</v>
      </c>
      <c r="B438" s="8" t="s">
        <v>2970</v>
      </c>
      <c r="C438" s="10" t="s">
        <v>3125</v>
      </c>
      <c r="D438" s="11" t="s">
        <v>3126</v>
      </c>
      <c r="E438" s="8">
        <v>96987</v>
      </c>
      <c r="F438" s="8" t="s">
        <v>2975</v>
      </c>
      <c r="G438" s="6" t="str">
        <f>IFERROR(VLOOKUP(A438,'ENROLLMENT - 27 - 7 - 2024'!$A$2:$L$200235,24,0),B438)</f>
        <v>FALL 2022</v>
      </c>
    </row>
    <row r="439" spans="1:7" x14ac:dyDescent="0.25">
      <c r="A439" s="2" t="str">
        <f t="shared" si="6"/>
        <v>ENG115Fa-2022/BSCS/354FALL 2022</v>
      </c>
      <c r="B439" s="8" t="s">
        <v>2970</v>
      </c>
      <c r="C439" s="10" t="s">
        <v>3125</v>
      </c>
      <c r="D439" s="11" t="s">
        <v>3126</v>
      </c>
      <c r="E439" s="8">
        <v>96967</v>
      </c>
      <c r="F439" s="8" t="s">
        <v>2825</v>
      </c>
      <c r="G439" s="6" t="str">
        <f>IFERROR(VLOOKUP(A439,'ENROLLMENT - 27 - 7 - 2024'!$A$2:$L$200235,24,0),B439)</f>
        <v>FALL 2022</v>
      </c>
    </row>
    <row r="440" spans="1:7" x14ac:dyDescent="0.25">
      <c r="A440" s="2" t="str">
        <f t="shared" si="6"/>
        <v>MATH114Fa-2022/BSCS/354FALL 2022</v>
      </c>
      <c r="B440" s="8" t="s">
        <v>2970</v>
      </c>
      <c r="C440" s="10" t="s">
        <v>3125</v>
      </c>
      <c r="D440" s="11" t="s">
        <v>3126</v>
      </c>
      <c r="E440" s="8">
        <v>96960</v>
      </c>
      <c r="F440" s="8" t="s">
        <v>1273</v>
      </c>
      <c r="G440" s="6" t="str">
        <f>IFERROR(VLOOKUP(A440,'ENROLLMENT - 27 - 7 - 2024'!$A$2:$L$200235,24,0),B440)</f>
        <v>FALL 2022</v>
      </c>
    </row>
    <row r="441" spans="1:7" x14ac:dyDescent="0.25">
      <c r="A441" s="2" t="str">
        <f t="shared" si="6"/>
        <v>PHYS105Fa-2022/BSCS/354FALL 2022</v>
      </c>
      <c r="B441" s="8" t="s">
        <v>2970</v>
      </c>
      <c r="C441" s="10" t="s">
        <v>3125</v>
      </c>
      <c r="D441" s="11" t="s">
        <v>3126</v>
      </c>
      <c r="E441" s="8">
        <v>96953</v>
      </c>
      <c r="F441" s="8" t="s">
        <v>1458</v>
      </c>
      <c r="G441" s="6" t="str">
        <f>IFERROR(VLOOKUP(A441,'ENROLLMENT - 27 - 7 - 2024'!$A$2:$L$200235,24,0),B441)</f>
        <v>FALL 2022</v>
      </c>
    </row>
    <row r="442" spans="1:7" x14ac:dyDescent="0.25">
      <c r="A442" s="2" t="str">
        <f t="shared" si="6"/>
        <v>CSC312Fa-2022/BSCS/355FALL 2022</v>
      </c>
      <c r="B442" s="8" t="s">
        <v>2970</v>
      </c>
      <c r="C442" s="10" t="s">
        <v>3127</v>
      </c>
      <c r="D442" s="11" t="s">
        <v>3128</v>
      </c>
      <c r="E442" s="8">
        <v>96978</v>
      </c>
      <c r="F442" s="8" t="s">
        <v>1413</v>
      </c>
      <c r="G442" s="6" t="str">
        <f>IFERROR(VLOOKUP(A442,'ENROLLMENT - 27 - 7 - 2024'!$A$2:$L$200235,24,0),B442)</f>
        <v>FALL 2022</v>
      </c>
    </row>
    <row r="443" spans="1:7" x14ac:dyDescent="0.25">
      <c r="A443" s="2" t="str">
        <f t="shared" si="6"/>
        <v>CSC313Fa-2022/BSCS/355FALL 2022</v>
      </c>
      <c r="B443" s="8" t="s">
        <v>2970</v>
      </c>
      <c r="C443" s="10" t="s">
        <v>3127</v>
      </c>
      <c r="D443" s="11" t="s">
        <v>3128</v>
      </c>
      <c r="E443" s="8">
        <v>96987</v>
      </c>
      <c r="F443" s="8" t="s">
        <v>2975</v>
      </c>
      <c r="G443" s="6" t="str">
        <f>IFERROR(VLOOKUP(A443,'ENROLLMENT - 27 - 7 - 2024'!$A$2:$L$200235,24,0),B443)</f>
        <v>FALL 2022</v>
      </c>
    </row>
    <row r="444" spans="1:7" x14ac:dyDescent="0.25">
      <c r="A444" s="2" t="str">
        <f t="shared" si="6"/>
        <v>ENG115Fa-2022/BSCS/355FALL 2022</v>
      </c>
      <c r="B444" s="8" t="s">
        <v>2970</v>
      </c>
      <c r="C444" s="10" t="s">
        <v>3127</v>
      </c>
      <c r="D444" s="11" t="s">
        <v>3128</v>
      </c>
      <c r="E444" s="8">
        <v>96967</v>
      </c>
      <c r="F444" s="8" t="s">
        <v>2825</v>
      </c>
      <c r="G444" s="6" t="str">
        <f>IFERROR(VLOOKUP(A444,'ENROLLMENT - 27 - 7 - 2024'!$A$2:$L$200235,24,0),B444)</f>
        <v>FALL 2022</v>
      </c>
    </row>
    <row r="445" spans="1:7" x14ac:dyDescent="0.25">
      <c r="A445" s="2" t="str">
        <f t="shared" si="6"/>
        <v>MATH114Fa-2022/BSCS/355FALL 2022</v>
      </c>
      <c r="B445" s="8" t="s">
        <v>2970</v>
      </c>
      <c r="C445" s="10" t="s">
        <v>3127</v>
      </c>
      <c r="D445" s="11" t="s">
        <v>3128</v>
      </c>
      <c r="E445" s="8">
        <v>96960</v>
      </c>
      <c r="F445" s="8" t="s">
        <v>1273</v>
      </c>
      <c r="G445" s="6" t="str">
        <f>IFERROR(VLOOKUP(A445,'ENROLLMENT - 27 - 7 - 2024'!$A$2:$L$200235,24,0),B445)</f>
        <v>FALL 2022</v>
      </c>
    </row>
    <row r="446" spans="1:7" x14ac:dyDescent="0.25">
      <c r="A446" s="2" t="str">
        <f t="shared" si="6"/>
        <v>PHYS105Fa-2022/BSCS/355FALL 2022</v>
      </c>
      <c r="B446" s="8" t="s">
        <v>2970</v>
      </c>
      <c r="C446" s="10" t="s">
        <v>3127</v>
      </c>
      <c r="D446" s="11" t="s">
        <v>3128</v>
      </c>
      <c r="E446" s="8">
        <v>96953</v>
      </c>
      <c r="F446" s="8" t="s">
        <v>1458</v>
      </c>
      <c r="G446" s="6" t="str">
        <f>IFERROR(VLOOKUP(A446,'ENROLLMENT - 27 - 7 - 2024'!$A$2:$L$200235,24,0),B446)</f>
        <v>FALL 2022</v>
      </c>
    </row>
    <row r="447" spans="1:7" x14ac:dyDescent="0.25">
      <c r="A447" s="2" t="str">
        <f t="shared" si="6"/>
        <v>CSC312Fa-2022/BSCS/356FALL 2022</v>
      </c>
      <c r="B447" s="8" t="s">
        <v>2970</v>
      </c>
      <c r="C447" s="10" t="s">
        <v>3129</v>
      </c>
      <c r="D447" s="11" t="s">
        <v>3130</v>
      </c>
      <c r="E447" s="8">
        <v>107257</v>
      </c>
      <c r="F447" s="8" t="s">
        <v>1413</v>
      </c>
      <c r="G447" s="6" t="str">
        <f>IFERROR(VLOOKUP(A447,'ENROLLMENT - 27 - 7 - 2024'!$A$2:$L$200235,24,0),B447)</f>
        <v>FALL 2022</v>
      </c>
    </row>
    <row r="448" spans="1:7" x14ac:dyDescent="0.25">
      <c r="A448" s="2" t="str">
        <f t="shared" si="6"/>
        <v>CSC313Fa-2022/BSCS/356FALL 2022</v>
      </c>
      <c r="B448" s="8" t="s">
        <v>2970</v>
      </c>
      <c r="C448" s="10" t="s">
        <v>3129</v>
      </c>
      <c r="D448" s="11" t="s">
        <v>3130</v>
      </c>
      <c r="E448" s="8">
        <v>107294</v>
      </c>
      <c r="F448" s="8" t="s">
        <v>2975</v>
      </c>
      <c r="G448" s="6" t="str">
        <f>IFERROR(VLOOKUP(A448,'ENROLLMENT - 27 - 7 - 2024'!$A$2:$L$200235,24,0),B448)</f>
        <v>FALL 2022</v>
      </c>
    </row>
    <row r="449" spans="1:7" x14ac:dyDescent="0.25">
      <c r="A449" s="2" t="str">
        <f t="shared" si="6"/>
        <v>ENG115Fa-2022/BSCS/356FALL 2022</v>
      </c>
      <c r="B449" s="8" t="s">
        <v>2970</v>
      </c>
      <c r="C449" s="10" t="s">
        <v>3129</v>
      </c>
      <c r="D449" s="11" t="s">
        <v>3130</v>
      </c>
      <c r="E449" s="8">
        <v>107255</v>
      </c>
      <c r="F449" s="8" t="s">
        <v>2825</v>
      </c>
      <c r="G449" s="6" t="str">
        <f>IFERROR(VLOOKUP(A449,'ENROLLMENT - 27 - 7 - 2024'!$A$2:$L$200235,24,0),B449)</f>
        <v>FALL 2022</v>
      </c>
    </row>
    <row r="450" spans="1:7" x14ac:dyDescent="0.25">
      <c r="A450" s="2" t="str">
        <f t="shared" si="6"/>
        <v>MATH118Fa-2022/BSCS/356FALL 2022</v>
      </c>
      <c r="B450" s="8" t="s">
        <v>2970</v>
      </c>
      <c r="C450" s="10" t="s">
        <v>3129</v>
      </c>
      <c r="D450" s="11" t="s">
        <v>3130</v>
      </c>
      <c r="E450" s="8">
        <v>107279</v>
      </c>
      <c r="F450" s="8" t="s">
        <v>1407</v>
      </c>
      <c r="G450" s="6" t="str">
        <f>IFERROR(VLOOKUP(A450,'ENROLLMENT - 27 - 7 - 2024'!$A$2:$L$200235,24,0),B450)</f>
        <v>FALL 2022</v>
      </c>
    </row>
    <row r="451" spans="1:7" x14ac:dyDescent="0.25">
      <c r="A451" s="2" t="str">
        <f t="shared" ref="A451:A514" si="7">_xlfn.CONCAT(F451,C451,B451)</f>
        <v>PHYS105Fa-2022/BSCS/356FALL 2022</v>
      </c>
      <c r="B451" s="8" t="s">
        <v>2970</v>
      </c>
      <c r="C451" s="10" t="s">
        <v>3129</v>
      </c>
      <c r="D451" s="11" t="s">
        <v>3130</v>
      </c>
      <c r="E451" s="8">
        <v>107263</v>
      </c>
      <c r="F451" s="8" t="s">
        <v>1458</v>
      </c>
      <c r="G451" s="6" t="str">
        <f>IFERROR(VLOOKUP(A451,'ENROLLMENT - 27 - 7 - 2024'!$A$2:$L$200235,24,0),B451)</f>
        <v>FALL 2022</v>
      </c>
    </row>
    <row r="452" spans="1:7" x14ac:dyDescent="0.25">
      <c r="A452" s="2" t="str">
        <f t="shared" si="7"/>
        <v>CSC312Fa-2022/BSCS/357FALL 2022</v>
      </c>
      <c r="B452" s="8" t="s">
        <v>2970</v>
      </c>
      <c r="C452" s="10" t="s">
        <v>3131</v>
      </c>
      <c r="D452" s="11" t="s">
        <v>3132</v>
      </c>
      <c r="E452" s="8">
        <v>96978</v>
      </c>
      <c r="F452" s="8" t="s">
        <v>1413</v>
      </c>
      <c r="G452" s="6" t="str">
        <f>IFERROR(VLOOKUP(A452,'ENROLLMENT - 27 - 7 - 2024'!$A$2:$L$200235,24,0),B452)</f>
        <v>FALL 2022</v>
      </c>
    </row>
    <row r="453" spans="1:7" x14ac:dyDescent="0.25">
      <c r="A453" s="2" t="str">
        <f t="shared" si="7"/>
        <v>CSC313Fa-2022/BSCS/357FALL 2022</v>
      </c>
      <c r="B453" s="8" t="s">
        <v>2970</v>
      </c>
      <c r="C453" s="10" t="s">
        <v>3131</v>
      </c>
      <c r="D453" s="11" t="s">
        <v>3132</v>
      </c>
      <c r="E453" s="8">
        <v>96987</v>
      </c>
      <c r="F453" s="8" t="s">
        <v>2975</v>
      </c>
      <c r="G453" s="6" t="str">
        <f>IFERROR(VLOOKUP(A453,'ENROLLMENT - 27 - 7 - 2024'!$A$2:$L$200235,24,0),B453)</f>
        <v>FALL 2022</v>
      </c>
    </row>
    <row r="454" spans="1:7" x14ac:dyDescent="0.25">
      <c r="A454" s="2" t="str">
        <f t="shared" si="7"/>
        <v>ENG115Fa-2022/BSCS/357FALL 2022</v>
      </c>
      <c r="B454" s="8" t="s">
        <v>2970</v>
      </c>
      <c r="C454" s="10" t="s">
        <v>3131</v>
      </c>
      <c r="D454" s="11" t="s">
        <v>3132</v>
      </c>
      <c r="E454" s="8">
        <v>96967</v>
      </c>
      <c r="F454" s="8" t="s">
        <v>2825</v>
      </c>
      <c r="G454" s="6" t="str">
        <f>IFERROR(VLOOKUP(A454,'ENROLLMENT - 27 - 7 - 2024'!$A$2:$L$200235,24,0),B454)</f>
        <v>FALL 2022</v>
      </c>
    </row>
    <row r="455" spans="1:7" x14ac:dyDescent="0.25">
      <c r="A455" s="2" t="str">
        <f t="shared" si="7"/>
        <v>MATH114Fa-2022/BSCS/357FALL 2022</v>
      </c>
      <c r="B455" s="8" t="s">
        <v>2970</v>
      </c>
      <c r="C455" s="10" t="s">
        <v>3131</v>
      </c>
      <c r="D455" s="11" t="s">
        <v>3132</v>
      </c>
      <c r="E455" s="8">
        <v>96960</v>
      </c>
      <c r="F455" s="8" t="s">
        <v>1273</v>
      </c>
      <c r="G455" s="6" t="str">
        <f>IFERROR(VLOOKUP(A455,'ENROLLMENT - 27 - 7 - 2024'!$A$2:$L$200235,24,0),B455)</f>
        <v>FALL 2022</v>
      </c>
    </row>
    <row r="456" spans="1:7" x14ac:dyDescent="0.25">
      <c r="A456" s="2" t="str">
        <f t="shared" si="7"/>
        <v>PHYS105Fa-2022/BSCS/357FALL 2022</v>
      </c>
      <c r="B456" s="8" t="s">
        <v>2970</v>
      </c>
      <c r="C456" s="10" t="s">
        <v>3131</v>
      </c>
      <c r="D456" s="11" t="s">
        <v>3132</v>
      </c>
      <c r="E456" s="8">
        <v>96953</v>
      </c>
      <c r="F456" s="8" t="s">
        <v>1458</v>
      </c>
      <c r="G456" s="6" t="str">
        <f>IFERROR(VLOOKUP(A456,'ENROLLMENT - 27 - 7 - 2024'!$A$2:$L$200235,24,0),B456)</f>
        <v>FALL 2022</v>
      </c>
    </row>
    <row r="457" spans="1:7" x14ac:dyDescent="0.25">
      <c r="A457" s="2" t="str">
        <f t="shared" si="7"/>
        <v>CSC312Fa-2022/BSCS/358FALL 2022</v>
      </c>
      <c r="B457" s="8" t="s">
        <v>2970</v>
      </c>
      <c r="C457" s="10" t="s">
        <v>3133</v>
      </c>
      <c r="D457" s="11" t="s">
        <v>3134</v>
      </c>
      <c r="E457" s="8">
        <v>107295</v>
      </c>
      <c r="F457" s="8" t="s">
        <v>1413</v>
      </c>
      <c r="G457" s="6" t="str">
        <f>IFERROR(VLOOKUP(A457,'ENROLLMENT - 27 - 7 - 2024'!$A$2:$L$200235,24,0),B457)</f>
        <v>FALL 2022</v>
      </c>
    </row>
    <row r="458" spans="1:7" x14ac:dyDescent="0.25">
      <c r="A458" s="2" t="str">
        <f t="shared" si="7"/>
        <v>CSC313Fa-2022/BSCS/358FALL 2022</v>
      </c>
      <c r="B458" s="8" t="s">
        <v>2970</v>
      </c>
      <c r="C458" s="10" t="s">
        <v>3133</v>
      </c>
      <c r="D458" s="11" t="s">
        <v>3134</v>
      </c>
      <c r="E458" s="8">
        <v>107300</v>
      </c>
      <c r="F458" s="8" t="s">
        <v>2975</v>
      </c>
      <c r="G458" s="6" t="str">
        <f>IFERROR(VLOOKUP(A458,'ENROLLMENT - 27 - 7 - 2024'!$A$2:$L$200235,24,0),B458)</f>
        <v>FALL 2022</v>
      </c>
    </row>
    <row r="459" spans="1:7" x14ac:dyDescent="0.25">
      <c r="A459" s="2" t="str">
        <f t="shared" si="7"/>
        <v>ENG115Fa-2022/BSCS/358FALL 2022</v>
      </c>
      <c r="B459" s="8" t="s">
        <v>2970</v>
      </c>
      <c r="C459" s="10" t="s">
        <v>3133</v>
      </c>
      <c r="D459" s="11" t="s">
        <v>3134</v>
      </c>
      <c r="E459" s="8">
        <v>107259</v>
      </c>
      <c r="F459" s="8" t="s">
        <v>2825</v>
      </c>
      <c r="G459" s="6" t="str">
        <f>IFERROR(VLOOKUP(A459,'ENROLLMENT - 27 - 7 - 2024'!$A$2:$L$200235,24,0),B459)</f>
        <v>FALL 2022</v>
      </c>
    </row>
    <row r="460" spans="1:7" x14ac:dyDescent="0.25">
      <c r="A460" s="2" t="str">
        <f t="shared" si="7"/>
        <v>MATH114Fa-2022/BSCS/358FALL 2022</v>
      </c>
      <c r="B460" s="8" t="s">
        <v>2970</v>
      </c>
      <c r="C460" s="10" t="s">
        <v>3133</v>
      </c>
      <c r="D460" s="11" t="s">
        <v>3134</v>
      </c>
      <c r="E460" s="8">
        <v>107301</v>
      </c>
      <c r="F460" s="8" t="s">
        <v>1273</v>
      </c>
      <c r="G460" s="6" t="str">
        <f>IFERROR(VLOOKUP(A460,'ENROLLMENT - 27 - 7 - 2024'!$A$2:$L$200235,24,0),B460)</f>
        <v>FALL 2022</v>
      </c>
    </row>
    <row r="461" spans="1:7" x14ac:dyDescent="0.25">
      <c r="A461" s="2" t="str">
        <f t="shared" si="7"/>
        <v>PHYS105Fa-2022/BSCS/358FALL 2022</v>
      </c>
      <c r="B461" s="8" t="s">
        <v>2970</v>
      </c>
      <c r="C461" s="10" t="s">
        <v>3133</v>
      </c>
      <c r="D461" s="11" t="s">
        <v>3134</v>
      </c>
      <c r="E461" s="8">
        <v>107264</v>
      </c>
      <c r="F461" s="8" t="s">
        <v>1458</v>
      </c>
      <c r="G461" s="6" t="str">
        <f>IFERROR(VLOOKUP(A461,'ENROLLMENT - 27 - 7 - 2024'!$A$2:$L$200235,24,0),B461)</f>
        <v>FALL 2022</v>
      </c>
    </row>
    <row r="462" spans="1:7" x14ac:dyDescent="0.25">
      <c r="A462" s="2" t="str">
        <f t="shared" si="7"/>
        <v>CSC312Fa-2022/BSCS/359FALL 2022</v>
      </c>
      <c r="B462" s="8" t="s">
        <v>2970</v>
      </c>
      <c r="C462" s="10" t="s">
        <v>868</v>
      </c>
      <c r="D462" s="11" t="s">
        <v>3135</v>
      </c>
      <c r="E462" s="8">
        <v>107257</v>
      </c>
      <c r="F462" s="8" t="s">
        <v>1413</v>
      </c>
      <c r="G462" s="6" t="str">
        <f>IFERROR(VLOOKUP(A462,'ENROLLMENT - 27 - 7 - 2024'!$A$2:$L$200235,24,0),B462)</f>
        <v>FALL 2022</v>
      </c>
    </row>
    <row r="463" spans="1:7" x14ac:dyDescent="0.25">
      <c r="A463" s="2" t="str">
        <f t="shared" si="7"/>
        <v>CSC313Fa-2022/BSCS/359FALL 2022</v>
      </c>
      <c r="B463" s="8" t="s">
        <v>2970</v>
      </c>
      <c r="C463" s="10" t="s">
        <v>868</v>
      </c>
      <c r="D463" s="11" t="s">
        <v>3135</v>
      </c>
      <c r="E463" s="8">
        <v>107294</v>
      </c>
      <c r="F463" s="8" t="s">
        <v>2975</v>
      </c>
      <c r="G463" s="6" t="str">
        <f>IFERROR(VLOOKUP(A463,'ENROLLMENT - 27 - 7 - 2024'!$A$2:$L$200235,24,0),B463)</f>
        <v>FALL 2022</v>
      </c>
    </row>
    <row r="464" spans="1:7" x14ac:dyDescent="0.25">
      <c r="A464" s="2" t="str">
        <f t="shared" si="7"/>
        <v>ENG115Fa-2022/BSCS/359FALL 2022</v>
      </c>
      <c r="B464" s="8" t="s">
        <v>2970</v>
      </c>
      <c r="C464" s="10" t="s">
        <v>868</v>
      </c>
      <c r="D464" s="11" t="s">
        <v>3135</v>
      </c>
      <c r="E464" s="8">
        <v>107255</v>
      </c>
      <c r="F464" s="8" t="s">
        <v>2825</v>
      </c>
      <c r="G464" s="6" t="str">
        <f>IFERROR(VLOOKUP(A464,'ENROLLMENT - 27 - 7 - 2024'!$A$2:$L$200235,24,0),B464)</f>
        <v>FALL 2022</v>
      </c>
    </row>
    <row r="465" spans="1:7" x14ac:dyDescent="0.25">
      <c r="A465" s="2" t="str">
        <f t="shared" si="7"/>
        <v>MATH118Fa-2022/BSCS/359FALL 2022</v>
      </c>
      <c r="B465" s="8" t="s">
        <v>2970</v>
      </c>
      <c r="C465" s="10" t="s">
        <v>868</v>
      </c>
      <c r="D465" s="11" t="s">
        <v>3135</v>
      </c>
      <c r="E465" s="8">
        <v>107279</v>
      </c>
      <c r="F465" s="8" t="s">
        <v>1407</v>
      </c>
      <c r="G465" s="6" t="str">
        <f>IFERROR(VLOOKUP(A465,'ENROLLMENT - 27 - 7 - 2024'!$A$2:$L$200235,24,0),B465)</f>
        <v>FALL 2022</v>
      </c>
    </row>
    <row r="466" spans="1:7" x14ac:dyDescent="0.25">
      <c r="A466" s="2" t="str">
        <f t="shared" si="7"/>
        <v>PHYS105Fa-2022/BSCS/359FALL 2022</v>
      </c>
      <c r="B466" s="8" t="s">
        <v>2970</v>
      </c>
      <c r="C466" s="10" t="s">
        <v>868</v>
      </c>
      <c r="D466" s="11" t="s">
        <v>3135</v>
      </c>
      <c r="E466" s="8">
        <v>107263</v>
      </c>
      <c r="F466" s="8" t="s">
        <v>1458</v>
      </c>
      <c r="G466" s="6" t="str">
        <f>IFERROR(VLOOKUP(A466,'ENROLLMENT - 27 - 7 - 2024'!$A$2:$L$200235,24,0),B466)</f>
        <v>FALL 2022</v>
      </c>
    </row>
    <row r="467" spans="1:7" x14ac:dyDescent="0.25">
      <c r="A467" s="2" t="str">
        <f t="shared" si="7"/>
        <v>CSC312Fa-2022/BSCS/360FALL 2022</v>
      </c>
      <c r="B467" s="8" t="s">
        <v>2970</v>
      </c>
      <c r="C467" s="10" t="s">
        <v>3136</v>
      </c>
      <c r="D467" s="11" t="s">
        <v>3137</v>
      </c>
      <c r="E467" s="8">
        <v>96983</v>
      </c>
      <c r="F467" s="8" t="s">
        <v>1413</v>
      </c>
      <c r="G467" s="6" t="str">
        <f>IFERROR(VLOOKUP(A467,'ENROLLMENT - 27 - 7 - 2024'!$A$2:$L$200235,24,0),B467)</f>
        <v>FALL 2022</v>
      </c>
    </row>
    <row r="468" spans="1:7" x14ac:dyDescent="0.25">
      <c r="A468" s="2" t="str">
        <f t="shared" si="7"/>
        <v>CSC313Fa-2022/BSCS/360FALL 2022</v>
      </c>
      <c r="B468" s="8" t="s">
        <v>2970</v>
      </c>
      <c r="C468" s="10" t="s">
        <v>3136</v>
      </c>
      <c r="D468" s="11" t="s">
        <v>3137</v>
      </c>
      <c r="E468" s="8">
        <v>96991</v>
      </c>
      <c r="F468" s="8" t="s">
        <v>2975</v>
      </c>
      <c r="G468" s="6" t="str">
        <f>IFERROR(VLOOKUP(A468,'ENROLLMENT - 27 - 7 - 2024'!$A$2:$L$200235,24,0),B468)</f>
        <v>FALL 2022</v>
      </c>
    </row>
    <row r="469" spans="1:7" x14ac:dyDescent="0.25">
      <c r="A469" s="2" t="str">
        <f t="shared" si="7"/>
        <v>ENG115Fa-2022/BSCS/360FALL 2022</v>
      </c>
      <c r="B469" s="8" t="s">
        <v>2970</v>
      </c>
      <c r="C469" s="10" t="s">
        <v>3136</v>
      </c>
      <c r="D469" s="11" t="s">
        <v>3137</v>
      </c>
      <c r="E469" s="8">
        <v>96974</v>
      </c>
      <c r="F469" s="8" t="s">
        <v>2825</v>
      </c>
      <c r="G469" s="6" t="str">
        <f>IFERROR(VLOOKUP(A469,'ENROLLMENT - 27 - 7 - 2024'!$A$2:$L$200235,24,0),B469)</f>
        <v>FALL 2022</v>
      </c>
    </row>
    <row r="470" spans="1:7" x14ac:dyDescent="0.25">
      <c r="A470" s="2" t="str">
        <f t="shared" si="7"/>
        <v>MATH114Fa-2022/BSCS/360FALL 2022</v>
      </c>
      <c r="B470" s="8" t="s">
        <v>2970</v>
      </c>
      <c r="C470" s="10" t="s">
        <v>3136</v>
      </c>
      <c r="D470" s="11" t="s">
        <v>3137</v>
      </c>
      <c r="E470" s="8">
        <v>96964</v>
      </c>
      <c r="F470" s="8" t="s">
        <v>1273</v>
      </c>
      <c r="G470" s="6" t="str">
        <f>IFERROR(VLOOKUP(A470,'ENROLLMENT - 27 - 7 - 2024'!$A$2:$L$200235,24,0),B470)</f>
        <v>FALL 2022</v>
      </c>
    </row>
    <row r="471" spans="1:7" x14ac:dyDescent="0.25">
      <c r="A471" s="2" t="str">
        <f t="shared" si="7"/>
        <v>PHYS105Fa-2022/BSCS/360FALL 2022</v>
      </c>
      <c r="B471" s="8" t="s">
        <v>2970</v>
      </c>
      <c r="C471" s="10" t="s">
        <v>3136</v>
      </c>
      <c r="D471" s="11" t="s">
        <v>3137</v>
      </c>
      <c r="E471" s="8">
        <v>107251</v>
      </c>
      <c r="F471" s="8" t="s">
        <v>1458</v>
      </c>
      <c r="G471" s="6" t="str">
        <f>IFERROR(VLOOKUP(A471,'ENROLLMENT - 27 - 7 - 2024'!$A$2:$L$200235,24,0),B471)</f>
        <v>FALL 2022</v>
      </c>
    </row>
    <row r="472" spans="1:7" x14ac:dyDescent="0.25">
      <c r="A472" s="2" t="str">
        <f t="shared" si="7"/>
        <v>CSC312Fa-2022/BSCS/361FALL 2022</v>
      </c>
      <c r="B472" s="8" t="s">
        <v>2970</v>
      </c>
      <c r="C472" s="10" t="s">
        <v>3138</v>
      </c>
      <c r="D472" s="11" t="s">
        <v>3139</v>
      </c>
      <c r="E472" s="8">
        <v>96979</v>
      </c>
      <c r="F472" s="8" t="s">
        <v>1413</v>
      </c>
      <c r="G472" s="6" t="str">
        <f>IFERROR(VLOOKUP(A472,'ENROLLMENT - 27 - 7 - 2024'!$A$2:$L$200235,24,0),B472)</f>
        <v>FALL 2022</v>
      </c>
    </row>
    <row r="473" spans="1:7" x14ac:dyDescent="0.25">
      <c r="A473" s="2" t="str">
        <f t="shared" si="7"/>
        <v>CSC313Fa-2022/BSCS/361FALL 2022</v>
      </c>
      <c r="B473" s="8" t="s">
        <v>2970</v>
      </c>
      <c r="C473" s="10" t="s">
        <v>3138</v>
      </c>
      <c r="D473" s="11" t="s">
        <v>3139</v>
      </c>
      <c r="E473" s="8">
        <v>96988</v>
      </c>
      <c r="F473" s="8" t="s">
        <v>2975</v>
      </c>
      <c r="G473" s="6" t="str">
        <f>IFERROR(VLOOKUP(A473,'ENROLLMENT - 27 - 7 - 2024'!$A$2:$L$200235,24,0),B473)</f>
        <v>FALL 2022</v>
      </c>
    </row>
    <row r="474" spans="1:7" x14ac:dyDescent="0.25">
      <c r="A474" s="2" t="str">
        <f t="shared" si="7"/>
        <v>ENG115Fa-2022/BSCS/361FALL 2022</v>
      </c>
      <c r="B474" s="8" t="s">
        <v>2970</v>
      </c>
      <c r="C474" s="10" t="s">
        <v>3138</v>
      </c>
      <c r="D474" s="11" t="s">
        <v>3139</v>
      </c>
      <c r="E474" s="8">
        <v>96969</v>
      </c>
      <c r="F474" s="8" t="s">
        <v>2825</v>
      </c>
      <c r="G474" s="6" t="str">
        <f>IFERROR(VLOOKUP(A474,'ENROLLMENT - 27 - 7 - 2024'!$A$2:$L$200235,24,0),B474)</f>
        <v>FALL 2022</v>
      </c>
    </row>
    <row r="475" spans="1:7" x14ac:dyDescent="0.25">
      <c r="A475" s="2" t="str">
        <f t="shared" si="7"/>
        <v>MATH114Fa-2022/BSCS/361FALL 2022</v>
      </c>
      <c r="B475" s="8" t="s">
        <v>2970</v>
      </c>
      <c r="C475" s="10" t="s">
        <v>3138</v>
      </c>
      <c r="D475" s="11" t="s">
        <v>3139</v>
      </c>
      <c r="E475" s="8">
        <v>96961</v>
      </c>
      <c r="F475" s="8" t="s">
        <v>1273</v>
      </c>
      <c r="G475" s="6" t="str">
        <f>IFERROR(VLOOKUP(A475,'ENROLLMENT - 27 - 7 - 2024'!$A$2:$L$200235,24,0),B475)</f>
        <v>FALL 2022</v>
      </c>
    </row>
    <row r="476" spans="1:7" x14ac:dyDescent="0.25">
      <c r="A476" s="2" t="str">
        <f t="shared" si="7"/>
        <v>PHYS105Fa-2022/BSCS/361FALL 2022</v>
      </c>
      <c r="B476" s="8" t="s">
        <v>2970</v>
      </c>
      <c r="C476" s="10" t="s">
        <v>3138</v>
      </c>
      <c r="D476" s="11" t="s">
        <v>3139</v>
      </c>
      <c r="E476" s="8">
        <v>107218</v>
      </c>
      <c r="F476" s="8" t="s">
        <v>1458</v>
      </c>
      <c r="G476" s="6" t="str">
        <f>IFERROR(VLOOKUP(A476,'ENROLLMENT - 27 - 7 - 2024'!$A$2:$L$200235,24,0),B476)</f>
        <v>FALL 2022</v>
      </c>
    </row>
    <row r="477" spans="1:7" x14ac:dyDescent="0.25">
      <c r="A477" s="2" t="str">
        <f t="shared" si="7"/>
        <v>CSC312Fa-2022/BSCS/362FALL 2022</v>
      </c>
      <c r="B477" s="8" t="s">
        <v>2970</v>
      </c>
      <c r="C477" s="10" t="s">
        <v>3140</v>
      </c>
      <c r="D477" s="11" t="s">
        <v>3141</v>
      </c>
      <c r="E477" s="8">
        <v>96979</v>
      </c>
      <c r="F477" s="8" t="s">
        <v>1413</v>
      </c>
      <c r="G477" s="6" t="str">
        <f>IFERROR(VLOOKUP(A477,'ENROLLMENT - 27 - 7 - 2024'!$A$2:$L$200235,24,0),B477)</f>
        <v>FALL 2022</v>
      </c>
    </row>
    <row r="478" spans="1:7" x14ac:dyDescent="0.25">
      <c r="A478" s="2" t="str">
        <f t="shared" si="7"/>
        <v>CSC313Fa-2022/BSCS/362FALL 2022</v>
      </c>
      <c r="B478" s="8" t="s">
        <v>2970</v>
      </c>
      <c r="C478" s="10" t="s">
        <v>3140</v>
      </c>
      <c r="D478" s="11" t="s">
        <v>3141</v>
      </c>
      <c r="E478" s="8">
        <v>96988</v>
      </c>
      <c r="F478" s="8" t="s">
        <v>2975</v>
      </c>
      <c r="G478" s="6" t="str">
        <f>IFERROR(VLOOKUP(A478,'ENROLLMENT - 27 - 7 - 2024'!$A$2:$L$200235,24,0),B478)</f>
        <v>FALL 2022</v>
      </c>
    </row>
    <row r="479" spans="1:7" x14ac:dyDescent="0.25">
      <c r="A479" s="2" t="str">
        <f t="shared" si="7"/>
        <v>ENG115Fa-2022/BSCS/362FALL 2022</v>
      </c>
      <c r="B479" s="8" t="s">
        <v>2970</v>
      </c>
      <c r="C479" s="10" t="s">
        <v>3140</v>
      </c>
      <c r="D479" s="11" t="s">
        <v>3141</v>
      </c>
      <c r="E479" s="8">
        <v>96969</v>
      </c>
      <c r="F479" s="8" t="s">
        <v>2825</v>
      </c>
      <c r="G479" s="6" t="str">
        <f>IFERROR(VLOOKUP(A479,'ENROLLMENT - 27 - 7 - 2024'!$A$2:$L$200235,24,0),B479)</f>
        <v>FALL 2022</v>
      </c>
    </row>
    <row r="480" spans="1:7" x14ac:dyDescent="0.25">
      <c r="A480" s="2" t="str">
        <f t="shared" si="7"/>
        <v>MATH114Fa-2022/BSCS/362FALL 2022</v>
      </c>
      <c r="B480" s="8" t="s">
        <v>2970</v>
      </c>
      <c r="C480" s="10" t="s">
        <v>3140</v>
      </c>
      <c r="D480" s="11" t="s">
        <v>3141</v>
      </c>
      <c r="E480" s="8">
        <v>96961</v>
      </c>
      <c r="F480" s="8" t="s">
        <v>1273</v>
      </c>
      <c r="G480" s="6" t="str">
        <f>IFERROR(VLOOKUP(A480,'ENROLLMENT - 27 - 7 - 2024'!$A$2:$L$200235,24,0),B480)</f>
        <v>FALL 2022</v>
      </c>
    </row>
    <row r="481" spans="1:7" x14ac:dyDescent="0.25">
      <c r="A481" s="2" t="str">
        <f t="shared" si="7"/>
        <v>PHYS105Fa-2022/BSCS/362FALL 2022</v>
      </c>
      <c r="B481" s="8" t="s">
        <v>2970</v>
      </c>
      <c r="C481" s="10" t="s">
        <v>3140</v>
      </c>
      <c r="D481" s="11" t="s">
        <v>3141</v>
      </c>
      <c r="E481" s="8">
        <v>107218</v>
      </c>
      <c r="F481" s="8" t="s">
        <v>1458</v>
      </c>
      <c r="G481" s="6" t="str">
        <f>IFERROR(VLOOKUP(A481,'ENROLLMENT - 27 - 7 - 2024'!$A$2:$L$200235,24,0),B481)</f>
        <v>FALL 2022</v>
      </c>
    </row>
    <row r="482" spans="1:7" x14ac:dyDescent="0.25">
      <c r="A482" s="2" t="str">
        <f t="shared" si="7"/>
        <v>CSC312Fa-2022/BSCS/363FALL 2022</v>
      </c>
      <c r="B482" s="8" t="s">
        <v>2970</v>
      </c>
      <c r="C482" s="10" t="s">
        <v>3142</v>
      </c>
      <c r="D482" s="11" t="s">
        <v>3143</v>
      </c>
      <c r="E482" s="8">
        <v>107257</v>
      </c>
      <c r="F482" s="8" t="s">
        <v>1413</v>
      </c>
      <c r="G482" s="6" t="str">
        <f>IFERROR(VLOOKUP(A482,'ENROLLMENT - 27 - 7 - 2024'!$A$2:$L$200235,24,0),B482)</f>
        <v>FALL 2022</v>
      </c>
    </row>
    <row r="483" spans="1:7" x14ac:dyDescent="0.25">
      <c r="A483" s="2" t="str">
        <f t="shared" si="7"/>
        <v>CSC313Fa-2022/BSCS/363FALL 2022</v>
      </c>
      <c r="B483" s="8" t="s">
        <v>2970</v>
      </c>
      <c r="C483" s="10" t="s">
        <v>3142</v>
      </c>
      <c r="D483" s="11" t="s">
        <v>3143</v>
      </c>
      <c r="E483" s="8">
        <v>107294</v>
      </c>
      <c r="F483" s="8" t="s">
        <v>2975</v>
      </c>
      <c r="G483" s="6" t="str">
        <f>IFERROR(VLOOKUP(A483,'ENROLLMENT - 27 - 7 - 2024'!$A$2:$L$200235,24,0),B483)</f>
        <v>FALL 2022</v>
      </c>
    </row>
    <row r="484" spans="1:7" x14ac:dyDescent="0.25">
      <c r="A484" s="2" t="str">
        <f t="shared" si="7"/>
        <v>ENG115Fa-2022/BSCS/363FALL 2022</v>
      </c>
      <c r="B484" s="8" t="s">
        <v>2970</v>
      </c>
      <c r="C484" s="10" t="s">
        <v>3142</v>
      </c>
      <c r="D484" s="11" t="s">
        <v>3143</v>
      </c>
      <c r="E484" s="8">
        <v>107255</v>
      </c>
      <c r="F484" s="8" t="s">
        <v>2825</v>
      </c>
      <c r="G484" s="6" t="str">
        <f>IFERROR(VLOOKUP(A484,'ENROLLMENT - 27 - 7 - 2024'!$A$2:$L$200235,24,0),B484)</f>
        <v>FALL 2022</v>
      </c>
    </row>
    <row r="485" spans="1:7" x14ac:dyDescent="0.25">
      <c r="A485" s="2" t="str">
        <f t="shared" si="7"/>
        <v>MATH118Fa-2022/BSCS/363FALL 2022</v>
      </c>
      <c r="B485" s="8" t="s">
        <v>2970</v>
      </c>
      <c r="C485" s="10" t="s">
        <v>3142</v>
      </c>
      <c r="D485" s="11" t="s">
        <v>3143</v>
      </c>
      <c r="E485" s="8">
        <v>107279</v>
      </c>
      <c r="F485" s="8" t="s">
        <v>1407</v>
      </c>
      <c r="G485" s="6" t="str">
        <f>IFERROR(VLOOKUP(A485,'ENROLLMENT - 27 - 7 - 2024'!$A$2:$L$200235,24,0),B485)</f>
        <v>FALL 2022</v>
      </c>
    </row>
    <row r="486" spans="1:7" x14ac:dyDescent="0.25">
      <c r="A486" s="2" t="str">
        <f t="shared" si="7"/>
        <v>PHYS105Fa-2022/BSCS/363FALL 2022</v>
      </c>
      <c r="B486" s="8" t="s">
        <v>2970</v>
      </c>
      <c r="C486" s="10" t="s">
        <v>3142</v>
      </c>
      <c r="D486" s="11" t="s">
        <v>3143</v>
      </c>
      <c r="E486" s="8">
        <v>107263</v>
      </c>
      <c r="F486" s="8" t="s">
        <v>1458</v>
      </c>
      <c r="G486" s="6" t="str">
        <f>IFERROR(VLOOKUP(A486,'ENROLLMENT - 27 - 7 - 2024'!$A$2:$L$200235,24,0),B486)</f>
        <v>FALL 2022</v>
      </c>
    </row>
    <row r="487" spans="1:7" x14ac:dyDescent="0.25">
      <c r="A487" s="2" t="str">
        <f t="shared" si="7"/>
        <v>CSC312Fa-2022/BSCS/364FALL 2022</v>
      </c>
      <c r="B487" s="8" t="s">
        <v>2970</v>
      </c>
      <c r="C487" s="10" t="s">
        <v>1036</v>
      </c>
      <c r="D487" s="11" t="s">
        <v>3144</v>
      </c>
      <c r="E487" s="8">
        <v>96979</v>
      </c>
      <c r="F487" s="8" t="s">
        <v>1413</v>
      </c>
      <c r="G487" s="6" t="str">
        <f>IFERROR(VLOOKUP(A487,'ENROLLMENT - 27 - 7 - 2024'!$A$2:$L$200235,24,0),B487)</f>
        <v>FALL 2022</v>
      </c>
    </row>
    <row r="488" spans="1:7" x14ac:dyDescent="0.25">
      <c r="A488" s="2" t="str">
        <f t="shared" si="7"/>
        <v>CSC313Fa-2022/BSCS/364FALL 2022</v>
      </c>
      <c r="B488" s="8" t="s">
        <v>2970</v>
      </c>
      <c r="C488" s="10" t="s">
        <v>1036</v>
      </c>
      <c r="D488" s="11" t="s">
        <v>3144</v>
      </c>
      <c r="E488" s="8">
        <v>96988</v>
      </c>
      <c r="F488" s="8" t="s">
        <v>2975</v>
      </c>
      <c r="G488" s="6" t="str">
        <f>IFERROR(VLOOKUP(A488,'ENROLLMENT - 27 - 7 - 2024'!$A$2:$L$200235,24,0),B488)</f>
        <v>FALL 2022</v>
      </c>
    </row>
    <row r="489" spans="1:7" x14ac:dyDescent="0.25">
      <c r="A489" s="2" t="str">
        <f t="shared" si="7"/>
        <v>ENG115Fa-2022/BSCS/364FALL 2022</v>
      </c>
      <c r="B489" s="8" t="s">
        <v>2970</v>
      </c>
      <c r="C489" s="10" t="s">
        <v>1036</v>
      </c>
      <c r="D489" s="11" t="s">
        <v>3144</v>
      </c>
      <c r="E489" s="8">
        <v>96969</v>
      </c>
      <c r="F489" s="8" t="s">
        <v>2825</v>
      </c>
      <c r="G489" s="6" t="str">
        <f>IFERROR(VLOOKUP(A489,'ENROLLMENT - 27 - 7 - 2024'!$A$2:$L$200235,24,0),B489)</f>
        <v>FALL 2022</v>
      </c>
    </row>
    <row r="490" spans="1:7" x14ac:dyDescent="0.25">
      <c r="A490" s="2" t="str">
        <f t="shared" si="7"/>
        <v>MATH114Fa-2022/BSCS/364FALL 2022</v>
      </c>
      <c r="B490" s="8" t="s">
        <v>2970</v>
      </c>
      <c r="C490" s="10" t="s">
        <v>1036</v>
      </c>
      <c r="D490" s="11" t="s">
        <v>3144</v>
      </c>
      <c r="E490" s="8">
        <v>96961</v>
      </c>
      <c r="F490" s="8" t="s">
        <v>1273</v>
      </c>
      <c r="G490" s="6" t="str">
        <f>IFERROR(VLOOKUP(A490,'ENROLLMENT - 27 - 7 - 2024'!$A$2:$L$200235,24,0),B490)</f>
        <v>FALL 2022</v>
      </c>
    </row>
    <row r="491" spans="1:7" x14ac:dyDescent="0.25">
      <c r="A491" s="2" t="str">
        <f t="shared" si="7"/>
        <v>PHYS105Fa-2022/BSCS/364FALL 2022</v>
      </c>
      <c r="B491" s="8" t="s">
        <v>2970</v>
      </c>
      <c r="C491" s="10" t="s">
        <v>1036</v>
      </c>
      <c r="D491" s="11" t="s">
        <v>3144</v>
      </c>
      <c r="E491" s="8">
        <v>107218</v>
      </c>
      <c r="F491" s="8" t="s">
        <v>1458</v>
      </c>
      <c r="G491" s="6" t="str">
        <f>IFERROR(VLOOKUP(A491,'ENROLLMENT - 27 - 7 - 2024'!$A$2:$L$200235,24,0),B491)</f>
        <v>FALL 2022</v>
      </c>
    </row>
    <row r="492" spans="1:7" x14ac:dyDescent="0.25">
      <c r="A492" s="2" t="str">
        <f t="shared" si="7"/>
        <v>CSC312Fa-2022/BSCS/365FALL 2022</v>
      </c>
      <c r="B492" s="8" t="s">
        <v>2970</v>
      </c>
      <c r="C492" s="10" t="s">
        <v>1050</v>
      </c>
      <c r="D492" s="11" t="s">
        <v>3145</v>
      </c>
      <c r="E492" s="8">
        <v>96979</v>
      </c>
      <c r="F492" s="8" t="s">
        <v>1413</v>
      </c>
      <c r="G492" s="6" t="str">
        <f>IFERROR(VLOOKUP(A492,'ENROLLMENT - 27 - 7 - 2024'!$A$2:$L$200235,24,0),B492)</f>
        <v>FALL 2022</v>
      </c>
    </row>
    <row r="493" spans="1:7" x14ac:dyDescent="0.25">
      <c r="A493" s="2" t="str">
        <f t="shared" si="7"/>
        <v>CSC313Fa-2022/BSCS/365FALL 2022</v>
      </c>
      <c r="B493" s="8" t="s">
        <v>2970</v>
      </c>
      <c r="C493" s="10" t="s">
        <v>1050</v>
      </c>
      <c r="D493" s="11" t="s">
        <v>3145</v>
      </c>
      <c r="E493" s="8">
        <v>96988</v>
      </c>
      <c r="F493" s="8" t="s">
        <v>2975</v>
      </c>
      <c r="G493" s="6" t="str">
        <f>IFERROR(VLOOKUP(A493,'ENROLLMENT - 27 - 7 - 2024'!$A$2:$L$200235,24,0),B493)</f>
        <v>FALL 2022</v>
      </c>
    </row>
    <row r="494" spans="1:7" x14ac:dyDescent="0.25">
      <c r="A494" s="2" t="str">
        <f t="shared" si="7"/>
        <v>ENG115Fa-2022/BSCS/365FALL 2022</v>
      </c>
      <c r="B494" s="8" t="s">
        <v>2970</v>
      </c>
      <c r="C494" s="10" t="s">
        <v>1050</v>
      </c>
      <c r="D494" s="11" t="s">
        <v>3145</v>
      </c>
      <c r="E494" s="8">
        <v>96969</v>
      </c>
      <c r="F494" s="8" t="s">
        <v>2825</v>
      </c>
      <c r="G494" s="6" t="str">
        <f>IFERROR(VLOOKUP(A494,'ENROLLMENT - 27 - 7 - 2024'!$A$2:$L$200235,24,0),B494)</f>
        <v>FALL 2022</v>
      </c>
    </row>
    <row r="495" spans="1:7" x14ac:dyDescent="0.25">
      <c r="A495" s="2" t="str">
        <f t="shared" si="7"/>
        <v>MATH114Fa-2022/BSCS/365FALL 2022</v>
      </c>
      <c r="B495" s="8" t="s">
        <v>2970</v>
      </c>
      <c r="C495" s="10" t="s">
        <v>1050</v>
      </c>
      <c r="D495" s="11" t="s">
        <v>3145</v>
      </c>
      <c r="E495" s="8">
        <v>96961</v>
      </c>
      <c r="F495" s="8" t="s">
        <v>1273</v>
      </c>
      <c r="G495" s="6" t="str">
        <f>IFERROR(VLOOKUP(A495,'ENROLLMENT - 27 - 7 - 2024'!$A$2:$L$200235,24,0),B495)</f>
        <v>FALL 2022</v>
      </c>
    </row>
    <row r="496" spans="1:7" x14ac:dyDescent="0.25">
      <c r="A496" s="2" t="str">
        <f t="shared" si="7"/>
        <v>PHYS105Fa-2022/BSCS/365FALL 2022</v>
      </c>
      <c r="B496" s="8" t="s">
        <v>2970</v>
      </c>
      <c r="C496" s="10" t="s">
        <v>1050</v>
      </c>
      <c r="D496" s="11" t="s">
        <v>3145</v>
      </c>
      <c r="E496" s="8">
        <v>107218</v>
      </c>
      <c r="F496" s="8" t="s">
        <v>1458</v>
      </c>
      <c r="G496" s="6" t="str">
        <f>IFERROR(VLOOKUP(A496,'ENROLLMENT - 27 - 7 - 2024'!$A$2:$L$200235,24,0),B496)</f>
        <v>FALL 2022</v>
      </c>
    </row>
    <row r="497" spans="1:7" x14ac:dyDescent="0.25">
      <c r="A497" s="2" t="str">
        <f t="shared" si="7"/>
        <v>CSC312Fa-2022/BSCS/366FALL 2022</v>
      </c>
      <c r="B497" s="8" t="s">
        <v>2970</v>
      </c>
      <c r="C497" s="10" t="s">
        <v>1049</v>
      </c>
      <c r="D497" s="11" t="s">
        <v>3146</v>
      </c>
      <c r="E497" s="8">
        <v>96979</v>
      </c>
      <c r="F497" s="8" t="s">
        <v>1413</v>
      </c>
      <c r="G497" s="6" t="str">
        <f>IFERROR(VLOOKUP(A497,'ENROLLMENT - 27 - 7 - 2024'!$A$2:$L$200235,24,0),B497)</f>
        <v>FALL 2022</v>
      </c>
    </row>
    <row r="498" spans="1:7" x14ac:dyDescent="0.25">
      <c r="A498" s="2" t="str">
        <f t="shared" si="7"/>
        <v>CSC313Fa-2022/BSCS/366FALL 2022</v>
      </c>
      <c r="B498" s="8" t="s">
        <v>2970</v>
      </c>
      <c r="C498" s="10" t="s">
        <v>1049</v>
      </c>
      <c r="D498" s="11" t="s">
        <v>3146</v>
      </c>
      <c r="E498" s="8">
        <v>96988</v>
      </c>
      <c r="F498" s="8" t="s">
        <v>2975</v>
      </c>
      <c r="G498" s="6" t="str">
        <f>IFERROR(VLOOKUP(A498,'ENROLLMENT - 27 - 7 - 2024'!$A$2:$L$200235,24,0),B498)</f>
        <v>FALL 2022</v>
      </c>
    </row>
    <row r="499" spans="1:7" x14ac:dyDescent="0.25">
      <c r="A499" s="2" t="str">
        <f t="shared" si="7"/>
        <v>ENG115Fa-2022/BSCS/366FALL 2022</v>
      </c>
      <c r="B499" s="8" t="s">
        <v>2970</v>
      </c>
      <c r="C499" s="10" t="s">
        <v>1049</v>
      </c>
      <c r="D499" s="11" t="s">
        <v>3146</v>
      </c>
      <c r="E499" s="8">
        <v>96969</v>
      </c>
      <c r="F499" s="8" t="s">
        <v>2825</v>
      </c>
      <c r="G499" s="6" t="str">
        <f>IFERROR(VLOOKUP(A499,'ENROLLMENT - 27 - 7 - 2024'!$A$2:$L$200235,24,0),B499)</f>
        <v>FALL 2022</v>
      </c>
    </row>
    <row r="500" spans="1:7" x14ac:dyDescent="0.25">
      <c r="A500" s="2" t="str">
        <f t="shared" si="7"/>
        <v>MATH114Fa-2022/BSCS/366FALL 2022</v>
      </c>
      <c r="B500" s="8" t="s">
        <v>2970</v>
      </c>
      <c r="C500" s="10" t="s">
        <v>1049</v>
      </c>
      <c r="D500" s="11" t="s">
        <v>3146</v>
      </c>
      <c r="E500" s="8">
        <v>96961</v>
      </c>
      <c r="F500" s="8" t="s">
        <v>1273</v>
      </c>
      <c r="G500" s="6" t="str">
        <f>IFERROR(VLOOKUP(A500,'ENROLLMENT - 27 - 7 - 2024'!$A$2:$L$200235,24,0),B500)</f>
        <v>FALL 2022</v>
      </c>
    </row>
    <row r="501" spans="1:7" x14ac:dyDescent="0.25">
      <c r="A501" s="2" t="str">
        <f t="shared" si="7"/>
        <v>PHYS105Fa-2022/BSCS/366FALL 2022</v>
      </c>
      <c r="B501" s="8" t="s">
        <v>2970</v>
      </c>
      <c r="C501" s="10" t="s">
        <v>1049</v>
      </c>
      <c r="D501" s="11" t="s">
        <v>3146</v>
      </c>
      <c r="E501" s="8">
        <v>107218</v>
      </c>
      <c r="F501" s="8" t="s">
        <v>1458</v>
      </c>
      <c r="G501" s="6" t="str">
        <f>IFERROR(VLOOKUP(A501,'ENROLLMENT - 27 - 7 - 2024'!$A$2:$L$200235,24,0),B501)</f>
        <v>FALL 2022</v>
      </c>
    </row>
    <row r="502" spans="1:7" x14ac:dyDescent="0.25">
      <c r="A502" s="2" t="str">
        <f t="shared" si="7"/>
        <v>CSC312Fa-2022/BSCS/367FALL 2022</v>
      </c>
      <c r="B502" s="8" t="s">
        <v>2970</v>
      </c>
      <c r="C502" s="10" t="s">
        <v>1039</v>
      </c>
      <c r="D502" s="11" t="s">
        <v>3147</v>
      </c>
      <c r="E502" s="8">
        <v>96979</v>
      </c>
      <c r="F502" s="8" t="s">
        <v>1413</v>
      </c>
      <c r="G502" s="6" t="str">
        <f>IFERROR(VLOOKUP(A502,'ENROLLMENT - 27 - 7 - 2024'!$A$2:$L$200235,24,0),B502)</f>
        <v>FALL 2022</v>
      </c>
    </row>
    <row r="503" spans="1:7" x14ac:dyDescent="0.25">
      <c r="A503" s="2" t="str">
        <f t="shared" si="7"/>
        <v>CSC313Fa-2022/BSCS/367FALL 2022</v>
      </c>
      <c r="B503" s="8" t="s">
        <v>2970</v>
      </c>
      <c r="C503" s="10" t="s">
        <v>1039</v>
      </c>
      <c r="D503" s="11" t="s">
        <v>3147</v>
      </c>
      <c r="E503" s="8">
        <v>96988</v>
      </c>
      <c r="F503" s="8" t="s">
        <v>2975</v>
      </c>
      <c r="G503" s="6" t="str">
        <f>IFERROR(VLOOKUP(A503,'ENROLLMENT - 27 - 7 - 2024'!$A$2:$L$200235,24,0),B503)</f>
        <v>FALL 2022</v>
      </c>
    </row>
    <row r="504" spans="1:7" x14ac:dyDescent="0.25">
      <c r="A504" s="2" t="str">
        <f t="shared" si="7"/>
        <v>ENG115Fa-2022/BSCS/367FALL 2022</v>
      </c>
      <c r="B504" s="8" t="s">
        <v>2970</v>
      </c>
      <c r="C504" s="10" t="s">
        <v>1039</v>
      </c>
      <c r="D504" s="11" t="s">
        <v>3147</v>
      </c>
      <c r="E504" s="8">
        <v>96969</v>
      </c>
      <c r="F504" s="8" t="s">
        <v>2825</v>
      </c>
      <c r="G504" s="6" t="str">
        <f>IFERROR(VLOOKUP(A504,'ENROLLMENT - 27 - 7 - 2024'!$A$2:$L$200235,24,0),B504)</f>
        <v>FALL 2022</v>
      </c>
    </row>
    <row r="505" spans="1:7" x14ac:dyDescent="0.25">
      <c r="A505" s="2" t="str">
        <f t="shared" si="7"/>
        <v>MATH114Fa-2022/BSCS/367FALL 2022</v>
      </c>
      <c r="B505" s="8" t="s">
        <v>2970</v>
      </c>
      <c r="C505" s="10" t="s">
        <v>1039</v>
      </c>
      <c r="D505" s="11" t="s">
        <v>3147</v>
      </c>
      <c r="E505" s="8">
        <v>96961</v>
      </c>
      <c r="F505" s="8" t="s">
        <v>1273</v>
      </c>
      <c r="G505" s="6" t="str">
        <f>IFERROR(VLOOKUP(A505,'ENROLLMENT - 27 - 7 - 2024'!$A$2:$L$200235,24,0),B505)</f>
        <v>FALL 2022</v>
      </c>
    </row>
    <row r="506" spans="1:7" x14ac:dyDescent="0.25">
      <c r="A506" s="2" t="str">
        <f t="shared" si="7"/>
        <v>PHYS105Fa-2022/BSCS/367FALL 2022</v>
      </c>
      <c r="B506" s="8" t="s">
        <v>2970</v>
      </c>
      <c r="C506" s="10" t="s">
        <v>1039</v>
      </c>
      <c r="D506" s="11" t="s">
        <v>3147</v>
      </c>
      <c r="E506" s="8">
        <v>107218</v>
      </c>
      <c r="F506" s="8" t="s">
        <v>1458</v>
      </c>
      <c r="G506" s="6" t="str">
        <f>IFERROR(VLOOKUP(A506,'ENROLLMENT - 27 - 7 - 2024'!$A$2:$L$200235,24,0),B506)</f>
        <v>FALL 2022</v>
      </c>
    </row>
    <row r="507" spans="1:7" x14ac:dyDescent="0.25">
      <c r="A507" s="2" t="str">
        <f t="shared" si="7"/>
        <v>CSC312Fa-2022/BSCS/368FALL 2022</v>
      </c>
      <c r="B507" s="8" t="s">
        <v>2970</v>
      </c>
      <c r="C507" s="10" t="s">
        <v>3148</v>
      </c>
      <c r="D507" s="11" t="s">
        <v>3149</v>
      </c>
      <c r="E507" s="8">
        <v>96980</v>
      </c>
      <c r="F507" s="8" t="s">
        <v>1413</v>
      </c>
      <c r="G507" s="6" t="str">
        <f>IFERROR(VLOOKUP(A507,'ENROLLMENT - 27 - 7 - 2024'!$A$2:$L$200235,24,0),B507)</f>
        <v>FALL 2022</v>
      </c>
    </row>
    <row r="508" spans="1:7" x14ac:dyDescent="0.25">
      <c r="A508" s="2" t="str">
        <f t="shared" si="7"/>
        <v>CSC313Fa-2022/BSCS/368FALL 2022</v>
      </c>
      <c r="B508" s="8" t="s">
        <v>2970</v>
      </c>
      <c r="C508" s="10" t="s">
        <v>3148</v>
      </c>
      <c r="D508" s="11" t="s">
        <v>3149</v>
      </c>
      <c r="E508" s="8">
        <v>96989</v>
      </c>
      <c r="F508" s="8" t="s">
        <v>2975</v>
      </c>
      <c r="G508" s="6" t="str">
        <f>IFERROR(VLOOKUP(A508,'ENROLLMENT - 27 - 7 - 2024'!$A$2:$L$200235,24,0),B508)</f>
        <v>FALL 2022</v>
      </c>
    </row>
    <row r="509" spans="1:7" x14ac:dyDescent="0.25">
      <c r="A509" s="2" t="str">
        <f t="shared" si="7"/>
        <v>ENG115Fa-2022/BSCS/368FALL 2022</v>
      </c>
      <c r="B509" s="8" t="s">
        <v>2970</v>
      </c>
      <c r="C509" s="10" t="s">
        <v>3148</v>
      </c>
      <c r="D509" s="11" t="s">
        <v>3149</v>
      </c>
      <c r="E509" s="8">
        <v>96972</v>
      </c>
      <c r="F509" s="8" t="s">
        <v>2825</v>
      </c>
      <c r="G509" s="6" t="str">
        <f>IFERROR(VLOOKUP(A509,'ENROLLMENT - 27 - 7 - 2024'!$A$2:$L$200235,24,0),B509)</f>
        <v>FALL 2022</v>
      </c>
    </row>
    <row r="510" spans="1:7" x14ac:dyDescent="0.25">
      <c r="A510" s="2" t="str">
        <f t="shared" si="7"/>
        <v>MATH114Fa-2022/BSCS/368FALL 2022</v>
      </c>
      <c r="B510" s="8" t="s">
        <v>2970</v>
      </c>
      <c r="C510" s="10" t="s">
        <v>3148</v>
      </c>
      <c r="D510" s="11" t="s">
        <v>3149</v>
      </c>
      <c r="E510" s="8">
        <v>96962</v>
      </c>
      <c r="F510" s="8" t="s">
        <v>1273</v>
      </c>
      <c r="G510" s="6" t="str">
        <f>IFERROR(VLOOKUP(A510,'ENROLLMENT - 27 - 7 - 2024'!$A$2:$L$200235,24,0),B510)</f>
        <v>FALL 2022</v>
      </c>
    </row>
    <row r="511" spans="1:7" x14ac:dyDescent="0.25">
      <c r="A511" s="2" t="str">
        <f t="shared" si="7"/>
        <v>PHYS105Fa-2022/BSCS/368FALL 2022</v>
      </c>
      <c r="B511" s="8" t="s">
        <v>2970</v>
      </c>
      <c r="C511" s="10" t="s">
        <v>3148</v>
      </c>
      <c r="D511" s="11" t="s">
        <v>3149</v>
      </c>
      <c r="E511" s="8">
        <v>107219</v>
      </c>
      <c r="F511" s="8" t="s">
        <v>1458</v>
      </c>
      <c r="G511" s="6" t="str">
        <f>IFERROR(VLOOKUP(A511,'ENROLLMENT - 27 - 7 - 2024'!$A$2:$L$200235,24,0),B511)</f>
        <v>FALL 2022</v>
      </c>
    </row>
    <row r="512" spans="1:7" x14ac:dyDescent="0.25">
      <c r="A512" s="2" t="str">
        <f t="shared" si="7"/>
        <v>CSC312Fa-2022/BSCS/369FALL 2022</v>
      </c>
      <c r="B512" s="8" t="s">
        <v>2970</v>
      </c>
      <c r="C512" s="10" t="s">
        <v>1034</v>
      </c>
      <c r="D512" s="11" t="s">
        <v>3150</v>
      </c>
      <c r="E512" s="8">
        <v>96979</v>
      </c>
      <c r="F512" s="8" t="s">
        <v>1413</v>
      </c>
      <c r="G512" s="6" t="str">
        <f>IFERROR(VLOOKUP(A512,'ENROLLMENT - 27 - 7 - 2024'!$A$2:$L$200235,24,0),B512)</f>
        <v>FALL 2022</v>
      </c>
    </row>
    <row r="513" spans="1:7" x14ac:dyDescent="0.25">
      <c r="A513" s="2" t="str">
        <f t="shared" si="7"/>
        <v>CSC313Fa-2022/BSCS/369FALL 2022</v>
      </c>
      <c r="B513" s="8" t="s">
        <v>2970</v>
      </c>
      <c r="C513" s="10" t="s">
        <v>1034</v>
      </c>
      <c r="D513" s="11" t="s">
        <v>3150</v>
      </c>
      <c r="E513" s="8">
        <v>96988</v>
      </c>
      <c r="F513" s="8" t="s">
        <v>2975</v>
      </c>
      <c r="G513" s="6" t="str">
        <f>IFERROR(VLOOKUP(A513,'ENROLLMENT - 27 - 7 - 2024'!$A$2:$L$200235,24,0),B513)</f>
        <v>FALL 2022</v>
      </c>
    </row>
    <row r="514" spans="1:7" x14ac:dyDescent="0.25">
      <c r="A514" s="2" t="str">
        <f t="shared" si="7"/>
        <v>ENG115Fa-2022/BSCS/369FALL 2022</v>
      </c>
      <c r="B514" s="8" t="s">
        <v>2970</v>
      </c>
      <c r="C514" s="10" t="s">
        <v>1034</v>
      </c>
      <c r="D514" s="11" t="s">
        <v>3150</v>
      </c>
      <c r="E514" s="8">
        <v>96969</v>
      </c>
      <c r="F514" s="8" t="s">
        <v>2825</v>
      </c>
      <c r="G514" s="6" t="str">
        <f>IFERROR(VLOOKUP(A514,'ENROLLMENT - 27 - 7 - 2024'!$A$2:$L$200235,24,0),B514)</f>
        <v>FALL 2022</v>
      </c>
    </row>
    <row r="515" spans="1:7" x14ac:dyDescent="0.25">
      <c r="A515" s="2" t="str">
        <f t="shared" ref="A515:A578" si="8">_xlfn.CONCAT(F515,C515,B515)</f>
        <v>MATH114Fa-2022/BSCS/369FALL 2022</v>
      </c>
      <c r="B515" s="8" t="s">
        <v>2970</v>
      </c>
      <c r="C515" s="10" t="s">
        <v>1034</v>
      </c>
      <c r="D515" s="11" t="s">
        <v>3150</v>
      </c>
      <c r="E515" s="8">
        <v>96961</v>
      </c>
      <c r="F515" s="8" t="s">
        <v>1273</v>
      </c>
      <c r="G515" s="6" t="str">
        <f>IFERROR(VLOOKUP(A515,'ENROLLMENT - 27 - 7 - 2024'!$A$2:$L$200235,24,0),B515)</f>
        <v>FALL 2022</v>
      </c>
    </row>
    <row r="516" spans="1:7" x14ac:dyDescent="0.25">
      <c r="A516" s="2" t="str">
        <f t="shared" si="8"/>
        <v>PHYS105Fa-2022/BSCS/369FALL 2022</v>
      </c>
      <c r="B516" s="8" t="s">
        <v>2970</v>
      </c>
      <c r="C516" s="10" t="s">
        <v>1034</v>
      </c>
      <c r="D516" s="11" t="s">
        <v>3150</v>
      </c>
      <c r="E516" s="8">
        <v>107218</v>
      </c>
      <c r="F516" s="8" t="s">
        <v>1458</v>
      </c>
      <c r="G516" s="6" t="str">
        <f>IFERROR(VLOOKUP(A516,'ENROLLMENT - 27 - 7 - 2024'!$A$2:$L$200235,24,0),B516)</f>
        <v>FALL 2022</v>
      </c>
    </row>
    <row r="517" spans="1:7" x14ac:dyDescent="0.25">
      <c r="A517" s="2" t="str">
        <f t="shared" si="8"/>
        <v>CSC312Fa-2022/BSCS/370FALL 2022</v>
      </c>
      <c r="B517" s="8" t="s">
        <v>2970</v>
      </c>
      <c r="C517" s="10" t="s">
        <v>3151</v>
      </c>
      <c r="D517" s="11" t="s">
        <v>3152</v>
      </c>
      <c r="E517" s="8">
        <v>96980</v>
      </c>
      <c r="F517" s="8" t="s">
        <v>1413</v>
      </c>
      <c r="G517" s="6" t="str">
        <f>IFERROR(VLOOKUP(A517,'ENROLLMENT - 27 - 7 - 2024'!$A$2:$L$200235,24,0),B517)</f>
        <v>FALL 2022</v>
      </c>
    </row>
    <row r="518" spans="1:7" x14ac:dyDescent="0.25">
      <c r="A518" s="2" t="str">
        <f t="shared" si="8"/>
        <v>CSC313Fa-2022/BSCS/370FALL 2022</v>
      </c>
      <c r="B518" s="8" t="s">
        <v>2970</v>
      </c>
      <c r="C518" s="10" t="s">
        <v>3151</v>
      </c>
      <c r="D518" s="11" t="s">
        <v>3152</v>
      </c>
      <c r="E518" s="8">
        <v>96989</v>
      </c>
      <c r="F518" s="8" t="s">
        <v>2975</v>
      </c>
      <c r="G518" s="6" t="str">
        <f>IFERROR(VLOOKUP(A518,'ENROLLMENT - 27 - 7 - 2024'!$A$2:$L$200235,24,0),B518)</f>
        <v>FALL 2022</v>
      </c>
    </row>
    <row r="519" spans="1:7" x14ac:dyDescent="0.25">
      <c r="A519" s="2" t="str">
        <f t="shared" si="8"/>
        <v>ENG115Fa-2022/BSCS/370FALL 2022</v>
      </c>
      <c r="B519" s="8" t="s">
        <v>2970</v>
      </c>
      <c r="C519" s="10" t="s">
        <v>3151</v>
      </c>
      <c r="D519" s="11" t="s">
        <v>3152</v>
      </c>
      <c r="E519" s="8">
        <v>96972</v>
      </c>
      <c r="F519" s="8" t="s">
        <v>2825</v>
      </c>
      <c r="G519" s="6" t="str">
        <f>IFERROR(VLOOKUP(A519,'ENROLLMENT - 27 - 7 - 2024'!$A$2:$L$200235,24,0),B519)</f>
        <v>FALL 2022</v>
      </c>
    </row>
    <row r="520" spans="1:7" x14ac:dyDescent="0.25">
      <c r="A520" s="2" t="str">
        <f t="shared" si="8"/>
        <v>MATH114Fa-2022/BSCS/370FALL 2022</v>
      </c>
      <c r="B520" s="8" t="s">
        <v>2970</v>
      </c>
      <c r="C520" s="10" t="s">
        <v>3151</v>
      </c>
      <c r="D520" s="11" t="s">
        <v>3152</v>
      </c>
      <c r="E520" s="8">
        <v>96962</v>
      </c>
      <c r="F520" s="8" t="s">
        <v>1273</v>
      </c>
      <c r="G520" s="6" t="str">
        <f>IFERROR(VLOOKUP(A520,'ENROLLMENT - 27 - 7 - 2024'!$A$2:$L$200235,24,0),B520)</f>
        <v>FALL 2022</v>
      </c>
    </row>
    <row r="521" spans="1:7" x14ac:dyDescent="0.25">
      <c r="A521" s="2" t="str">
        <f t="shared" si="8"/>
        <v>PHYS105Fa-2022/BSCS/370FALL 2022</v>
      </c>
      <c r="B521" s="8" t="s">
        <v>2970</v>
      </c>
      <c r="C521" s="10" t="s">
        <v>3151</v>
      </c>
      <c r="D521" s="11" t="s">
        <v>3152</v>
      </c>
      <c r="E521" s="8">
        <v>107219</v>
      </c>
      <c r="F521" s="8" t="s">
        <v>1458</v>
      </c>
      <c r="G521" s="6" t="str">
        <f>IFERROR(VLOOKUP(A521,'ENROLLMENT - 27 - 7 - 2024'!$A$2:$L$200235,24,0),B521)</f>
        <v>FALL 2022</v>
      </c>
    </row>
    <row r="522" spans="1:7" x14ac:dyDescent="0.25">
      <c r="A522" s="2" t="str">
        <f t="shared" si="8"/>
        <v>CSC312Fa-2022/BSCS/371FALL 2022</v>
      </c>
      <c r="B522" s="8" t="s">
        <v>2970</v>
      </c>
      <c r="C522" s="10" t="s">
        <v>3153</v>
      </c>
      <c r="D522" s="11" t="s">
        <v>3154</v>
      </c>
      <c r="E522" s="8">
        <v>96980</v>
      </c>
      <c r="F522" s="8" t="s">
        <v>1413</v>
      </c>
      <c r="G522" s="6" t="str">
        <f>IFERROR(VLOOKUP(A522,'ENROLLMENT - 27 - 7 - 2024'!$A$2:$L$200235,24,0),B522)</f>
        <v>FALL 2022</v>
      </c>
    </row>
    <row r="523" spans="1:7" x14ac:dyDescent="0.25">
      <c r="A523" s="2" t="str">
        <f t="shared" si="8"/>
        <v>CSC313Fa-2022/BSCS/371FALL 2022</v>
      </c>
      <c r="B523" s="8" t="s">
        <v>2970</v>
      </c>
      <c r="C523" s="10" t="s">
        <v>3153</v>
      </c>
      <c r="D523" s="11" t="s">
        <v>3154</v>
      </c>
      <c r="E523" s="8">
        <v>96989</v>
      </c>
      <c r="F523" s="8" t="s">
        <v>2975</v>
      </c>
      <c r="G523" s="6" t="str">
        <f>IFERROR(VLOOKUP(A523,'ENROLLMENT - 27 - 7 - 2024'!$A$2:$L$200235,24,0),B523)</f>
        <v>FALL 2022</v>
      </c>
    </row>
    <row r="524" spans="1:7" x14ac:dyDescent="0.25">
      <c r="A524" s="2" t="str">
        <f t="shared" si="8"/>
        <v>ENG115Fa-2022/BSCS/371FALL 2022</v>
      </c>
      <c r="B524" s="8" t="s">
        <v>2970</v>
      </c>
      <c r="C524" s="10" t="s">
        <v>3153</v>
      </c>
      <c r="D524" s="11" t="s">
        <v>3154</v>
      </c>
      <c r="E524" s="8">
        <v>96972</v>
      </c>
      <c r="F524" s="8" t="s">
        <v>2825</v>
      </c>
      <c r="G524" s="6" t="str">
        <f>IFERROR(VLOOKUP(A524,'ENROLLMENT - 27 - 7 - 2024'!$A$2:$L$200235,24,0),B524)</f>
        <v>FALL 2022</v>
      </c>
    </row>
    <row r="525" spans="1:7" x14ac:dyDescent="0.25">
      <c r="A525" s="2" t="str">
        <f t="shared" si="8"/>
        <v>MATH114Fa-2022/BSCS/371FALL 2022</v>
      </c>
      <c r="B525" s="8" t="s">
        <v>2970</v>
      </c>
      <c r="C525" s="10" t="s">
        <v>3153</v>
      </c>
      <c r="D525" s="11" t="s">
        <v>3154</v>
      </c>
      <c r="E525" s="8">
        <v>96962</v>
      </c>
      <c r="F525" s="8" t="s">
        <v>1273</v>
      </c>
      <c r="G525" s="6" t="str">
        <f>IFERROR(VLOOKUP(A525,'ENROLLMENT - 27 - 7 - 2024'!$A$2:$L$200235,24,0),B525)</f>
        <v>FALL 2022</v>
      </c>
    </row>
    <row r="526" spans="1:7" x14ac:dyDescent="0.25">
      <c r="A526" s="2" t="str">
        <f t="shared" si="8"/>
        <v>PHYS105Fa-2022/BSCS/371FALL 2022</v>
      </c>
      <c r="B526" s="8" t="s">
        <v>2970</v>
      </c>
      <c r="C526" s="10" t="s">
        <v>3153</v>
      </c>
      <c r="D526" s="11" t="s">
        <v>3154</v>
      </c>
      <c r="E526" s="8">
        <v>107219</v>
      </c>
      <c r="F526" s="8" t="s">
        <v>1458</v>
      </c>
      <c r="G526" s="6" t="str">
        <f>IFERROR(VLOOKUP(A526,'ENROLLMENT - 27 - 7 - 2024'!$A$2:$L$200235,24,0),B526)</f>
        <v>FALL 2022</v>
      </c>
    </row>
    <row r="527" spans="1:7" x14ac:dyDescent="0.25">
      <c r="A527" s="2" t="str">
        <f t="shared" si="8"/>
        <v>CSC312Fa-2022/BSCS/372FALL 2022</v>
      </c>
      <c r="B527" s="8" t="s">
        <v>2970</v>
      </c>
      <c r="C527" s="10" t="s">
        <v>3155</v>
      </c>
      <c r="D527" s="11" t="s">
        <v>3156</v>
      </c>
      <c r="E527" s="8">
        <v>96980</v>
      </c>
      <c r="F527" s="8" t="s">
        <v>1413</v>
      </c>
      <c r="G527" s="6" t="str">
        <f>IFERROR(VLOOKUP(A527,'ENROLLMENT - 27 - 7 - 2024'!$A$2:$L$200235,24,0),B527)</f>
        <v>FALL 2022</v>
      </c>
    </row>
    <row r="528" spans="1:7" x14ac:dyDescent="0.25">
      <c r="A528" s="2" t="str">
        <f t="shared" si="8"/>
        <v>CSC313Fa-2022/BSCS/372FALL 2022</v>
      </c>
      <c r="B528" s="8" t="s">
        <v>2970</v>
      </c>
      <c r="C528" s="10" t="s">
        <v>3155</v>
      </c>
      <c r="D528" s="11" t="s">
        <v>3156</v>
      </c>
      <c r="E528" s="8">
        <v>96989</v>
      </c>
      <c r="F528" s="8" t="s">
        <v>2975</v>
      </c>
      <c r="G528" s="6" t="str">
        <f>IFERROR(VLOOKUP(A528,'ENROLLMENT - 27 - 7 - 2024'!$A$2:$L$200235,24,0),B528)</f>
        <v>FALL 2022</v>
      </c>
    </row>
    <row r="529" spans="1:7" x14ac:dyDescent="0.25">
      <c r="A529" s="2" t="str">
        <f t="shared" si="8"/>
        <v>ENG115Fa-2022/BSCS/372FALL 2022</v>
      </c>
      <c r="B529" s="8" t="s">
        <v>2970</v>
      </c>
      <c r="C529" s="10" t="s">
        <v>3155</v>
      </c>
      <c r="D529" s="11" t="s">
        <v>3156</v>
      </c>
      <c r="E529" s="8">
        <v>96972</v>
      </c>
      <c r="F529" s="8" t="s">
        <v>2825</v>
      </c>
      <c r="G529" s="6" t="str">
        <f>IFERROR(VLOOKUP(A529,'ENROLLMENT - 27 - 7 - 2024'!$A$2:$L$200235,24,0),B529)</f>
        <v>FALL 2022</v>
      </c>
    </row>
    <row r="530" spans="1:7" x14ac:dyDescent="0.25">
      <c r="A530" s="2" t="str">
        <f t="shared" si="8"/>
        <v>MATH114Fa-2022/BSCS/372FALL 2022</v>
      </c>
      <c r="B530" s="8" t="s">
        <v>2970</v>
      </c>
      <c r="C530" s="10" t="s">
        <v>3155</v>
      </c>
      <c r="D530" s="11" t="s">
        <v>3156</v>
      </c>
      <c r="E530" s="8">
        <v>96962</v>
      </c>
      <c r="F530" s="8" t="s">
        <v>1273</v>
      </c>
      <c r="G530" s="6" t="str">
        <f>IFERROR(VLOOKUP(A530,'ENROLLMENT - 27 - 7 - 2024'!$A$2:$L$200235,24,0),B530)</f>
        <v>FALL 2022</v>
      </c>
    </row>
    <row r="531" spans="1:7" x14ac:dyDescent="0.25">
      <c r="A531" s="2" t="str">
        <f t="shared" si="8"/>
        <v>PHYS105Fa-2022/BSCS/372FALL 2022</v>
      </c>
      <c r="B531" s="8" t="s">
        <v>2970</v>
      </c>
      <c r="C531" s="10" t="s">
        <v>3155</v>
      </c>
      <c r="D531" s="11" t="s">
        <v>3156</v>
      </c>
      <c r="E531" s="8">
        <v>107219</v>
      </c>
      <c r="F531" s="8" t="s">
        <v>1458</v>
      </c>
      <c r="G531" s="6" t="str">
        <f>IFERROR(VLOOKUP(A531,'ENROLLMENT - 27 - 7 - 2024'!$A$2:$L$200235,24,0),B531)</f>
        <v>FALL 2022</v>
      </c>
    </row>
    <row r="532" spans="1:7" x14ac:dyDescent="0.25">
      <c r="A532" s="2" t="str">
        <f t="shared" si="8"/>
        <v>CSC312Fa-2022/BSCS/373FALL 2022</v>
      </c>
      <c r="B532" s="8" t="s">
        <v>2970</v>
      </c>
      <c r="C532" s="10" t="s">
        <v>3157</v>
      </c>
      <c r="D532" s="11" t="s">
        <v>2978</v>
      </c>
      <c r="E532" s="8">
        <v>96983</v>
      </c>
      <c r="F532" s="8" t="s">
        <v>1413</v>
      </c>
      <c r="G532" s="6" t="str">
        <f>IFERROR(VLOOKUP(A532,'ENROLLMENT - 27 - 7 - 2024'!$A$2:$L$200235,24,0),B532)</f>
        <v>FALL 2022</v>
      </c>
    </row>
    <row r="533" spans="1:7" x14ac:dyDescent="0.25">
      <c r="A533" s="2" t="str">
        <f t="shared" si="8"/>
        <v>CSC313Fa-2022/BSCS/373FALL 2022</v>
      </c>
      <c r="B533" s="8" t="s">
        <v>2970</v>
      </c>
      <c r="C533" s="10" t="s">
        <v>3157</v>
      </c>
      <c r="D533" s="11" t="s">
        <v>2978</v>
      </c>
      <c r="E533" s="8">
        <v>96991</v>
      </c>
      <c r="F533" s="8" t="s">
        <v>2975</v>
      </c>
      <c r="G533" s="6" t="str">
        <f>IFERROR(VLOOKUP(A533,'ENROLLMENT - 27 - 7 - 2024'!$A$2:$L$200235,24,0),B533)</f>
        <v>FALL 2022</v>
      </c>
    </row>
    <row r="534" spans="1:7" x14ac:dyDescent="0.25">
      <c r="A534" s="2" t="str">
        <f t="shared" si="8"/>
        <v>ENG115Fa-2022/BSCS/373FALL 2022</v>
      </c>
      <c r="B534" s="8" t="s">
        <v>2970</v>
      </c>
      <c r="C534" s="10" t="s">
        <v>3157</v>
      </c>
      <c r="D534" s="11" t="s">
        <v>2978</v>
      </c>
      <c r="E534" s="8">
        <v>96974</v>
      </c>
      <c r="F534" s="8" t="s">
        <v>2825</v>
      </c>
      <c r="G534" s="6" t="str">
        <f>IFERROR(VLOOKUP(A534,'ENROLLMENT - 27 - 7 - 2024'!$A$2:$L$200235,24,0),B534)</f>
        <v>FALL 2022</v>
      </c>
    </row>
    <row r="535" spans="1:7" x14ac:dyDescent="0.25">
      <c r="A535" s="2" t="str">
        <f t="shared" si="8"/>
        <v>MATH114Fa-2022/BSCS/373FALL 2022</v>
      </c>
      <c r="B535" s="8" t="s">
        <v>2970</v>
      </c>
      <c r="C535" s="10" t="s">
        <v>3157</v>
      </c>
      <c r="D535" s="11" t="s">
        <v>2978</v>
      </c>
      <c r="E535" s="8">
        <v>96964</v>
      </c>
      <c r="F535" s="8" t="s">
        <v>1273</v>
      </c>
      <c r="G535" s="6" t="str">
        <f>IFERROR(VLOOKUP(A535,'ENROLLMENT - 27 - 7 - 2024'!$A$2:$L$200235,24,0),B535)</f>
        <v>FALL 2022</v>
      </c>
    </row>
    <row r="536" spans="1:7" x14ac:dyDescent="0.25">
      <c r="A536" s="2" t="str">
        <f t="shared" si="8"/>
        <v>PHYS105Fa-2022/BSCS/373FALL 2022</v>
      </c>
      <c r="B536" s="8" t="s">
        <v>2970</v>
      </c>
      <c r="C536" s="10" t="s">
        <v>3157</v>
      </c>
      <c r="D536" s="11" t="s">
        <v>2978</v>
      </c>
      <c r="E536" s="8">
        <v>107251</v>
      </c>
      <c r="F536" s="8" t="s">
        <v>1458</v>
      </c>
      <c r="G536" s="6" t="str">
        <f>IFERROR(VLOOKUP(A536,'ENROLLMENT - 27 - 7 - 2024'!$A$2:$L$200235,24,0),B536)</f>
        <v>FALL 2022</v>
      </c>
    </row>
    <row r="537" spans="1:7" x14ac:dyDescent="0.25">
      <c r="A537" s="2" t="str">
        <f t="shared" si="8"/>
        <v>CSC312Fa-2022/BSCS/374FALL 2022</v>
      </c>
      <c r="B537" s="8" t="s">
        <v>2970</v>
      </c>
      <c r="C537" s="10" t="s">
        <v>3158</v>
      </c>
      <c r="D537" s="11" t="s">
        <v>3159</v>
      </c>
      <c r="E537" s="8">
        <v>96982</v>
      </c>
      <c r="F537" s="8" t="s">
        <v>1413</v>
      </c>
      <c r="G537" s="6" t="str">
        <f>IFERROR(VLOOKUP(A537,'ENROLLMENT - 27 - 7 - 2024'!$A$2:$L$200235,24,0),B537)</f>
        <v>FALL 2022</v>
      </c>
    </row>
    <row r="538" spans="1:7" x14ac:dyDescent="0.25">
      <c r="A538" s="2" t="str">
        <f t="shared" si="8"/>
        <v>CSC313Fa-2022/BSCS/374FALL 2022</v>
      </c>
      <c r="B538" s="8" t="s">
        <v>2970</v>
      </c>
      <c r="C538" s="10" t="s">
        <v>3158</v>
      </c>
      <c r="D538" s="11" t="s">
        <v>3159</v>
      </c>
      <c r="E538" s="8">
        <v>96990</v>
      </c>
      <c r="F538" s="8" t="s">
        <v>2975</v>
      </c>
      <c r="G538" s="6" t="str">
        <f>IFERROR(VLOOKUP(A538,'ENROLLMENT - 27 - 7 - 2024'!$A$2:$L$200235,24,0),B538)</f>
        <v>FALL 2022</v>
      </c>
    </row>
    <row r="539" spans="1:7" x14ac:dyDescent="0.25">
      <c r="A539" s="2" t="str">
        <f t="shared" si="8"/>
        <v>ENG115Fa-2022/BSCS/374FALL 2022</v>
      </c>
      <c r="B539" s="8" t="s">
        <v>2970</v>
      </c>
      <c r="C539" s="10" t="s">
        <v>3158</v>
      </c>
      <c r="D539" s="11" t="s">
        <v>3159</v>
      </c>
      <c r="E539" s="8">
        <v>96973</v>
      </c>
      <c r="F539" s="8" t="s">
        <v>2825</v>
      </c>
      <c r="G539" s="6" t="str">
        <f>IFERROR(VLOOKUP(A539,'ENROLLMENT - 27 - 7 - 2024'!$A$2:$L$200235,24,0),B539)</f>
        <v>FALL 2022</v>
      </c>
    </row>
    <row r="540" spans="1:7" x14ac:dyDescent="0.25">
      <c r="A540" s="2" t="str">
        <f t="shared" si="8"/>
        <v>MATH114Fa-2022/BSCS/374FALL 2022</v>
      </c>
      <c r="B540" s="8" t="s">
        <v>2970</v>
      </c>
      <c r="C540" s="10" t="s">
        <v>3158</v>
      </c>
      <c r="D540" s="11" t="s">
        <v>3159</v>
      </c>
      <c r="E540" s="8">
        <v>96963</v>
      </c>
      <c r="F540" s="8" t="s">
        <v>1273</v>
      </c>
      <c r="G540" s="6" t="str">
        <f>IFERROR(VLOOKUP(A540,'ENROLLMENT - 27 - 7 - 2024'!$A$2:$L$200235,24,0),B540)</f>
        <v>FALL 2022</v>
      </c>
    </row>
    <row r="541" spans="1:7" x14ac:dyDescent="0.25">
      <c r="A541" s="2" t="str">
        <f t="shared" si="8"/>
        <v>PHYS105Fa-2022/BSCS/374FALL 2022</v>
      </c>
      <c r="B541" s="8" t="s">
        <v>2970</v>
      </c>
      <c r="C541" s="10" t="s">
        <v>3158</v>
      </c>
      <c r="D541" s="11" t="s">
        <v>3159</v>
      </c>
      <c r="E541" s="8">
        <v>107250</v>
      </c>
      <c r="F541" s="8" t="s">
        <v>1458</v>
      </c>
      <c r="G541" s="6" t="str">
        <f>IFERROR(VLOOKUP(A541,'ENROLLMENT - 27 - 7 - 2024'!$A$2:$L$200235,24,0),B541)</f>
        <v>FALL 2022</v>
      </c>
    </row>
    <row r="542" spans="1:7" x14ac:dyDescent="0.25">
      <c r="A542" s="2" t="str">
        <f t="shared" si="8"/>
        <v>CSC312Fa-2022/BSCS/375FALL 2022</v>
      </c>
      <c r="B542" s="8" t="s">
        <v>2970</v>
      </c>
      <c r="C542" s="10" t="s">
        <v>3160</v>
      </c>
      <c r="D542" s="11" t="s">
        <v>3161</v>
      </c>
      <c r="E542" s="8">
        <v>96982</v>
      </c>
      <c r="F542" s="8" t="s">
        <v>1413</v>
      </c>
      <c r="G542" s="6" t="str">
        <f>IFERROR(VLOOKUP(A542,'ENROLLMENT - 27 - 7 - 2024'!$A$2:$L$200235,24,0),B542)</f>
        <v>FALL 2022</v>
      </c>
    </row>
    <row r="543" spans="1:7" x14ac:dyDescent="0.25">
      <c r="A543" s="2" t="str">
        <f t="shared" si="8"/>
        <v>CSC313Fa-2022/BSCS/375FALL 2022</v>
      </c>
      <c r="B543" s="8" t="s">
        <v>2970</v>
      </c>
      <c r="C543" s="10" t="s">
        <v>3160</v>
      </c>
      <c r="D543" s="11" t="s">
        <v>3161</v>
      </c>
      <c r="E543" s="8">
        <v>96990</v>
      </c>
      <c r="F543" s="8" t="s">
        <v>2975</v>
      </c>
      <c r="G543" s="6" t="str">
        <f>IFERROR(VLOOKUP(A543,'ENROLLMENT - 27 - 7 - 2024'!$A$2:$L$200235,24,0),B543)</f>
        <v>FALL 2022</v>
      </c>
    </row>
    <row r="544" spans="1:7" x14ac:dyDescent="0.25">
      <c r="A544" s="2" t="str">
        <f t="shared" si="8"/>
        <v>ENG115Fa-2022/BSCS/375FALL 2022</v>
      </c>
      <c r="B544" s="8" t="s">
        <v>2970</v>
      </c>
      <c r="C544" s="10" t="s">
        <v>3160</v>
      </c>
      <c r="D544" s="11" t="s">
        <v>3161</v>
      </c>
      <c r="E544" s="8">
        <v>96973</v>
      </c>
      <c r="F544" s="8" t="s">
        <v>2825</v>
      </c>
      <c r="G544" s="6" t="str">
        <f>IFERROR(VLOOKUP(A544,'ENROLLMENT - 27 - 7 - 2024'!$A$2:$L$200235,24,0),B544)</f>
        <v>FALL 2022</v>
      </c>
    </row>
    <row r="545" spans="1:7" x14ac:dyDescent="0.25">
      <c r="A545" s="2" t="str">
        <f t="shared" si="8"/>
        <v>MATH114Fa-2022/BSCS/375FALL 2022</v>
      </c>
      <c r="B545" s="8" t="s">
        <v>2970</v>
      </c>
      <c r="C545" s="10" t="s">
        <v>3160</v>
      </c>
      <c r="D545" s="11" t="s">
        <v>3161</v>
      </c>
      <c r="E545" s="8">
        <v>96963</v>
      </c>
      <c r="F545" s="8" t="s">
        <v>1273</v>
      </c>
      <c r="G545" s="6" t="str">
        <f>IFERROR(VLOOKUP(A545,'ENROLLMENT - 27 - 7 - 2024'!$A$2:$L$200235,24,0),B545)</f>
        <v>FALL 2022</v>
      </c>
    </row>
    <row r="546" spans="1:7" x14ac:dyDescent="0.25">
      <c r="A546" s="2" t="str">
        <f t="shared" si="8"/>
        <v>PHYS105Fa-2022/BSCS/375FALL 2022</v>
      </c>
      <c r="B546" s="8" t="s">
        <v>2970</v>
      </c>
      <c r="C546" s="10" t="s">
        <v>3160</v>
      </c>
      <c r="D546" s="11" t="s">
        <v>3161</v>
      </c>
      <c r="E546" s="8">
        <v>107250</v>
      </c>
      <c r="F546" s="8" t="s">
        <v>1458</v>
      </c>
      <c r="G546" s="6" t="str">
        <f>IFERROR(VLOOKUP(A546,'ENROLLMENT - 27 - 7 - 2024'!$A$2:$L$200235,24,0),B546)</f>
        <v>FALL 2022</v>
      </c>
    </row>
    <row r="547" spans="1:7" x14ac:dyDescent="0.25">
      <c r="A547" s="2" t="str">
        <f t="shared" si="8"/>
        <v>CSC312Fa-2022/BSCS/376FALL 2022</v>
      </c>
      <c r="B547" s="8" t="s">
        <v>2970</v>
      </c>
      <c r="C547" s="10" t="s">
        <v>3162</v>
      </c>
      <c r="D547" s="11" t="s">
        <v>3163</v>
      </c>
      <c r="E547" s="8">
        <v>96978</v>
      </c>
      <c r="F547" s="8" t="s">
        <v>1413</v>
      </c>
      <c r="G547" s="6" t="str">
        <f>IFERROR(VLOOKUP(A547,'ENROLLMENT - 27 - 7 - 2024'!$A$2:$L$200235,24,0),B547)</f>
        <v>FALL 2022</v>
      </c>
    </row>
    <row r="548" spans="1:7" x14ac:dyDescent="0.25">
      <c r="A548" s="2" t="str">
        <f t="shared" si="8"/>
        <v>CSC313Fa-2022/BSCS/376FALL 2022</v>
      </c>
      <c r="B548" s="8" t="s">
        <v>2970</v>
      </c>
      <c r="C548" s="10" t="s">
        <v>3162</v>
      </c>
      <c r="D548" s="11" t="s">
        <v>3163</v>
      </c>
      <c r="E548" s="8">
        <v>96987</v>
      </c>
      <c r="F548" s="8" t="s">
        <v>2975</v>
      </c>
      <c r="G548" s="6" t="str">
        <f>IFERROR(VLOOKUP(A548,'ENROLLMENT - 27 - 7 - 2024'!$A$2:$L$200235,24,0),B548)</f>
        <v>FALL 2022</v>
      </c>
    </row>
    <row r="549" spans="1:7" x14ac:dyDescent="0.25">
      <c r="A549" s="2" t="str">
        <f t="shared" si="8"/>
        <v>ENG115Fa-2022/BSCS/376FALL 2022</v>
      </c>
      <c r="B549" s="8" t="s">
        <v>2970</v>
      </c>
      <c r="C549" s="10" t="s">
        <v>3162</v>
      </c>
      <c r="D549" s="11" t="s">
        <v>3163</v>
      </c>
      <c r="E549" s="8">
        <v>96967</v>
      </c>
      <c r="F549" s="8" t="s">
        <v>2825</v>
      </c>
      <c r="G549" s="6" t="str">
        <f>IFERROR(VLOOKUP(A549,'ENROLLMENT - 27 - 7 - 2024'!$A$2:$L$200235,24,0),B549)</f>
        <v>FALL 2022</v>
      </c>
    </row>
    <row r="550" spans="1:7" x14ac:dyDescent="0.25">
      <c r="A550" s="2" t="str">
        <f t="shared" si="8"/>
        <v>MATH114Fa-2022/BSCS/376FALL 2022</v>
      </c>
      <c r="B550" s="8" t="s">
        <v>2970</v>
      </c>
      <c r="C550" s="10" t="s">
        <v>3162</v>
      </c>
      <c r="D550" s="11" t="s">
        <v>3163</v>
      </c>
      <c r="E550" s="8">
        <v>96960</v>
      </c>
      <c r="F550" s="8" t="s">
        <v>1273</v>
      </c>
      <c r="G550" s="6" t="str">
        <f>IFERROR(VLOOKUP(A550,'ENROLLMENT - 27 - 7 - 2024'!$A$2:$L$200235,24,0),B550)</f>
        <v>FALL 2022</v>
      </c>
    </row>
    <row r="551" spans="1:7" x14ac:dyDescent="0.25">
      <c r="A551" s="2" t="str">
        <f t="shared" si="8"/>
        <v>PHYS105Fa-2022/BSCS/376FALL 2022</v>
      </c>
      <c r="B551" s="8" t="s">
        <v>2970</v>
      </c>
      <c r="C551" s="10" t="s">
        <v>3162</v>
      </c>
      <c r="D551" s="11" t="s">
        <v>3163</v>
      </c>
      <c r="E551" s="8">
        <v>96953</v>
      </c>
      <c r="F551" s="8" t="s">
        <v>1458</v>
      </c>
      <c r="G551" s="6" t="str">
        <f>IFERROR(VLOOKUP(A551,'ENROLLMENT - 27 - 7 - 2024'!$A$2:$L$200235,24,0),B551)</f>
        <v>FALL 2022</v>
      </c>
    </row>
    <row r="552" spans="1:7" x14ac:dyDescent="0.25">
      <c r="A552" s="2" t="str">
        <f t="shared" si="8"/>
        <v>CSC312Fa-2022/BSCS/377FALL 2022</v>
      </c>
      <c r="B552" s="8" t="s">
        <v>2970</v>
      </c>
      <c r="C552" s="10" t="s">
        <v>3164</v>
      </c>
      <c r="D552" s="11" t="s">
        <v>2982</v>
      </c>
      <c r="E552" s="8">
        <v>107256</v>
      </c>
      <c r="F552" s="8" t="s">
        <v>1413</v>
      </c>
      <c r="G552" s="6" t="str">
        <f>IFERROR(VLOOKUP(A552,'ENROLLMENT - 27 - 7 - 2024'!$A$2:$L$200235,24,0),B552)</f>
        <v>FALL 2022</v>
      </c>
    </row>
    <row r="553" spans="1:7" x14ac:dyDescent="0.25">
      <c r="A553" s="2" t="str">
        <f t="shared" si="8"/>
        <v>CSC313Fa-2022/BSCS/377FALL 2022</v>
      </c>
      <c r="B553" s="8" t="s">
        <v>2970</v>
      </c>
      <c r="C553" s="10" t="s">
        <v>3164</v>
      </c>
      <c r="D553" s="11" t="s">
        <v>2982</v>
      </c>
      <c r="E553" s="8">
        <v>107258</v>
      </c>
      <c r="F553" s="8" t="s">
        <v>2975</v>
      </c>
      <c r="G553" s="6" t="str">
        <f>IFERROR(VLOOKUP(A553,'ENROLLMENT - 27 - 7 - 2024'!$A$2:$L$200235,24,0),B553)</f>
        <v>FALL 2022</v>
      </c>
    </row>
    <row r="554" spans="1:7" x14ac:dyDescent="0.25">
      <c r="A554" s="2" t="str">
        <f t="shared" si="8"/>
        <v>ENG115Fa-2022/BSCS/377FALL 2022</v>
      </c>
      <c r="B554" s="8" t="s">
        <v>2970</v>
      </c>
      <c r="C554" s="10" t="s">
        <v>3164</v>
      </c>
      <c r="D554" s="11" t="s">
        <v>2982</v>
      </c>
      <c r="E554" s="8">
        <v>107254</v>
      </c>
      <c r="F554" s="8" t="s">
        <v>2825</v>
      </c>
      <c r="G554" s="6" t="str">
        <f>IFERROR(VLOOKUP(A554,'ENROLLMENT - 27 - 7 - 2024'!$A$2:$L$200235,24,0),B554)</f>
        <v>FALL 2022</v>
      </c>
    </row>
    <row r="555" spans="1:7" x14ac:dyDescent="0.25">
      <c r="A555" s="2" t="str">
        <f t="shared" si="8"/>
        <v>MATH114Fa-2022/BSCS/377FALL 2022</v>
      </c>
      <c r="B555" s="8" t="s">
        <v>2970</v>
      </c>
      <c r="C555" s="10" t="s">
        <v>3164</v>
      </c>
      <c r="D555" s="11" t="s">
        <v>2982</v>
      </c>
      <c r="E555" s="8">
        <v>107082</v>
      </c>
      <c r="F555" s="8" t="s">
        <v>1273</v>
      </c>
      <c r="G555" s="6" t="str">
        <f>IFERROR(VLOOKUP(A555,'ENROLLMENT - 27 - 7 - 2024'!$A$2:$L$200235,24,0),B555)</f>
        <v>FALL 2022</v>
      </c>
    </row>
    <row r="556" spans="1:7" x14ac:dyDescent="0.25">
      <c r="A556" s="2" t="str">
        <f t="shared" si="8"/>
        <v>PHYS105Fa-2022/BSCS/377FALL 2022</v>
      </c>
      <c r="B556" s="8" t="s">
        <v>2970</v>
      </c>
      <c r="C556" s="10" t="s">
        <v>3164</v>
      </c>
      <c r="D556" s="11" t="s">
        <v>2982</v>
      </c>
      <c r="E556" s="8">
        <v>107253</v>
      </c>
      <c r="F556" s="8" t="s">
        <v>1458</v>
      </c>
      <c r="G556" s="6" t="str">
        <f>IFERROR(VLOOKUP(A556,'ENROLLMENT - 27 - 7 - 2024'!$A$2:$L$200235,24,0),B556)</f>
        <v>FALL 2022</v>
      </c>
    </row>
    <row r="557" spans="1:7" x14ac:dyDescent="0.25">
      <c r="A557" s="2" t="str">
        <f t="shared" si="8"/>
        <v>CSC312Fa-2022/BSCS/378FALL 2022</v>
      </c>
      <c r="B557" s="8" t="s">
        <v>2970</v>
      </c>
      <c r="C557" s="10" t="s">
        <v>872</v>
      </c>
      <c r="D557" s="11" t="s">
        <v>3165</v>
      </c>
      <c r="E557" s="8">
        <v>107257</v>
      </c>
      <c r="F557" s="8" t="s">
        <v>1413</v>
      </c>
      <c r="G557" s="6" t="str">
        <f>IFERROR(VLOOKUP(A557,'ENROLLMENT - 27 - 7 - 2024'!$A$2:$L$200235,24,0),B557)</f>
        <v>FALL 2022</v>
      </c>
    </row>
    <row r="558" spans="1:7" x14ac:dyDescent="0.25">
      <c r="A558" s="2" t="str">
        <f t="shared" si="8"/>
        <v>CSC313Fa-2022/BSCS/378FALL 2022</v>
      </c>
      <c r="B558" s="8" t="s">
        <v>2970</v>
      </c>
      <c r="C558" s="10" t="s">
        <v>872</v>
      </c>
      <c r="D558" s="11" t="s">
        <v>3165</v>
      </c>
      <c r="E558" s="8">
        <v>107294</v>
      </c>
      <c r="F558" s="8" t="s">
        <v>2975</v>
      </c>
      <c r="G558" s="6" t="str">
        <f>IFERROR(VLOOKUP(A558,'ENROLLMENT - 27 - 7 - 2024'!$A$2:$L$200235,24,0),B558)</f>
        <v>FALL 2022</v>
      </c>
    </row>
    <row r="559" spans="1:7" x14ac:dyDescent="0.25">
      <c r="A559" s="2" t="str">
        <f t="shared" si="8"/>
        <v>ENG115Fa-2022/BSCS/378FALL 2022</v>
      </c>
      <c r="B559" s="8" t="s">
        <v>2970</v>
      </c>
      <c r="C559" s="10" t="s">
        <v>872</v>
      </c>
      <c r="D559" s="11" t="s">
        <v>3165</v>
      </c>
      <c r="E559" s="8">
        <v>107255</v>
      </c>
      <c r="F559" s="8" t="s">
        <v>2825</v>
      </c>
      <c r="G559" s="6" t="str">
        <f>IFERROR(VLOOKUP(A559,'ENROLLMENT - 27 - 7 - 2024'!$A$2:$L$200235,24,0),B559)</f>
        <v>FALL 2022</v>
      </c>
    </row>
    <row r="560" spans="1:7" x14ac:dyDescent="0.25">
      <c r="A560" s="2" t="str">
        <f t="shared" si="8"/>
        <v>MATH118Fa-2022/BSCS/378FALL 2022</v>
      </c>
      <c r="B560" s="8" t="s">
        <v>2970</v>
      </c>
      <c r="C560" s="10" t="s">
        <v>872</v>
      </c>
      <c r="D560" s="11" t="s">
        <v>3165</v>
      </c>
      <c r="E560" s="8">
        <v>107279</v>
      </c>
      <c r="F560" s="8" t="s">
        <v>1407</v>
      </c>
      <c r="G560" s="6" t="str">
        <f>IFERROR(VLOOKUP(A560,'ENROLLMENT - 27 - 7 - 2024'!$A$2:$L$200235,24,0),B560)</f>
        <v>FALL 2022</v>
      </c>
    </row>
    <row r="561" spans="1:7" x14ac:dyDescent="0.25">
      <c r="A561" s="2" t="str">
        <f t="shared" si="8"/>
        <v>PHYS105Fa-2022/BSCS/378FALL 2022</v>
      </c>
      <c r="B561" s="8" t="s">
        <v>2970</v>
      </c>
      <c r="C561" s="10" t="s">
        <v>872</v>
      </c>
      <c r="D561" s="11" t="s">
        <v>3165</v>
      </c>
      <c r="E561" s="8">
        <v>107263</v>
      </c>
      <c r="F561" s="8" t="s">
        <v>1458</v>
      </c>
      <c r="G561" s="6" t="str">
        <f>IFERROR(VLOOKUP(A561,'ENROLLMENT - 27 - 7 - 2024'!$A$2:$L$200235,24,0),B561)</f>
        <v>FALL 2022</v>
      </c>
    </row>
    <row r="562" spans="1:7" x14ac:dyDescent="0.25">
      <c r="A562" s="2" t="str">
        <f t="shared" si="8"/>
        <v>CSC312Fa-2022/BSCS/379FALL 2022</v>
      </c>
      <c r="B562" s="8" t="s">
        <v>2970</v>
      </c>
      <c r="C562" s="10" t="s">
        <v>3166</v>
      </c>
      <c r="D562" s="11" t="s">
        <v>3167</v>
      </c>
      <c r="E562" s="8">
        <v>96978</v>
      </c>
      <c r="F562" s="8" t="s">
        <v>1413</v>
      </c>
      <c r="G562" s="6" t="str">
        <f>IFERROR(VLOOKUP(A562,'ENROLLMENT - 27 - 7 - 2024'!$A$2:$L$200235,24,0),B562)</f>
        <v>FALL 2022</v>
      </c>
    </row>
    <row r="563" spans="1:7" x14ac:dyDescent="0.25">
      <c r="A563" s="2" t="str">
        <f t="shared" si="8"/>
        <v>CSC313Fa-2022/BSCS/379FALL 2022</v>
      </c>
      <c r="B563" s="8" t="s">
        <v>2970</v>
      </c>
      <c r="C563" s="10" t="s">
        <v>3166</v>
      </c>
      <c r="D563" s="11" t="s">
        <v>3167</v>
      </c>
      <c r="E563" s="8">
        <v>96987</v>
      </c>
      <c r="F563" s="8" t="s">
        <v>2975</v>
      </c>
      <c r="G563" s="6" t="str">
        <f>IFERROR(VLOOKUP(A563,'ENROLLMENT - 27 - 7 - 2024'!$A$2:$L$200235,24,0),B563)</f>
        <v>FALL 2022</v>
      </c>
    </row>
    <row r="564" spans="1:7" x14ac:dyDescent="0.25">
      <c r="A564" s="2" t="str">
        <f t="shared" si="8"/>
        <v>ENG115Fa-2022/BSCS/379FALL 2022</v>
      </c>
      <c r="B564" s="8" t="s">
        <v>2970</v>
      </c>
      <c r="C564" s="10" t="s">
        <v>3166</v>
      </c>
      <c r="D564" s="11" t="s">
        <v>3167</v>
      </c>
      <c r="E564" s="8">
        <v>96967</v>
      </c>
      <c r="F564" s="8" t="s">
        <v>2825</v>
      </c>
      <c r="G564" s="6" t="str">
        <f>IFERROR(VLOOKUP(A564,'ENROLLMENT - 27 - 7 - 2024'!$A$2:$L$200235,24,0),B564)</f>
        <v>FALL 2022</v>
      </c>
    </row>
    <row r="565" spans="1:7" x14ac:dyDescent="0.25">
      <c r="A565" s="2" t="str">
        <f t="shared" si="8"/>
        <v>MATH114Fa-2022/BSCS/379FALL 2022</v>
      </c>
      <c r="B565" s="8" t="s">
        <v>2970</v>
      </c>
      <c r="C565" s="10" t="s">
        <v>3166</v>
      </c>
      <c r="D565" s="11" t="s">
        <v>3167</v>
      </c>
      <c r="E565" s="8">
        <v>96960</v>
      </c>
      <c r="F565" s="8" t="s">
        <v>1273</v>
      </c>
      <c r="G565" s="6" t="str">
        <f>IFERROR(VLOOKUP(A565,'ENROLLMENT - 27 - 7 - 2024'!$A$2:$L$200235,24,0),B565)</f>
        <v>FALL 2022</v>
      </c>
    </row>
    <row r="566" spans="1:7" x14ac:dyDescent="0.25">
      <c r="A566" s="2" t="str">
        <f t="shared" si="8"/>
        <v>PHYS105Fa-2022/BSCS/379FALL 2022</v>
      </c>
      <c r="B566" s="8" t="s">
        <v>2970</v>
      </c>
      <c r="C566" s="10" t="s">
        <v>3166</v>
      </c>
      <c r="D566" s="11" t="s">
        <v>3167</v>
      </c>
      <c r="E566" s="8">
        <v>96953</v>
      </c>
      <c r="F566" s="8" t="s">
        <v>1458</v>
      </c>
      <c r="G566" s="6" t="str">
        <f>IFERROR(VLOOKUP(A566,'ENROLLMENT - 27 - 7 - 2024'!$A$2:$L$200235,24,0),B566)</f>
        <v>FALL 2022</v>
      </c>
    </row>
    <row r="567" spans="1:7" x14ac:dyDescent="0.25">
      <c r="A567" s="2" t="str">
        <f t="shared" si="8"/>
        <v>CSC312Fa-2022/BSCS/380FALL 2022</v>
      </c>
      <c r="B567" s="8" t="s">
        <v>2970</v>
      </c>
      <c r="C567" s="10" t="s">
        <v>3168</v>
      </c>
      <c r="D567" s="11" t="s">
        <v>2979</v>
      </c>
      <c r="E567" s="8">
        <v>96983</v>
      </c>
      <c r="F567" s="8" t="s">
        <v>1413</v>
      </c>
      <c r="G567" s="6" t="str">
        <f>IFERROR(VLOOKUP(A567,'ENROLLMENT - 27 - 7 - 2024'!$A$2:$L$200235,24,0),B567)</f>
        <v>FALL 2022</v>
      </c>
    </row>
    <row r="568" spans="1:7" x14ac:dyDescent="0.25">
      <c r="A568" s="2" t="str">
        <f t="shared" si="8"/>
        <v>CSC313Fa-2022/BSCS/380FALL 2022</v>
      </c>
      <c r="B568" s="8" t="s">
        <v>2970</v>
      </c>
      <c r="C568" s="10" t="s">
        <v>3168</v>
      </c>
      <c r="D568" s="11" t="s">
        <v>2979</v>
      </c>
      <c r="E568" s="8">
        <v>96991</v>
      </c>
      <c r="F568" s="8" t="s">
        <v>2975</v>
      </c>
      <c r="G568" s="6" t="str">
        <f>IFERROR(VLOOKUP(A568,'ENROLLMENT - 27 - 7 - 2024'!$A$2:$L$200235,24,0),B568)</f>
        <v>FALL 2022</v>
      </c>
    </row>
    <row r="569" spans="1:7" x14ac:dyDescent="0.25">
      <c r="A569" s="2" t="str">
        <f t="shared" si="8"/>
        <v>ENG115Fa-2022/BSCS/380FALL 2022</v>
      </c>
      <c r="B569" s="8" t="s">
        <v>2970</v>
      </c>
      <c r="C569" s="10" t="s">
        <v>3168</v>
      </c>
      <c r="D569" s="11" t="s">
        <v>2979</v>
      </c>
      <c r="E569" s="8">
        <v>96974</v>
      </c>
      <c r="F569" s="8" t="s">
        <v>2825</v>
      </c>
      <c r="G569" s="6" t="str">
        <f>IFERROR(VLOOKUP(A569,'ENROLLMENT - 27 - 7 - 2024'!$A$2:$L$200235,24,0),B569)</f>
        <v>FALL 2022</v>
      </c>
    </row>
    <row r="570" spans="1:7" x14ac:dyDescent="0.25">
      <c r="A570" s="2" t="str">
        <f t="shared" si="8"/>
        <v>MATH114Fa-2022/BSCS/380FALL 2022</v>
      </c>
      <c r="B570" s="8" t="s">
        <v>2970</v>
      </c>
      <c r="C570" s="10" t="s">
        <v>3168</v>
      </c>
      <c r="D570" s="11" t="s">
        <v>2979</v>
      </c>
      <c r="E570" s="8">
        <v>96964</v>
      </c>
      <c r="F570" s="8" t="s">
        <v>1273</v>
      </c>
      <c r="G570" s="6" t="str">
        <f>IFERROR(VLOOKUP(A570,'ENROLLMENT - 27 - 7 - 2024'!$A$2:$L$200235,24,0),B570)</f>
        <v>FALL 2022</v>
      </c>
    </row>
    <row r="571" spans="1:7" x14ac:dyDescent="0.25">
      <c r="A571" s="2" t="str">
        <f t="shared" si="8"/>
        <v>PHYS105Fa-2022/BSCS/380FALL 2022</v>
      </c>
      <c r="B571" s="8" t="s">
        <v>2970</v>
      </c>
      <c r="C571" s="10" t="s">
        <v>3168</v>
      </c>
      <c r="D571" s="11" t="s">
        <v>2979</v>
      </c>
      <c r="E571" s="8">
        <v>107251</v>
      </c>
      <c r="F571" s="8" t="s">
        <v>1458</v>
      </c>
      <c r="G571" s="6" t="str">
        <f>IFERROR(VLOOKUP(A571,'ENROLLMENT - 27 - 7 - 2024'!$A$2:$L$200235,24,0),B571)</f>
        <v>FALL 2022</v>
      </c>
    </row>
    <row r="572" spans="1:7" x14ac:dyDescent="0.25">
      <c r="A572" s="2" t="str">
        <f t="shared" si="8"/>
        <v>CSC312Fa-2022/BSCS/381FALL 2022</v>
      </c>
      <c r="B572" s="8" t="s">
        <v>2970</v>
      </c>
      <c r="C572" s="10" t="s">
        <v>3169</v>
      </c>
      <c r="D572" s="11" t="s">
        <v>3170</v>
      </c>
      <c r="E572" s="8">
        <v>96980</v>
      </c>
      <c r="F572" s="8" t="s">
        <v>1413</v>
      </c>
      <c r="G572" s="6" t="str">
        <f>IFERROR(VLOOKUP(A572,'ENROLLMENT - 27 - 7 - 2024'!$A$2:$L$200235,24,0),B572)</f>
        <v>FALL 2022</v>
      </c>
    </row>
    <row r="573" spans="1:7" x14ac:dyDescent="0.25">
      <c r="A573" s="2" t="str">
        <f t="shared" si="8"/>
        <v>CSC313Fa-2022/BSCS/381FALL 2022</v>
      </c>
      <c r="B573" s="8" t="s">
        <v>2970</v>
      </c>
      <c r="C573" s="10" t="s">
        <v>3169</v>
      </c>
      <c r="D573" s="11" t="s">
        <v>3170</v>
      </c>
      <c r="E573" s="8">
        <v>96989</v>
      </c>
      <c r="F573" s="8" t="s">
        <v>2975</v>
      </c>
      <c r="G573" s="6" t="str">
        <f>IFERROR(VLOOKUP(A573,'ENROLLMENT - 27 - 7 - 2024'!$A$2:$L$200235,24,0),B573)</f>
        <v>FALL 2022</v>
      </c>
    </row>
    <row r="574" spans="1:7" x14ac:dyDescent="0.25">
      <c r="A574" s="2" t="str">
        <f t="shared" si="8"/>
        <v>ENG115Fa-2022/BSCS/381FALL 2022</v>
      </c>
      <c r="B574" s="8" t="s">
        <v>2970</v>
      </c>
      <c r="C574" s="10" t="s">
        <v>3169</v>
      </c>
      <c r="D574" s="11" t="s">
        <v>3170</v>
      </c>
      <c r="E574" s="8">
        <v>96972</v>
      </c>
      <c r="F574" s="8" t="s">
        <v>2825</v>
      </c>
      <c r="G574" s="6" t="str">
        <f>IFERROR(VLOOKUP(A574,'ENROLLMENT - 27 - 7 - 2024'!$A$2:$L$200235,24,0),B574)</f>
        <v>FALL 2022</v>
      </c>
    </row>
    <row r="575" spans="1:7" x14ac:dyDescent="0.25">
      <c r="A575" s="2" t="str">
        <f t="shared" si="8"/>
        <v>MATH114Fa-2022/BSCS/381FALL 2022</v>
      </c>
      <c r="B575" s="8" t="s">
        <v>2970</v>
      </c>
      <c r="C575" s="10" t="s">
        <v>3169</v>
      </c>
      <c r="D575" s="11" t="s">
        <v>3170</v>
      </c>
      <c r="E575" s="8">
        <v>96962</v>
      </c>
      <c r="F575" s="8" t="s">
        <v>1273</v>
      </c>
      <c r="G575" s="6" t="str">
        <f>IFERROR(VLOOKUP(A575,'ENROLLMENT - 27 - 7 - 2024'!$A$2:$L$200235,24,0),B575)</f>
        <v>FALL 2022</v>
      </c>
    </row>
    <row r="576" spans="1:7" x14ac:dyDescent="0.25">
      <c r="A576" s="2" t="str">
        <f t="shared" si="8"/>
        <v>PHYS105Fa-2022/BSCS/381FALL 2022</v>
      </c>
      <c r="B576" s="8" t="s">
        <v>2970</v>
      </c>
      <c r="C576" s="10" t="s">
        <v>3169</v>
      </c>
      <c r="D576" s="11" t="s">
        <v>3170</v>
      </c>
      <c r="E576" s="8">
        <v>107219</v>
      </c>
      <c r="F576" s="8" t="s">
        <v>1458</v>
      </c>
      <c r="G576" s="6" t="str">
        <f>IFERROR(VLOOKUP(A576,'ENROLLMENT - 27 - 7 - 2024'!$A$2:$L$200235,24,0),B576)</f>
        <v>FALL 2022</v>
      </c>
    </row>
    <row r="577" spans="1:7" x14ac:dyDescent="0.25">
      <c r="A577" s="2" t="str">
        <f t="shared" si="8"/>
        <v>CSC312Fa-2022/BSCS/382FALL 2022</v>
      </c>
      <c r="B577" s="8" t="s">
        <v>2970</v>
      </c>
      <c r="C577" s="10" t="s">
        <v>3171</v>
      </c>
      <c r="D577" s="11" t="s">
        <v>3172</v>
      </c>
      <c r="E577" s="8">
        <v>96978</v>
      </c>
      <c r="F577" s="8" t="s">
        <v>1413</v>
      </c>
      <c r="G577" s="6" t="str">
        <f>IFERROR(VLOOKUP(A577,'ENROLLMENT - 27 - 7 - 2024'!$A$2:$L$200235,24,0),B577)</f>
        <v>FALL 2022</v>
      </c>
    </row>
    <row r="578" spans="1:7" x14ac:dyDescent="0.25">
      <c r="A578" s="2" t="str">
        <f t="shared" si="8"/>
        <v>CSC313Fa-2022/BSCS/382FALL 2022</v>
      </c>
      <c r="B578" s="8" t="s">
        <v>2970</v>
      </c>
      <c r="C578" s="10" t="s">
        <v>3171</v>
      </c>
      <c r="D578" s="11" t="s">
        <v>3172</v>
      </c>
      <c r="E578" s="8">
        <v>96987</v>
      </c>
      <c r="F578" s="8" t="s">
        <v>2975</v>
      </c>
      <c r="G578" s="6" t="str">
        <f>IFERROR(VLOOKUP(A578,'ENROLLMENT - 27 - 7 - 2024'!$A$2:$L$200235,24,0),B578)</f>
        <v>FALL 2022</v>
      </c>
    </row>
    <row r="579" spans="1:7" x14ac:dyDescent="0.25">
      <c r="A579" s="2" t="str">
        <f t="shared" ref="A579:A642" si="9">_xlfn.CONCAT(F579,C579,B579)</f>
        <v>ENG115Fa-2022/BSCS/382FALL 2022</v>
      </c>
      <c r="B579" s="8" t="s">
        <v>2970</v>
      </c>
      <c r="C579" s="10" t="s">
        <v>3171</v>
      </c>
      <c r="D579" s="11" t="s">
        <v>3172</v>
      </c>
      <c r="E579" s="8">
        <v>96967</v>
      </c>
      <c r="F579" s="8" t="s">
        <v>2825</v>
      </c>
      <c r="G579" s="6" t="str">
        <f>IFERROR(VLOOKUP(A579,'ENROLLMENT - 27 - 7 - 2024'!$A$2:$L$200235,24,0),B579)</f>
        <v>FALL 2022</v>
      </c>
    </row>
    <row r="580" spans="1:7" x14ac:dyDescent="0.25">
      <c r="A580" s="2" t="str">
        <f t="shared" si="9"/>
        <v>MATH114Fa-2022/BSCS/382FALL 2022</v>
      </c>
      <c r="B580" s="8" t="s">
        <v>2970</v>
      </c>
      <c r="C580" s="10" t="s">
        <v>3171</v>
      </c>
      <c r="D580" s="11" t="s">
        <v>3172</v>
      </c>
      <c r="E580" s="8">
        <v>96960</v>
      </c>
      <c r="F580" s="8" t="s">
        <v>1273</v>
      </c>
      <c r="G580" s="6" t="str">
        <f>IFERROR(VLOOKUP(A580,'ENROLLMENT - 27 - 7 - 2024'!$A$2:$L$200235,24,0),B580)</f>
        <v>FALL 2022</v>
      </c>
    </row>
    <row r="581" spans="1:7" x14ac:dyDescent="0.25">
      <c r="A581" s="2" t="str">
        <f t="shared" si="9"/>
        <v>PHYS105Fa-2022/BSCS/382FALL 2022</v>
      </c>
      <c r="B581" s="8" t="s">
        <v>2970</v>
      </c>
      <c r="C581" s="10" t="s">
        <v>3171</v>
      </c>
      <c r="D581" s="11" t="s">
        <v>3172</v>
      </c>
      <c r="E581" s="8">
        <v>96953</v>
      </c>
      <c r="F581" s="8" t="s">
        <v>1458</v>
      </c>
      <c r="G581" s="6" t="str">
        <f>IFERROR(VLOOKUP(A581,'ENROLLMENT - 27 - 7 - 2024'!$A$2:$L$200235,24,0),B581)</f>
        <v>FALL 2022</v>
      </c>
    </row>
    <row r="582" spans="1:7" x14ac:dyDescent="0.25">
      <c r="A582" s="2" t="str">
        <f t="shared" si="9"/>
        <v>CSC312Fa-2022/BSCS/383FALL 2022</v>
      </c>
      <c r="B582" s="8" t="s">
        <v>2970</v>
      </c>
      <c r="C582" s="10" t="s">
        <v>997</v>
      </c>
      <c r="D582" s="11" t="s">
        <v>3173</v>
      </c>
      <c r="E582" s="8">
        <v>96976</v>
      </c>
      <c r="F582" s="8" t="s">
        <v>1413</v>
      </c>
      <c r="G582" s="6" t="str">
        <f>IFERROR(VLOOKUP(A582,'ENROLLMENT - 27 - 7 - 2024'!$A$2:$L$200235,24,0),B582)</f>
        <v>FALL 2022</v>
      </c>
    </row>
    <row r="583" spans="1:7" x14ac:dyDescent="0.25">
      <c r="A583" s="2" t="str">
        <f t="shared" si="9"/>
        <v>CSC313Fa-2022/BSCS/383FALL 2022</v>
      </c>
      <c r="B583" s="8" t="s">
        <v>2970</v>
      </c>
      <c r="C583" s="10" t="s">
        <v>997</v>
      </c>
      <c r="D583" s="11" t="s">
        <v>3173</v>
      </c>
      <c r="E583" s="8">
        <v>96985</v>
      </c>
      <c r="F583" s="8" t="s">
        <v>2975</v>
      </c>
      <c r="G583" s="6" t="str">
        <f>IFERROR(VLOOKUP(A583,'ENROLLMENT - 27 - 7 - 2024'!$A$2:$L$200235,24,0),B583)</f>
        <v>FALL 2022</v>
      </c>
    </row>
    <row r="584" spans="1:7" x14ac:dyDescent="0.25">
      <c r="A584" s="2" t="str">
        <f t="shared" si="9"/>
        <v>ENG115Fa-2022/BSCS/383FALL 2022</v>
      </c>
      <c r="B584" s="8" t="s">
        <v>2970</v>
      </c>
      <c r="C584" s="10" t="s">
        <v>997</v>
      </c>
      <c r="D584" s="11" t="s">
        <v>3173</v>
      </c>
      <c r="E584" s="8">
        <v>96966</v>
      </c>
      <c r="F584" s="8" t="s">
        <v>2825</v>
      </c>
      <c r="G584" s="6" t="str">
        <f>IFERROR(VLOOKUP(A584,'ENROLLMENT - 27 - 7 - 2024'!$A$2:$L$200235,24,0),B584)</f>
        <v>FALL 2022</v>
      </c>
    </row>
    <row r="585" spans="1:7" x14ac:dyDescent="0.25">
      <c r="A585" s="2" t="str">
        <f t="shared" si="9"/>
        <v>MATH114Fa-2022/BSCS/383FALL 2022</v>
      </c>
      <c r="B585" s="8" t="s">
        <v>2970</v>
      </c>
      <c r="C585" s="10" t="s">
        <v>997</v>
      </c>
      <c r="D585" s="11" t="s">
        <v>3173</v>
      </c>
      <c r="E585" s="8">
        <v>96959</v>
      </c>
      <c r="F585" s="8" t="s">
        <v>1273</v>
      </c>
      <c r="G585" s="6" t="str">
        <f>IFERROR(VLOOKUP(A585,'ENROLLMENT - 27 - 7 - 2024'!$A$2:$L$200235,24,0),B585)</f>
        <v>FALL 2022</v>
      </c>
    </row>
    <row r="586" spans="1:7" x14ac:dyDescent="0.25">
      <c r="A586" s="2" t="str">
        <f t="shared" si="9"/>
        <v>PHYS105Fa-2022/BSCS/383FALL 2022</v>
      </c>
      <c r="B586" s="8" t="s">
        <v>2970</v>
      </c>
      <c r="C586" s="10" t="s">
        <v>997</v>
      </c>
      <c r="D586" s="11" t="s">
        <v>3173</v>
      </c>
      <c r="E586" s="8">
        <v>96952</v>
      </c>
      <c r="F586" s="8" t="s">
        <v>1458</v>
      </c>
      <c r="G586" s="6" t="str">
        <f>IFERROR(VLOOKUP(A586,'ENROLLMENT - 27 - 7 - 2024'!$A$2:$L$200235,24,0),B586)</f>
        <v>FALL 2022</v>
      </c>
    </row>
    <row r="587" spans="1:7" x14ac:dyDescent="0.25">
      <c r="A587" s="2" t="str">
        <f t="shared" si="9"/>
        <v>CSC312Fa-2022/BSCS/384FALL 2022</v>
      </c>
      <c r="B587" s="8" t="s">
        <v>2970</v>
      </c>
      <c r="C587" s="10" t="s">
        <v>816</v>
      </c>
      <c r="D587" s="11" t="s">
        <v>3174</v>
      </c>
      <c r="E587" s="8">
        <v>96983</v>
      </c>
      <c r="F587" s="8" t="s">
        <v>1413</v>
      </c>
      <c r="G587" s="6" t="str">
        <f>IFERROR(VLOOKUP(A587,'ENROLLMENT - 27 - 7 - 2024'!$A$2:$L$200235,24,0),B587)</f>
        <v>FALL 2022</v>
      </c>
    </row>
    <row r="588" spans="1:7" x14ac:dyDescent="0.25">
      <c r="A588" s="2" t="str">
        <f t="shared" si="9"/>
        <v>CSC313Fa-2022/BSCS/384FALL 2022</v>
      </c>
      <c r="B588" s="8" t="s">
        <v>2970</v>
      </c>
      <c r="C588" s="10" t="s">
        <v>816</v>
      </c>
      <c r="D588" s="11" t="s">
        <v>3174</v>
      </c>
      <c r="E588" s="8">
        <v>96991</v>
      </c>
      <c r="F588" s="8" t="s">
        <v>2975</v>
      </c>
      <c r="G588" s="6" t="str">
        <f>IFERROR(VLOOKUP(A588,'ENROLLMENT - 27 - 7 - 2024'!$A$2:$L$200235,24,0),B588)</f>
        <v>FALL 2022</v>
      </c>
    </row>
    <row r="589" spans="1:7" x14ac:dyDescent="0.25">
      <c r="A589" s="2" t="str">
        <f t="shared" si="9"/>
        <v>ENG115Fa-2022/BSCS/384FALL 2022</v>
      </c>
      <c r="B589" s="8" t="s">
        <v>2970</v>
      </c>
      <c r="C589" s="10" t="s">
        <v>816</v>
      </c>
      <c r="D589" s="11" t="s">
        <v>3174</v>
      </c>
      <c r="E589" s="8">
        <v>96974</v>
      </c>
      <c r="F589" s="8" t="s">
        <v>2825</v>
      </c>
      <c r="G589" s="6" t="str">
        <f>IFERROR(VLOOKUP(A589,'ENROLLMENT - 27 - 7 - 2024'!$A$2:$L$200235,24,0),B589)</f>
        <v>FALL 2022</v>
      </c>
    </row>
    <row r="590" spans="1:7" x14ac:dyDescent="0.25">
      <c r="A590" s="2" t="str">
        <f t="shared" si="9"/>
        <v>MATH114Fa-2022/BSCS/384FALL 2022</v>
      </c>
      <c r="B590" s="8" t="s">
        <v>2970</v>
      </c>
      <c r="C590" s="10" t="s">
        <v>816</v>
      </c>
      <c r="D590" s="11" t="s">
        <v>3174</v>
      </c>
      <c r="E590" s="8">
        <v>96964</v>
      </c>
      <c r="F590" s="8" t="s">
        <v>1273</v>
      </c>
      <c r="G590" s="6" t="str">
        <f>IFERROR(VLOOKUP(A590,'ENROLLMENT - 27 - 7 - 2024'!$A$2:$L$200235,24,0),B590)</f>
        <v>FALL 2022</v>
      </c>
    </row>
    <row r="591" spans="1:7" x14ac:dyDescent="0.25">
      <c r="A591" s="2" t="str">
        <f t="shared" si="9"/>
        <v>PHYS105Fa-2022/BSCS/384FALL 2022</v>
      </c>
      <c r="B591" s="8" t="s">
        <v>2970</v>
      </c>
      <c r="C591" s="10" t="s">
        <v>816</v>
      </c>
      <c r="D591" s="11" t="s">
        <v>3174</v>
      </c>
      <c r="E591" s="8">
        <v>107251</v>
      </c>
      <c r="F591" s="8" t="s">
        <v>1458</v>
      </c>
      <c r="G591" s="6" t="str">
        <f>IFERROR(VLOOKUP(A591,'ENROLLMENT - 27 - 7 - 2024'!$A$2:$L$200235,24,0),B591)</f>
        <v>FALL 2022</v>
      </c>
    </row>
    <row r="592" spans="1:7" x14ac:dyDescent="0.25">
      <c r="A592" s="2" t="str">
        <f t="shared" si="9"/>
        <v>CSC312Fa-2022/BSCS/385FALL 2022</v>
      </c>
      <c r="B592" s="8" t="s">
        <v>2970</v>
      </c>
      <c r="C592" s="10" t="s">
        <v>3175</v>
      </c>
      <c r="D592" s="11" t="s">
        <v>3176</v>
      </c>
      <c r="E592" s="8">
        <v>96980</v>
      </c>
      <c r="F592" s="8" t="s">
        <v>1413</v>
      </c>
      <c r="G592" s="6" t="str">
        <f>IFERROR(VLOOKUP(A592,'ENROLLMENT - 27 - 7 - 2024'!$A$2:$L$200235,24,0),B592)</f>
        <v>FALL 2022</v>
      </c>
    </row>
    <row r="593" spans="1:7" x14ac:dyDescent="0.25">
      <c r="A593" s="2" t="str">
        <f t="shared" si="9"/>
        <v>CSC313Fa-2022/BSCS/385FALL 2022</v>
      </c>
      <c r="B593" s="8" t="s">
        <v>2970</v>
      </c>
      <c r="C593" s="10" t="s">
        <v>3175</v>
      </c>
      <c r="D593" s="11" t="s">
        <v>3176</v>
      </c>
      <c r="E593" s="8">
        <v>96989</v>
      </c>
      <c r="F593" s="8" t="s">
        <v>2975</v>
      </c>
      <c r="G593" s="6" t="str">
        <f>IFERROR(VLOOKUP(A593,'ENROLLMENT - 27 - 7 - 2024'!$A$2:$L$200235,24,0),B593)</f>
        <v>FALL 2022</v>
      </c>
    </row>
    <row r="594" spans="1:7" x14ac:dyDescent="0.25">
      <c r="A594" s="2" t="str">
        <f t="shared" si="9"/>
        <v>ENG115Fa-2022/BSCS/385FALL 2022</v>
      </c>
      <c r="B594" s="8" t="s">
        <v>2970</v>
      </c>
      <c r="C594" s="10" t="s">
        <v>3175</v>
      </c>
      <c r="D594" s="11" t="s">
        <v>3176</v>
      </c>
      <c r="E594" s="8">
        <v>96972</v>
      </c>
      <c r="F594" s="8" t="s">
        <v>2825</v>
      </c>
      <c r="G594" s="6" t="str">
        <f>IFERROR(VLOOKUP(A594,'ENROLLMENT - 27 - 7 - 2024'!$A$2:$L$200235,24,0),B594)</f>
        <v>FALL 2022</v>
      </c>
    </row>
    <row r="595" spans="1:7" x14ac:dyDescent="0.25">
      <c r="A595" s="2" t="str">
        <f t="shared" si="9"/>
        <v>MATH114Fa-2022/BSCS/385FALL 2022</v>
      </c>
      <c r="B595" s="8" t="s">
        <v>2970</v>
      </c>
      <c r="C595" s="10" t="s">
        <v>3175</v>
      </c>
      <c r="D595" s="11" t="s">
        <v>3176</v>
      </c>
      <c r="E595" s="8">
        <v>96962</v>
      </c>
      <c r="F595" s="8" t="s">
        <v>1273</v>
      </c>
      <c r="G595" s="6" t="str">
        <f>IFERROR(VLOOKUP(A595,'ENROLLMENT - 27 - 7 - 2024'!$A$2:$L$200235,24,0),B595)</f>
        <v>FALL 2022</v>
      </c>
    </row>
    <row r="596" spans="1:7" x14ac:dyDescent="0.25">
      <c r="A596" s="2" t="str">
        <f t="shared" si="9"/>
        <v>PHYS105Fa-2022/BSCS/385FALL 2022</v>
      </c>
      <c r="B596" s="8" t="s">
        <v>2970</v>
      </c>
      <c r="C596" s="10" t="s">
        <v>3175</v>
      </c>
      <c r="D596" s="11" t="s">
        <v>3176</v>
      </c>
      <c r="E596" s="8">
        <v>107219</v>
      </c>
      <c r="F596" s="8" t="s">
        <v>1458</v>
      </c>
      <c r="G596" s="6" t="str">
        <f>IFERROR(VLOOKUP(A596,'ENROLLMENT - 27 - 7 - 2024'!$A$2:$L$200235,24,0),B596)</f>
        <v>FALL 2022</v>
      </c>
    </row>
    <row r="597" spans="1:7" x14ac:dyDescent="0.25">
      <c r="A597" s="2" t="str">
        <f t="shared" si="9"/>
        <v>CSC312Fa-2022/BSCS/386FALL 2022</v>
      </c>
      <c r="B597" s="8" t="s">
        <v>2970</v>
      </c>
      <c r="C597" s="10" t="s">
        <v>3177</v>
      </c>
      <c r="D597" s="11" t="s">
        <v>3178</v>
      </c>
      <c r="E597" s="8">
        <v>96978</v>
      </c>
      <c r="F597" s="8" t="s">
        <v>1413</v>
      </c>
      <c r="G597" s="6" t="str">
        <f>IFERROR(VLOOKUP(A597,'ENROLLMENT - 27 - 7 - 2024'!$A$2:$L$200235,24,0),B597)</f>
        <v>FALL 2022</v>
      </c>
    </row>
    <row r="598" spans="1:7" x14ac:dyDescent="0.25">
      <c r="A598" s="2" t="str">
        <f t="shared" si="9"/>
        <v>CSC313Fa-2022/BSCS/386FALL 2022</v>
      </c>
      <c r="B598" s="8" t="s">
        <v>2970</v>
      </c>
      <c r="C598" s="10" t="s">
        <v>3177</v>
      </c>
      <c r="D598" s="11" t="s">
        <v>3178</v>
      </c>
      <c r="E598" s="8">
        <v>96987</v>
      </c>
      <c r="F598" s="8" t="s">
        <v>2975</v>
      </c>
      <c r="G598" s="6" t="str">
        <f>IFERROR(VLOOKUP(A598,'ENROLLMENT - 27 - 7 - 2024'!$A$2:$L$200235,24,0),B598)</f>
        <v>FALL 2022</v>
      </c>
    </row>
    <row r="599" spans="1:7" x14ac:dyDescent="0.25">
      <c r="A599" s="2" t="str">
        <f t="shared" si="9"/>
        <v>ENG115Fa-2022/BSCS/386FALL 2022</v>
      </c>
      <c r="B599" s="8" t="s">
        <v>2970</v>
      </c>
      <c r="C599" s="10" t="s">
        <v>3177</v>
      </c>
      <c r="D599" s="11" t="s">
        <v>3178</v>
      </c>
      <c r="E599" s="8">
        <v>96967</v>
      </c>
      <c r="F599" s="8" t="s">
        <v>2825</v>
      </c>
      <c r="G599" s="6" t="str">
        <f>IFERROR(VLOOKUP(A599,'ENROLLMENT - 27 - 7 - 2024'!$A$2:$L$200235,24,0),B599)</f>
        <v>FALL 2022</v>
      </c>
    </row>
    <row r="600" spans="1:7" x14ac:dyDescent="0.25">
      <c r="A600" s="2" t="str">
        <f t="shared" si="9"/>
        <v>MATH114Fa-2022/BSCS/386FALL 2022</v>
      </c>
      <c r="B600" s="8" t="s">
        <v>2970</v>
      </c>
      <c r="C600" s="10" t="s">
        <v>3177</v>
      </c>
      <c r="D600" s="11" t="s">
        <v>3178</v>
      </c>
      <c r="E600" s="8">
        <v>96960</v>
      </c>
      <c r="F600" s="8" t="s">
        <v>1273</v>
      </c>
      <c r="G600" s="6" t="str">
        <f>IFERROR(VLOOKUP(A600,'ENROLLMENT - 27 - 7 - 2024'!$A$2:$L$200235,24,0),B600)</f>
        <v>FALL 2022</v>
      </c>
    </row>
    <row r="601" spans="1:7" x14ac:dyDescent="0.25">
      <c r="A601" s="2" t="str">
        <f t="shared" si="9"/>
        <v>PHYS105Fa-2022/BSCS/386FALL 2022</v>
      </c>
      <c r="B601" s="8" t="s">
        <v>2970</v>
      </c>
      <c r="C601" s="10" t="s">
        <v>3177</v>
      </c>
      <c r="D601" s="11" t="s">
        <v>3178</v>
      </c>
      <c r="E601" s="8">
        <v>96953</v>
      </c>
      <c r="F601" s="8" t="s">
        <v>1458</v>
      </c>
      <c r="G601" s="6" t="str">
        <f>IFERROR(VLOOKUP(A601,'ENROLLMENT - 27 - 7 - 2024'!$A$2:$L$200235,24,0),B601)</f>
        <v>FALL 2022</v>
      </c>
    </row>
    <row r="602" spans="1:7" x14ac:dyDescent="0.25">
      <c r="A602" s="2" t="str">
        <f t="shared" si="9"/>
        <v>CSC312Fa-2022/BSCS/387FALL 2022</v>
      </c>
      <c r="B602" s="8" t="s">
        <v>2970</v>
      </c>
      <c r="C602" s="10" t="s">
        <v>3179</v>
      </c>
      <c r="D602" s="11" t="s">
        <v>3180</v>
      </c>
      <c r="E602" s="8">
        <v>96986</v>
      </c>
      <c r="F602" s="8" t="s">
        <v>1413</v>
      </c>
      <c r="G602" s="6" t="str">
        <f>IFERROR(VLOOKUP(A602,'ENROLLMENT - 27 - 7 - 2024'!$A$2:$L$200235,24,0),B602)</f>
        <v>FALL 2022</v>
      </c>
    </row>
    <row r="603" spans="1:7" x14ac:dyDescent="0.25">
      <c r="A603" s="2" t="str">
        <f t="shared" si="9"/>
        <v>CSC313Fa-2022/BSCS/387FALL 2022</v>
      </c>
      <c r="B603" s="8" t="s">
        <v>2970</v>
      </c>
      <c r="C603" s="10" t="s">
        <v>3179</v>
      </c>
      <c r="D603" s="11" t="s">
        <v>3180</v>
      </c>
      <c r="E603" s="8">
        <v>96992</v>
      </c>
      <c r="F603" s="8" t="s">
        <v>2975</v>
      </c>
      <c r="G603" s="6" t="str">
        <f>IFERROR(VLOOKUP(A603,'ENROLLMENT - 27 - 7 - 2024'!$A$2:$L$200235,24,0),B603)</f>
        <v>FALL 2022</v>
      </c>
    </row>
    <row r="604" spans="1:7" x14ac:dyDescent="0.25">
      <c r="A604" s="2" t="str">
        <f t="shared" si="9"/>
        <v>ENG115Fa-2022/BSCS/387FALL 2022</v>
      </c>
      <c r="B604" s="8" t="s">
        <v>2970</v>
      </c>
      <c r="C604" s="10" t="s">
        <v>3179</v>
      </c>
      <c r="D604" s="11" t="s">
        <v>3180</v>
      </c>
      <c r="E604" s="8">
        <v>96975</v>
      </c>
      <c r="F604" s="8" t="s">
        <v>2825</v>
      </c>
      <c r="G604" s="6" t="str">
        <f>IFERROR(VLOOKUP(A604,'ENROLLMENT - 27 - 7 - 2024'!$A$2:$L$200235,24,0),B604)</f>
        <v>FALL 2022</v>
      </c>
    </row>
    <row r="605" spans="1:7" x14ac:dyDescent="0.25">
      <c r="A605" s="2" t="str">
        <f t="shared" si="9"/>
        <v>MATH114Fa-2022/BSCS/387FALL 2022</v>
      </c>
      <c r="B605" s="8" t="s">
        <v>2970</v>
      </c>
      <c r="C605" s="10" t="s">
        <v>3179</v>
      </c>
      <c r="D605" s="11" t="s">
        <v>3180</v>
      </c>
      <c r="E605" s="8">
        <v>96965</v>
      </c>
      <c r="F605" s="8" t="s">
        <v>1273</v>
      </c>
      <c r="G605" s="6" t="str">
        <f>IFERROR(VLOOKUP(A605,'ENROLLMENT - 27 - 7 - 2024'!$A$2:$L$200235,24,0),B605)</f>
        <v>FALL 2022</v>
      </c>
    </row>
    <row r="606" spans="1:7" x14ac:dyDescent="0.25">
      <c r="A606" s="2" t="str">
        <f t="shared" si="9"/>
        <v>PHYS105Fa-2022/BSCS/387FALL 2022</v>
      </c>
      <c r="B606" s="8" t="s">
        <v>2970</v>
      </c>
      <c r="C606" s="10" t="s">
        <v>3179</v>
      </c>
      <c r="D606" s="11" t="s">
        <v>3180</v>
      </c>
      <c r="E606" s="8">
        <v>107252</v>
      </c>
      <c r="F606" s="8" t="s">
        <v>1458</v>
      </c>
      <c r="G606" s="6" t="str">
        <f>IFERROR(VLOOKUP(A606,'ENROLLMENT - 27 - 7 - 2024'!$A$2:$L$200235,24,0),B606)</f>
        <v>FALL 2022</v>
      </c>
    </row>
    <row r="607" spans="1:7" x14ac:dyDescent="0.25">
      <c r="A607" s="2" t="str">
        <f t="shared" si="9"/>
        <v>CSC312Fa-2022/BSCS/388FALL 2022</v>
      </c>
      <c r="B607" s="8" t="s">
        <v>2970</v>
      </c>
      <c r="C607" s="10" t="s">
        <v>3181</v>
      </c>
      <c r="D607" s="11" t="s">
        <v>3182</v>
      </c>
      <c r="E607" s="8">
        <v>96986</v>
      </c>
      <c r="F607" s="8" t="s">
        <v>1413</v>
      </c>
      <c r="G607" s="6" t="str">
        <f>IFERROR(VLOOKUP(A607,'ENROLLMENT - 27 - 7 - 2024'!$A$2:$L$200235,24,0),B607)</f>
        <v>FALL 2022</v>
      </c>
    </row>
    <row r="608" spans="1:7" x14ac:dyDescent="0.25">
      <c r="A608" s="2" t="str">
        <f t="shared" si="9"/>
        <v>CSC313Fa-2022/BSCS/388FALL 2022</v>
      </c>
      <c r="B608" s="8" t="s">
        <v>2970</v>
      </c>
      <c r="C608" s="10" t="s">
        <v>3181</v>
      </c>
      <c r="D608" s="11" t="s">
        <v>3182</v>
      </c>
      <c r="E608" s="8">
        <v>96992</v>
      </c>
      <c r="F608" s="8" t="s">
        <v>2975</v>
      </c>
      <c r="G608" s="6" t="str">
        <f>IFERROR(VLOOKUP(A608,'ENROLLMENT - 27 - 7 - 2024'!$A$2:$L$200235,24,0),B608)</f>
        <v>FALL 2022</v>
      </c>
    </row>
    <row r="609" spans="1:7" x14ac:dyDescent="0.25">
      <c r="A609" s="2" t="str">
        <f t="shared" si="9"/>
        <v>ENG115Fa-2022/BSCS/388FALL 2022</v>
      </c>
      <c r="B609" s="8" t="s">
        <v>2970</v>
      </c>
      <c r="C609" s="10" t="s">
        <v>3181</v>
      </c>
      <c r="D609" s="11" t="s">
        <v>3182</v>
      </c>
      <c r="E609" s="8">
        <v>96975</v>
      </c>
      <c r="F609" s="8" t="s">
        <v>2825</v>
      </c>
      <c r="G609" s="6" t="str">
        <f>IFERROR(VLOOKUP(A609,'ENROLLMENT - 27 - 7 - 2024'!$A$2:$L$200235,24,0),B609)</f>
        <v>FALL 2022</v>
      </c>
    </row>
    <row r="610" spans="1:7" x14ac:dyDescent="0.25">
      <c r="A610" s="2" t="str">
        <f t="shared" si="9"/>
        <v>MATH114Fa-2022/BSCS/388FALL 2022</v>
      </c>
      <c r="B610" s="8" t="s">
        <v>2970</v>
      </c>
      <c r="C610" s="10" t="s">
        <v>3181</v>
      </c>
      <c r="D610" s="11" t="s">
        <v>3182</v>
      </c>
      <c r="E610" s="8">
        <v>96965</v>
      </c>
      <c r="F610" s="8" t="s">
        <v>1273</v>
      </c>
      <c r="G610" s="6" t="str">
        <f>IFERROR(VLOOKUP(A610,'ENROLLMENT - 27 - 7 - 2024'!$A$2:$L$200235,24,0),B610)</f>
        <v>FALL 2022</v>
      </c>
    </row>
    <row r="611" spans="1:7" x14ac:dyDescent="0.25">
      <c r="A611" s="2" t="str">
        <f t="shared" si="9"/>
        <v>PHYS105Fa-2022/BSCS/388FALL 2022</v>
      </c>
      <c r="B611" s="8" t="s">
        <v>2970</v>
      </c>
      <c r="C611" s="10" t="s">
        <v>3181</v>
      </c>
      <c r="D611" s="11" t="s">
        <v>3182</v>
      </c>
      <c r="E611" s="8">
        <v>107252</v>
      </c>
      <c r="F611" s="8" t="s">
        <v>1458</v>
      </c>
      <c r="G611" s="6" t="str">
        <f>IFERROR(VLOOKUP(A611,'ENROLLMENT - 27 - 7 - 2024'!$A$2:$L$200235,24,0),B611)</f>
        <v>FALL 2022</v>
      </c>
    </row>
    <row r="612" spans="1:7" x14ac:dyDescent="0.25">
      <c r="A612" s="2" t="str">
        <f t="shared" si="9"/>
        <v>CSC312Fa-2022/BSCS/389FALL 2022</v>
      </c>
      <c r="B612" s="8" t="s">
        <v>2970</v>
      </c>
      <c r="C612" s="10" t="s">
        <v>926</v>
      </c>
      <c r="D612" s="11" t="s">
        <v>3183</v>
      </c>
      <c r="E612" s="8">
        <v>96986</v>
      </c>
      <c r="F612" s="8" t="s">
        <v>1413</v>
      </c>
      <c r="G612" s="6" t="str">
        <f>IFERROR(VLOOKUP(A612,'ENROLLMENT - 27 - 7 - 2024'!$A$2:$L$200235,24,0),B612)</f>
        <v>FALL 2022</v>
      </c>
    </row>
    <row r="613" spans="1:7" x14ac:dyDescent="0.25">
      <c r="A613" s="2" t="str">
        <f t="shared" si="9"/>
        <v>CSC313Fa-2022/BSCS/389FALL 2022</v>
      </c>
      <c r="B613" s="8" t="s">
        <v>2970</v>
      </c>
      <c r="C613" s="10" t="s">
        <v>926</v>
      </c>
      <c r="D613" s="11" t="s">
        <v>3183</v>
      </c>
      <c r="E613" s="8">
        <v>96992</v>
      </c>
      <c r="F613" s="8" t="s">
        <v>2975</v>
      </c>
      <c r="G613" s="6" t="str">
        <f>IFERROR(VLOOKUP(A613,'ENROLLMENT - 27 - 7 - 2024'!$A$2:$L$200235,24,0),B613)</f>
        <v>FALL 2022</v>
      </c>
    </row>
    <row r="614" spans="1:7" x14ac:dyDescent="0.25">
      <c r="A614" s="2" t="str">
        <f t="shared" si="9"/>
        <v>ENG115Fa-2022/BSCS/389FALL 2022</v>
      </c>
      <c r="B614" s="8" t="s">
        <v>2970</v>
      </c>
      <c r="C614" s="10" t="s">
        <v>926</v>
      </c>
      <c r="D614" s="11" t="s">
        <v>3183</v>
      </c>
      <c r="E614" s="8">
        <v>96975</v>
      </c>
      <c r="F614" s="8" t="s">
        <v>2825</v>
      </c>
      <c r="G614" s="6" t="str">
        <f>IFERROR(VLOOKUP(A614,'ENROLLMENT - 27 - 7 - 2024'!$A$2:$L$200235,24,0),B614)</f>
        <v>FALL 2022</v>
      </c>
    </row>
    <row r="615" spans="1:7" x14ac:dyDescent="0.25">
      <c r="A615" s="2" t="str">
        <f t="shared" si="9"/>
        <v>MATH114Fa-2022/BSCS/389FALL 2022</v>
      </c>
      <c r="B615" s="8" t="s">
        <v>2970</v>
      </c>
      <c r="C615" s="10" t="s">
        <v>926</v>
      </c>
      <c r="D615" s="11" t="s">
        <v>3183</v>
      </c>
      <c r="E615" s="8">
        <v>96965</v>
      </c>
      <c r="F615" s="8" t="s">
        <v>1273</v>
      </c>
      <c r="G615" s="6" t="str">
        <f>IFERROR(VLOOKUP(A615,'ENROLLMENT - 27 - 7 - 2024'!$A$2:$L$200235,24,0),B615)</f>
        <v>FALL 2022</v>
      </c>
    </row>
    <row r="616" spans="1:7" x14ac:dyDescent="0.25">
      <c r="A616" s="2" t="str">
        <f t="shared" si="9"/>
        <v>PHYS105Fa-2022/BSCS/389FALL 2022</v>
      </c>
      <c r="B616" s="8" t="s">
        <v>2970</v>
      </c>
      <c r="C616" s="10" t="s">
        <v>926</v>
      </c>
      <c r="D616" s="11" t="s">
        <v>3183</v>
      </c>
      <c r="E616" s="8">
        <v>107252</v>
      </c>
      <c r="F616" s="8" t="s">
        <v>1458</v>
      </c>
      <c r="G616" s="6" t="str">
        <f>IFERROR(VLOOKUP(A616,'ENROLLMENT - 27 - 7 - 2024'!$A$2:$L$200235,24,0),B616)</f>
        <v>FALL 2022</v>
      </c>
    </row>
    <row r="617" spans="1:7" x14ac:dyDescent="0.25">
      <c r="A617" s="2" t="str">
        <f t="shared" si="9"/>
        <v>CSC312Fa-2022/BSCS/390FALL 2022</v>
      </c>
      <c r="B617" s="8" t="s">
        <v>2970</v>
      </c>
      <c r="C617" s="10" t="s">
        <v>3184</v>
      </c>
      <c r="D617" s="11" t="s">
        <v>3185</v>
      </c>
      <c r="E617" s="8">
        <v>107257</v>
      </c>
      <c r="F617" s="8" t="s">
        <v>1413</v>
      </c>
      <c r="G617" s="6" t="str">
        <f>IFERROR(VLOOKUP(A617,'ENROLLMENT - 27 - 7 - 2024'!$A$2:$L$200235,24,0),B617)</f>
        <v>FALL 2022</v>
      </c>
    </row>
    <row r="618" spans="1:7" x14ac:dyDescent="0.25">
      <c r="A618" s="2" t="str">
        <f t="shared" si="9"/>
        <v>CSC313Fa-2022/BSCS/390FALL 2022</v>
      </c>
      <c r="B618" s="8" t="s">
        <v>2970</v>
      </c>
      <c r="C618" s="10" t="s">
        <v>3184</v>
      </c>
      <c r="D618" s="11" t="s">
        <v>3185</v>
      </c>
      <c r="E618" s="8">
        <v>107294</v>
      </c>
      <c r="F618" s="8" t="s">
        <v>2975</v>
      </c>
      <c r="G618" s="6" t="str">
        <f>IFERROR(VLOOKUP(A618,'ENROLLMENT - 27 - 7 - 2024'!$A$2:$L$200235,24,0),B618)</f>
        <v>FALL 2022</v>
      </c>
    </row>
    <row r="619" spans="1:7" x14ac:dyDescent="0.25">
      <c r="A619" s="2" t="str">
        <f t="shared" si="9"/>
        <v>ENG115Fa-2022/BSCS/390FALL 2022</v>
      </c>
      <c r="B619" s="8" t="s">
        <v>2970</v>
      </c>
      <c r="C619" s="10" t="s">
        <v>3184</v>
      </c>
      <c r="D619" s="11" t="s">
        <v>3185</v>
      </c>
      <c r="E619" s="8">
        <v>107255</v>
      </c>
      <c r="F619" s="8" t="s">
        <v>2825</v>
      </c>
      <c r="G619" s="6" t="str">
        <f>IFERROR(VLOOKUP(A619,'ENROLLMENT - 27 - 7 - 2024'!$A$2:$L$200235,24,0),B619)</f>
        <v>FALL 2022</v>
      </c>
    </row>
    <row r="620" spans="1:7" x14ac:dyDescent="0.25">
      <c r="A620" s="2" t="str">
        <f t="shared" si="9"/>
        <v>MATH118Fa-2022/BSCS/390FALL 2022</v>
      </c>
      <c r="B620" s="8" t="s">
        <v>2970</v>
      </c>
      <c r="C620" s="10" t="s">
        <v>3184</v>
      </c>
      <c r="D620" s="11" t="s">
        <v>3185</v>
      </c>
      <c r="E620" s="8">
        <v>107279</v>
      </c>
      <c r="F620" s="8" t="s">
        <v>1407</v>
      </c>
      <c r="G620" s="6" t="str">
        <f>IFERROR(VLOOKUP(A620,'ENROLLMENT - 27 - 7 - 2024'!$A$2:$L$200235,24,0),B620)</f>
        <v>FALL 2022</v>
      </c>
    </row>
    <row r="621" spans="1:7" x14ac:dyDescent="0.25">
      <c r="A621" s="2" t="str">
        <f t="shared" si="9"/>
        <v>PHYS105Fa-2022/BSCS/390FALL 2022</v>
      </c>
      <c r="B621" s="8" t="s">
        <v>2970</v>
      </c>
      <c r="C621" s="10" t="s">
        <v>3184</v>
      </c>
      <c r="D621" s="11" t="s">
        <v>3185</v>
      </c>
      <c r="E621" s="8">
        <v>107263</v>
      </c>
      <c r="F621" s="8" t="s">
        <v>1458</v>
      </c>
      <c r="G621" s="6" t="str">
        <f>IFERROR(VLOOKUP(A621,'ENROLLMENT - 27 - 7 - 2024'!$A$2:$L$200235,24,0),B621)</f>
        <v>FALL 2022</v>
      </c>
    </row>
    <row r="622" spans="1:7" x14ac:dyDescent="0.25">
      <c r="A622" s="2" t="str">
        <f t="shared" si="9"/>
        <v>CSC312Fa-2022/BSCS/391FALL 2022</v>
      </c>
      <c r="B622" s="8" t="s">
        <v>2970</v>
      </c>
      <c r="C622" s="10" t="s">
        <v>3186</v>
      </c>
      <c r="D622" s="11" t="s">
        <v>3187</v>
      </c>
      <c r="E622" s="8">
        <v>107257</v>
      </c>
      <c r="F622" s="8" t="s">
        <v>1413</v>
      </c>
      <c r="G622" s="6" t="str">
        <f>IFERROR(VLOOKUP(A622,'ENROLLMENT - 27 - 7 - 2024'!$A$2:$L$200235,24,0),B622)</f>
        <v>FALL 2022</v>
      </c>
    </row>
    <row r="623" spans="1:7" x14ac:dyDescent="0.25">
      <c r="A623" s="2" t="str">
        <f t="shared" si="9"/>
        <v>CSC313Fa-2022/BSCS/391FALL 2022</v>
      </c>
      <c r="B623" s="8" t="s">
        <v>2970</v>
      </c>
      <c r="C623" s="10" t="s">
        <v>3186</v>
      </c>
      <c r="D623" s="11" t="s">
        <v>3187</v>
      </c>
      <c r="E623" s="8">
        <v>107294</v>
      </c>
      <c r="F623" s="8" t="s">
        <v>2975</v>
      </c>
      <c r="G623" s="6" t="str">
        <f>IFERROR(VLOOKUP(A623,'ENROLLMENT - 27 - 7 - 2024'!$A$2:$L$200235,24,0),B623)</f>
        <v>FALL 2022</v>
      </c>
    </row>
    <row r="624" spans="1:7" x14ac:dyDescent="0.25">
      <c r="A624" s="2" t="str">
        <f t="shared" si="9"/>
        <v>ENG115Fa-2022/BSCS/391FALL 2022</v>
      </c>
      <c r="B624" s="8" t="s">
        <v>2970</v>
      </c>
      <c r="C624" s="10" t="s">
        <v>3186</v>
      </c>
      <c r="D624" s="11" t="s">
        <v>3187</v>
      </c>
      <c r="E624" s="8">
        <v>107255</v>
      </c>
      <c r="F624" s="8" t="s">
        <v>2825</v>
      </c>
      <c r="G624" s="6" t="str">
        <f>IFERROR(VLOOKUP(A624,'ENROLLMENT - 27 - 7 - 2024'!$A$2:$L$200235,24,0),B624)</f>
        <v>FALL 2022</v>
      </c>
    </row>
    <row r="625" spans="1:7" x14ac:dyDescent="0.25">
      <c r="A625" s="2" t="str">
        <f t="shared" si="9"/>
        <v>MATH118Fa-2022/BSCS/391FALL 2022</v>
      </c>
      <c r="B625" s="8" t="s">
        <v>2970</v>
      </c>
      <c r="C625" s="10" t="s">
        <v>3186</v>
      </c>
      <c r="D625" s="11" t="s">
        <v>3187</v>
      </c>
      <c r="E625" s="8">
        <v>107279</v>
      </c>
      <c r="F625" s="8" t="s">
        <v>1407</v>
      </c>
      <c r="G625" s="6" t="str">
        <f>IFERROR(VLOOKUP(A625,'ENROLLMENT - 27 - 7 - 2024'!$A$2:$L$200235,24,0),B625)</f>
        <v>FALL 2022</v>
      </c>
    </row>
    <row r="626" spans="1:7" x14ac:dyDescent="0.25">
      <c r="A626" s="2" t="str">
        <f t="shared" si="9"/>
        <v>PHYS105Fa-2022/BSCS/391FALL 2022</v>
      </c>
      <c r="B626" s="8" t="s">
        <v>2970</v>
      </c>
      <c r="C626" s="10" t="s">
        <v>3186</v>
      </c>
      <c r="D626" s="11" t="s">
        <v>3187</v>
      </c>
      <c r="E626" s="8">
        <v>107263</v>
      </c>
      <c r="F626" s="8" t="s">
        <v>1458</v>
      </c>
      <c r="G626" s="6" t="str">
        <f>IFERROR(VLOOKUP(A626,'ENROLLMENT - 27 - 7 - 2024'!$A$2:$L$200235,24,0),B626)</f>
        <v>FALL 2022</v>
      </c>
    </row>
    <row r="627" spans="1:7" x14ac:dyDescent="0.25">
      <c r="A627" s="2" t="str">
        <f t="shared" si="9"/>
        <v>CSC312Fa-2022/BSCS/392FALL 2022</v>
      </c>
      <c r="B627" s="8" t="s">
        <v>2970</v>
      </c>
      <c r="C627" s="10" t="s">
        <v>3188</v>
      </c>
      <c r="D627" s="11" t="s">
        <v>3189</v>
      </c>
      <c r="E627" s="8">
        <v>107256</v>
      </c>
      <c r="F627" s="8" t="s">
        <v>1413</v>
      </c>
      <c r="G627" s="6" t="str">
        <f>IFERROR(VLOOKUP(A627,'ENROLLMENT - 27 - 7 - 2024'!$A$2:$L$200235,24,0),B627)</f>
        <v>FALL 2022</v>
      </c>
    </row>
    <row r="628" spans="1:7" x14ac:dyDescent="0.25">
      <c r="A628" s="2" t="str">
        <f t="shared" si="9"/>
        <v>CSC313Fa-2022/BSCS/392FALL 2022</v>
      </c>
      <c r="B628" s="8" t="s">
        <v>2970</v>
      </c>
      <c r="C628" s="10" t="s">
        <v>3188</v>
      </c>
      <c r="D628" s="11" t="s">
        <v>3189</v>
      </c>
      <c r="E628" s="8">
        <v>107258</v>
      </c>
      <c r="F628" s="8" t="s">
        <v>2975</v>
      </c>
      <c r="G628" s="6" t="str">
        <f>IFERROR(VLOOKUP(A628,'ENROLLMENT - 27 - 7 - 2024'!$A$2:$L$200235,24,0),B628)</f>
        <v>FALL 2022</v>
      </c>
    </row>
    <row r="629" spans="1:7" x14ac:dyDescent="0.25">
      <c r="A629" s="2" t="str">
        <f t="shared" si="9"/>
        <v>ENG115Fa-2022/BSCS/392FALL 2022</v>
      </c>
      <c r="B629" s="8" t="s">
        <v>2970</v>
      </c>
      <c r="C629" s="10" t="s">
        <v>3188</v>
      </c>
      <c r="D629" s="11" t="s">
        <v>3189</v>
      </c>
      <c r="E629" s="8">
        <v>107254</v>
      </c>
      <c r="F629" s="8" t="s">
        <v>2825</v>
      </c>
      <c r="G629" s="6" t="str">
        <f>IFERROR(VLOOKUP(A629,'ENROLLMENT - 27 - 7 - 2024'!$A$2:$L$200235,24,0),B629)</f>
        <v>FALL 2022</v>
      </c>
    </row>
    <row r="630" spans="1:7" x14ac:dyDescent="0.25">
      <c r="A630" s="2" t="str">
        <f t="shared" si="9"/>
        <v>MATH114Fa-2022/BSCS/392FALL 2022</v>
      </c>
      <c r="B630" s="8" t="s">
        <v>2970</v>
      </c>
      <c r="C630" s="10" t="s">
        <v>3188</v>
      </c>
      <c r="D630" s="11" t="s">
        <v>3189</v>
      </c>
      <c r="E630" s="8">
        <v>107082</v>
      </c>
      <c r="F630" s="8" t="s">
        <v>1273</v>
      </c>
      <c r="G630" s="6" t="str">
        <f>IFERROR(VLOOKUP(A630,'ENROLLMENT - 27 - 7 - 2024'!$A$2:$L$200235,24,0),B630)</f>
        <v>FALL 2022</v>
      </c>
    </row>
    <row r="631" spans="1:7" x14ac:dyDescent="0.25">
      <c r="A631" s="2" t="str">
        <f t="shared" si="9"/>
        <v>PHYS105Fa-2022/BSCS/392FALL 2022</v>
      </c>
      <c r="B631" s="8" t="s">
        <v>2970</v>
      </c>
      <c r="C631" s="10" t="s">
        <v>3188</v>
      </c>
      <c r="D631" s="11" t="s">
        <v>3189</v>
      </c>
      <c r="E631" s="8">
        <v>107253</v>
      </c>
      <c r="F631" s="8" t="s">
        <v>1458</v>
      </c>
      <c r="G631" s="6" t="str">
        <f>IFERROR(VLOOKUP(A631,'ENROLLMENT - 27 - 7 - 2024'!$A$2:$L$200235,24,0),B631)</f>
        <v>FALL 2022</v>
      </c>
    </row>
    <row r="632" spans="1:7" x14ac:dyDescent="0.25">
      <c r="A632" s="2" t="str">
        <f t="shared" si="9"/>
        <v>CSC312Fa-2022/BSCS/393FALL 2022</v>
      </c>
      <c r="B632" s="8" t="s">
        <v>2970</v>
      </c>
      <c r="C632" s="10" t="s">
        <v>936</v>
      </c>
      <c r="D632" s="11" t="s">
        <v>3190</v>
      </c>
      <c r="E632" s="8">
        <v>96986</v>
      </c>
      <c r="F632" s="8" t="s">
        <v>1413</v>
      </c>
      <c r="G632" s="6" t="str">
        <f>IFERROR(VLOOKUP(A632,'ENROLLMENT - 27 - 7 - 2024'!$A$2:$L$200235,24,0),B632)</f>
        <v>FALL 2022</v>
      </c>
    </row>
    <row r="633" spans="1:7" x14ac:dyDescent="0.25">
      <c r="A633" s="2" t="str">
        <f t="shared" si="9"/>
        <v>CSC313Fa-2022/BSCS/393FALL 2022</v>
      </c>
      <c r="B633" s="8" t="s">
        <v>2970</v>
      </c>
      <c r="C633" s="10" t="s">
        <v>936</v>
      </c>
      <c r="D633" s="11" t="s">
        <v>3190</v>
      </c>
      <c r="E633" s="8">
        <v>96992</v>
      </c>
      <c r="F633" s="8" t="s">
        <v>2975</v>
      </c>
      <c r="G633" s="6" t="str">
        <f>IFERROR(VLOOKUP(A633,'ENROLLMENT - 27 - 7 - 2024'!$A$2:$L$200235,24,0),B633)</f>
        <v>FALL 2022</v>
      </c>
    </row>
    <row r="634" spans="1:7" x14ac:dyDescent="0.25">
      <c r="A634" s="2" t="str">
        <f t="shared" si="9"/>
        <v>ENG115Fa-2022/BSCS/393FALL 2022</v>
      </c>
      <c r="B634" s="8" t="s">
        <v>2970</v>
      </c>
      <c r="C634" s="10" t="s">
        <v>936</v>
      </c>
      <c r="D634" s="11" t="s">
        <v>3190</v>
      </c>
      <c r="E634" s="8">
        <v>96975</v>
      </c>
      <c r="F634" s="8" t="s">
        <v>2825</v>
      </c>
      <c r="G634" s="6" t="str">
        <f>IFERROR(VLOOKUP(A634,'ENROLLMENT - 27 - 7 - 2024'!$A$2:$L$200235,24,0),B634)</f>
        <v>FALL 2022</v>
      </c>
    </row>
    <row r="635" spans="1:7" x14ac:dyDescent="0.25">
      <c r="A635" s="2" t="str">
        <f t="shared" si="9"/>
        <v>MATH114Fa-2022/BSCS/393FALL 2022</v>
      </c>
      <c r="B635" s="8" t="s">
        <v>2970</v>
      </c>
      <c r="C635" s="10" t="s">
        <v>936</v>
      </c>
      <c r="D635" s="11" t="s">
        <v>3190</v>
      </c>
      <c r="E635" s="8">
        <v>96965</v>
      </c>
      <c r="F635" s="8" t="s">
        <v>1273</v>
      </c>
      <c r="G635" s="6" t="str">
        <f>IFERROR(VLOOKUP(A635,'ENROLLMENT - 27 - 7 - 2024'!$A$2:$L$200235,24,0),B635)</f>
        <v>FALL 2022</v>
      </c>
    </row>
    <row r="636" spans="1:7" x14ac:dyDescent="0.25">
      <c r="A636" s="2" t="str">
        <f t="shared" si="9"/>
        <v>PHYS105Fa-2022/BSCS/393FALL 2022</v>
      </c>
      <c r="B636" s="8" t="s">
        <v>2970</v>
      </c>
      <c r="C636" s="10" t="s">
        <v>936</v>
      </c>
      <c r="D636" s="11" t="s">
        <v>3190</v>
      </c>
      <c r="E636" s="8">
        <v>107252</v>
      </c>
      <c r="F636" s="8" t="s">
        <v>1458</v>
      </c>
      <c r="G636" s="6" t="str">
        <f>IFERROR(VLOOKUP(A636,'ENROLLMENT - 27 - 7 - 2024'!$A$2:$L$200235,24,0),B636)</f>
        <v>FALL 2022</v>
      </c>
    </row>
    <row r="637" spans="1:7" x14ac:dyDescent="0.25">
      <c r="A637" s="2" t="str">
        <f t="shared" si="9"/>
        <v>CSC312Fa-2022/BSCS/394FALL 2022</v>
      </c>
      <c r="B637" s="8" t="s">
        <v>2970</v>
      </c>
      <c r="C637" s="10" t="s">
        <v>3191</v>
      </c>
      <c r="D637" s="11" t="s">
        <v>3192</v>
      </c>
      <c r="E637" s="8">
        <v>96986</v>
      </c>
      <c r="F637" s="8" t="s">
        <v>1413</v>
      </c>
      <c r="G637" s="6" t="str">
        <f>IFERROR(VLOOKUP(A637,'ENROLLMENT - 27 - 7 - 2024'!$A$2:$L$200235,24,0),B637)</f>
        <v>FALL 2022</v>
      </c>
    </row>
    <row r="638" spans="1:7" x14ac:dyDescent="0.25">
      <c r="A638" s="2" t="str">
        <f t="shared" si="9"/>
        <v>CSC313Fa-2022/BSCS/394FALL 2022</v>
      </c>
      <c r="B638" s="8" t="s">
        <v>2970</v>
      </c>
      <c r="C638" s="10" t="s">
        <v>3191</v>
      </c>
      <c r="D638" s="11" t="s">
        <v>3192</v>
      </c>
      <c r="E638" s="8">
        <v>96992</v>
      </c>
      <c r="F638" s="8" t="s">
        <v>2975</v>
      </c>
      <c r="G638" s="6" t="str">
        <f>IFERROR(VLOOKUP(A638,'ENROLLMENT - 27 - 7 - 2024'!$A$2:$L$200235,24,0),B638)</f>
        <v>FALL 2022</v>
      </c>
    </row>
    <row r="639" spans="1:7" x14ac:dyDescent="0.25">
      <c r="A639" s="2" t="str">
        <f t="shared" si="9"/>
        <v>ENG115Fa-2022/BSCS/394FALL 2022</v>
      </c>
      <c r="B639" s="8" t="s">
        <v>2970</v>
      </c>
      <c r="C639" s="10" t="s">
        <v>3191</v>
      </c>
      <c r="D639" s="11" t="s">
        <v>3192</v>
      </c>
      <c r="E639" s="8">
        <v>96975</v>
      </c>
      <c r="F639" s="8" t="s">
        <v>2825</v>
      </c>
      <c r="G639" s="6" t="str">
        <f>IFERROR(VLOOKUP(A639,'ENROLLMENT - 27 - 7 - 2024'!$A$2:$L$200235,24,0),B639)</f>
        <v>FALL 2022</v>
      </c>
    </row>
    <row r="640" spans="1:7" x14ac:dyDescent="0.25">
      <c r="A640" s="2" t="str">
        <f t="shared" si="9"/>
        <v>MATH114Fa-2022/BSCS/394FALL 2022</v>
      </c>
      <c r="B640" s="8" t="s">
        <v>2970</v>
      </c>
      <c r="C640" s="10" t="s">
        <v>3191</v>
      </c>
      <c r="D640" s="11" t="s">
        <v>3192</v>
      </c>
      <c r="E640" s="8">
        <v>96965</v>
      </c>
      <c r="F640" s="8" t="s">
        <v>1273</v>
      </c>
      <c r="G640" s="6" t="str">
        <f>IFERROR(VLOOKUP(A640,'ENROLLMENT - 27 - 7 - 2024'!$A$2:$L$200235,24,0),B640)</f>
        <v>FALL 2022</v>
      </c>
    </row>
    <row r="641" spans="1:7" x14ac:dyDescent="0.25">
      <c r="A641" s="2" t="str">
        <f t="shared" si="9"/>
        <v>PHYS105Fa-2022/BSCS/394FALL 2022</v>
      </c>
      <c r="B641" s="8" t="s">
        <v>2970</v>
      </c>
      <c r="C641" s="10" t="s">
        <v>3191</v>
      </c>
      <c r="D641" s="11" t="s">
        <v>3192</v>
      </c>
      <c r="E641" s="8">
        <v>107252</v>
      </c>
      <c r="F641" s="8" t="s">
        <v>1458</v>
      </c>
      <c r="G641" s="6" t="str">
        <f>IFERROR(VLOOKUP(A641,'ENROLLMENT - 27 - 7 - 2024'!$A$2:$L$200235,24,0),B641)</f>
        <v>FALL 2022</v>
      </c>
    </row>
    <row r="642" spans="1:7" x14ac:dyDescent="0.25">
      <c r="A642" s="2" t="str">
        <f t="shared" si="9"/>
        <v>CSC312Fa-2022/BSCS/395FALL 2022</v>
      </c>
      <c r="B642" s="8" t="s">
        <v>2970</v>
      </c>
      <c r="C642" s="10" t="s">
        <v>3193</v>
      </c>
      <c r="D642" s="11" t="s">
        <v>3194</v>
      </c>
      <c r="E642" s="8">
        <v>96980</v>
      </c>
      <c r="F642" s="8" t="s">
        <v>1413</v>
      </c>
      <c r="G642" s="6" t="str">
        <f>IFERROR(VLOOKUP(A642,'ENROLLMENT - 27 - 7 - 2024'!$A$2:$L$200235,24,0),B642)</f>
        <v>FALL 2022</v>
      </c>
    </row>
    <row r="643" spans="1:7" x14ac:dyDescent="0.25">
      <c r="A643" s="2" t="str">
        <f t="shared" ref="A643:A706" si="10">_xlfn.CONCAT(F643,C643,B643)</f>
        <v>CSC313Fa-2022/BSCS/395FALL 2022</v>
      </c>
      <c r="B643" s="8" t="s">
        <v>2970</v>
      </c>
      <c r="C643" s="10" t="s">
        <v>3193</v>
      </c>
      <c r="D643" s="11" t="s">
        <v>3194</v>
      </c>
      <c r="E643" s="8">
        <v>96989</v>
      </c>
      <c r="F643" s="8" t="s">
        <v>2975</v>
      </c>
      <c r="G643" s="6" t="str">
        <f>IFERROR(VLOOKUP(A643,'ENROLLMENT - 27 - 7 - 2024'!$A$2:$L$200235,24,0),B643)</f>
        <v>FALL 2022</v>
      </c>
    </row>
    <row r="644" spans="1:7" x14ac:dyDescent="0.25">
      <c r="A644" s="2" t="str">
        <f t="shared" si="10"/>
        <v>ENG115Fa-2022/BSCS/395FALL 2022</v>
      </c>
      <c r="B644" s="8" t="s">
        <v>2970</v>
      </c>
      <c r="C644" s="10" t="s">
        <v>3193</v>
      </c>
      <c r="D644" s="11" t="s">
        <v>3194</v>
      </c>
      <c r="E644" s="8">
        <v>96972</v>
      </c>
      <c r="F644" s="8" t="s">
        <v>2825</v>
      </c>
      <c r="G644" s="6" t="str">
        <f>IFERROR(VLOOKUP(A644,'ENROLLMENT - 27 - 7 - 2024'!$A$2:$L$200235,24,0),B644)</f>
        <v>FALL 2022</v>
      </c>
    </row>
    <row r="645" spans="1:7" x14ac:dyDescent="0.25">
      <c r="A645" s="2" t="str">
        <f t="shared" si="10"/>
        <v>MATH114Fa-2022/BSCS/395FALL 2022</v>
      </c>
      <c r="B645" s="8" t="s">
        <v>2970</v>
      </c>
      <c r="C645" s="10" t="s">
        <v>3193</v>
      </c>
      <c r="D645" s="11" t="s">
        <v>3194</v>
      </c>
      <c r="E645" s="8">
        <v>96962</v>
      </c>
      <c r="F645" s="8" t="s">
        <v>1273</v>
      </c>
      <c r="G645" s="6" t="str">
        <f>IFERROR(VLOOKUP(A645,'ENROLLMENT - 27 - 7 - 2024'!$A$2:$L$200235,24,0),B645)</f>
        <v>FALL 2022</v>
      </c>
    </row>
    <row r="646" spans="1:7" x14ac:dyDescent="0.25">
      <c r="A646" s="2" t="str">
        <f t="shared" si="10"/>
        <v>PHYS105Fa-2022/BSCS/395FALL 2022</v>
      </c>
      <c r="B646" s="8" t="s">
        <v>2970</v>
      </c>
      <c r="C646" s="10" t="s">
        <v>3193</v>
      </c>
      <c r="D646" s="11" t="s">
        <v>3194</v>
      </c>
      <c r="E646" s="8">
        <v>107219</v>
      </c>
      <c r="F646" s="8" t="s">
        <v>1458</v>
      </c>
      <c r="G646" s="6" t="str">
        <f>IFERROR(VLOOKUP(A646,'ENROLLMENT - 27 - 7 - 2024'!$A$2:$L$200235,24,0),B646)</f>
        <v>FALL 2022</v>
      </c>
    </row>
    <row r="647" spans="1:7" x14ac:dyDescent="0.25">
      <c r="A647" s="2" t="str">
        <f t="shared" si="10"/>
        <v>CSC312Fa-2022/BSCS/396FALL 2022</v>
      </c>
      <c r="B647" s="8" t="s">
        <v>2970</v>
      </c>
      <c r="C647" s="10" t="s">
        <v>925</v>
      </c>
      <c r="D647" s="11" t="s">
        <v>3195</v>
      </c>
      <c r="E647" s="8">
        <v>96986</v>
      </c>
      <c r="F647" s="8" t="s">
        <v>1413</v>
      </c>
      <c r="G647" s="6" t="str">
        <f>IFERROR(VLOOKUP(A647,'ENROLLMENT - 27 - 7 - 2024'!$A$2:$L$200235,24,0),B647)</f>
        <v>FALL 2022</v>
      </c>
    </row>
    <row r="648" spans="1:7" x14ac:dyDescent="0.25">
      <c r="A648" s="2" t="str">
        <f t="shared" si="10"/>
        <v>CSC313Fa-2022/BSCS/396FALL 2022</v>
      </c>
      <c r="B648" s="8" t="s">
        <v>2970</v>
      </c>
      <c r="C648" s="10" t="s">
        <v>925</v>
      </c>
      <c r="D648" s="11" t="s">
        <v>3195</v>
      </c>
      <c r="E648" s="8">
        <v>96992</v>
      </c>
      <c r="F648" s="8" t="s">
        <v>2975</v>
      </c>
      <c r="G648" s="6" t="str">
        <f>IFERROR(VLOOKUP(A648,'ENROLLMENT - 27 - 7 - 2024'!$A$2:$L$200235,24,0),B648)</f>
        <v>FALL 2022</v>
      </c>
    </row>
    <row r="649" spans="1:7" x14ac:dyDescent="0.25">
      <c r="A649" s="2" t="str">
        <f t="shared" si="10"/>
        <v>ENG115Fa-2022/BSCS/396FALL 2022</v>
      </c>
      <c r="B649" s="8" t="s">
        <v>2970</v>
      </c>
      <c r="C649" s="10" t="s">
        <v>925</v>
      </c>
      <c r="D649" s="11" t="s">
        <v>3195</v>
      </c>
      <c r="E649" s="8">
        <v>96975</v>
      </c>
      <c r="F649" s="8" t="s">
        <v>2825</v>
      </c>
      <c r="G649" s="6" t="str">
        <f>IFERROR(VLOOKUP(A649,'ENROLLMENT - 27 - 7 - 2024'!$A$2:$L$200235,24,0),B649)</f>
        <v>FALL 2022</v>
      </c>
    </row>
    <row r="650" spans="1:7" x14ac:dyDescent="0.25">
      <c r="A650" s="2" t="str">
        <f t="shared" si="10"/>
        <v>MATH114Fa-2022/BSCS/396FALL 2022</v>
      </c>
      <c r="B650" s="8" t="s">
        <v>2970</v>
      </c>
      <c r="C650" s="10" t="s">
        <v>925</v>
      </c>
      <c r="D650" s="11" t="s">
        <v>3195</v>
      </c>
      <c r="E650" s="8">
        <v>96965</v>
      </c>
      <c r="F650" s="8" t="s">
        <v>1273</v>
      </c>
      <c r="G650" s="6" t="str">
        <f>IFERROR(VLOOKUP(A650,'ENROLLMENT - 27 - 7 - 2024'!$A$2:$L$200235,24,0),B650)</f>
        <v>FALL 2022</v>
      </c>
    </row>
    <row r="651" spans="1:7" x14ac:dyDescent="0.25">
      <c r="A651" s="2" t="str">
        <f t="shared" si="10"/>
        <v>PHYS105Fa-2022/BSCS/396FALL 2022</v>
      </c>
      <c r="B651" s="8" t="s">
        <v>2970</v>
      </c>
      <c r="C651" s="10" t="s">
        <v>925</v>
      </c>
      <c r="D651" s="11" t="s">
        <v>3195</v>
      </c>
      <c r="E651" s="8">
        <v>107252</v>
      </c>
      <c r="F651" s="8" t="s">
        <v>1458</v>
      </c>
      <c r="G651" s="6" t="str">
        <f>IFERROR(VLOOKUP(A651,'ENROLLMENT - 27 - 7 - 2024'!$A$2:$L$200235,24,0),B651)</f>
        <v>FALL 2022</v>
      </c>
    </row>
    <row r="652" spans="1:7" x14ac:dyDescent="0.25">
      <c r="A652" s="2" t="str">
        <f t="shared" si="10"/>
        <v>CSC312Fa-2022/BSCS/397FALL 2022</v>
      </c>
      <c r="B652" s="8" t="s">
        <v>2970</v>
      </c>
      <c r="C652" s="10" t="s">
        <v>3196</v>
      </c>
      <c r="D652" s="11" t="s">
        <v>3197</v>
      </c>
      <c r="E652" s="8">
        <v>107257</v>
      </c>
      <c r="F652" s="8" t="s">
        <v>1413</v>
      </c>
      <c r="G652" s="6" t="str">
        <f>IFERROR(VLOOKUP(A652,'ENROLLMENT - 27 - 7 - 2024'!$A$2:$L$200235,24,0),B652)</f>
        <v>FALL 2022</v>
      </c>
    </row>
    <row r="653" spans="1:7" x14ac:dyDescent="0.25">
      <c r="A653" s="2" t="str">
        <f t="shared" si="10"/>
        <v>CSC313Fa-2022/BSCS/397FALL 2022</v>
      </c>
      <c r="B653" s="8" t="s">
        <v>2970</v>
      </c>
      <c r="C653" s="10" t="s">
        <v>3196</v>
      </c>
      <c r="D653" s="11" t="s">
        <v>3197</v>
      </c>
      <c r="E653" s="8">
        <v>107294</v>
      </c>
      <c r="F653" s="8" t="s">
        <v>2975</v>
      </c>
      <c r="G653" s="6" t="str">
        <f>IFERROR(VLOOKUP(A653,'ENROLLMENT - 27 - 7 - 2024'!$A$2:$L$200235,24,0),B653)</f>
        <v>FALL 2022</v>
      </c>
    </row>
    <row r="654" spans="1:7" x14ac:dyDescent="0.25">
      <c r="A654" s="2" t="str">
        <f t="shared" si="10"/>
        <v>ENG115Fa-2022/BSCS/397FALL 2022</v>
      </c>
      <c r="B654" s="8" t="s">
        <v>2970</v>
      </c>
      <c r="C654" s="10" t="s">
        <v>3196</v>
      </c>
      <c r="D654" s="11" t="s">
        <v>3197</v>
      </c>
      <c r="E654" s="8">
        <v>107255</v>
      </c>
      <c r="F654" s="8" t="s">
        <v>2825</v>
      </c>
      <c r="G654" s="6" t="str">
        <f>IFERROR(VLOOKUP(A654,'ENROLLMENT - 27 - 7 - 2024'!$A$2:$L$200235,24,0),B654)</f>
        <v>FALL 2022</v>
      </c>
    </row>
    <row r="655" spans="1:7" x14ac:dyDescent="0.25">
      <c r="A655" s="2" t="str">
        <f t="shared" si="10"/>
        <v>MATH118Fa-2022/BSCS/397FALL 2022</v>
      </c>
      <c r="B655" s="8" t="s">
        <v>2970</v>
      </c>
      <c r="C655" s="10" t="s">
        <v>3196</v>
      </c>
      <c r="D655" s="11" t="s">
        <v>3197</v>
      </c>
      <c r="E655" s="8">
        <v>107279</v>
      </c>
      <c r="F655" s="8" t="s">
        <v>1407</v>
      </c>
      <c r="G655" s="6" t="str">
        <f>IFERROR(VLOOKUP(A655,'ENROLLMENT - 27 - 7 - 2024'!$A$2:$L$200235,24,0),B655)</f>
        <v>FALL 2022</v>
      </c>
    </row>
    <row r="656" spans="1:7" x14ac:dyDescent="0.25">
      <c r="A656" s="2" t="str">
        <f t="shared" si="10"/>
        <v>PHYS105Fa-2022/BSCS/397FALL 2022</v>
      </c>
      <c r="B656" s="8" t="s">
        <v>2970</v>
      </c>
      <c r="C656" s="10" t="s">
        <v>3196</v>
      </c>
      <c r="D656" s="11" t="s">
        <v>3197</v>
      </c>
      <c r="E656" s="8">
        <v>107263</v>
      </c>
      <c r="F656" s="8" t="s">
        <v>1458</v>
      </c>
      <c r="G656" s="6" t="str">
        <f>IFERROR(VLOOKUP(A656,'ENROLLMENT - 27 - 7 - 2024'!$A$2:$L$200235,24,0),B656)</f>
        <v>FALL 2022</v>
      </c>
    </row>
    <row r="657" spans="1:7" x14ac:dyDescent="0.25">
      <c r="A657" s="2" t="str">
        <f t="shared" si="10"/>
        <v>CSC312Fa-2022/BSCS/398FALL 2022</v>
      </c>
      <c r="B657" s="8" t="s">
        <v>2970</v>
      </c>
      <c r="C657" s="10" t="s">
        <v>933</v>
      </c>
      <c r="D657" s="11" t="s">
        <v>3198</v>
      </c>
      <c r="E657" s="8">
        <v>96986</v>
      </c>
      <c r="F657" s="8" t="s">
        <v>1413</v>
      </c>
      <c r="G657" s="6" t="str">
        <f>IFERROR(VLOOKUP(A657,'ENROLLMENT - 27 - 7 - 2024'!$A$2:$L$200235,24,0),B657)</f>
        <v>FALL 2022</v>
      </c>
    </row>
    <row r="658" spans="1:7" x14ac:dyDescent="0.25">
      <c r="A658" s="2" t="str">
        <f t="shared" si="10"/>
        <v>CSC313Fa-2022/BSCS/398FALL 2022</v>
      </c>
      <c r="B658" s="8" t="s">
        <v>2970</v>
      </c>
      <c r="C658" s="10" t="s">
        <v>933</v>
      </c>
      <c r="D658" s="11" t="s">
        <v>3198</v>
      </c>
      <c r="E658" s="8">
        <v>96992</v>
      </c>
      <c r="F658" s="8" t="s">
        <v>2975</v>
      </c>
      <c r="G658" s="6" t="str">
        <f>IFERROR(VLOOKUP(A658,'ENROLLMENT - 27 - 7 - 2024'!$A$2:$L$200235,24,0),B658)</f>
        <v>FALL 2022</v>
      </c>
    </row>
    <row r="659" spans="1:7" x14ac:dyDescent="0.25">
      <c r="A659" s="2" t="str">
        <f t="shared" si="10"/>
        <v>ENG115Fa-2022/BSCS/398FALL 2022</v>
      </c>
      <c r="B659" s="8" t="s">
        <v>2970</v>
      </c>
      <c r="C659" s="10" t="s">
        <v>933</v>
      </c>
      <c r="D659" s="11" t="s">
        <v>3198</v>
      </c>
      <c r="E659" s="8">
        <v>96975</v>
      </c>
      <c r="F659" s="8" t="s">
        <v>2825</v>
      </c>
      <c r="G659" s="6" t="str">
        <f>IFERROR(VLOOKUP(A659,'ENROLLMENT - 27 - 7 - 2024'!$A$2:$L$200235,24,0),B659)</f>
        <v>FALL 2022</v>
      </c>
    </row>
    <row r="660" spans="1:7" x14ac:dyDescent="0.25">
      <c r="A660" s="2" t="str">
        <f t="shared" si="10"/>
        <v>MATH114Fa-2022/BSCS/398FALL 2022</v>
      </c>
      <c r="B660" s="8" t="s">
        <v>2970</v>
      </c>
      <c r="C660" s="10" t="s">
        <v>933</v>
      </c>
      <c r="D660" s="11" t="s">
        <v>3198</v>
      </c>
      <c r="E660" s="8">
        <v>96965</v>
      </c>
      <c r="F660" s="8" t="s">
        <v>1273</v>
      </c>
      <c r="G660" s="6" t="str">
        <f>IFERROR(VLOOKUP(A660,'ENROLLMENT - 27 - 7 - 2024'!$A$2:$L$200235,24,0),B660)</f>
        <v>FALL 2022</v>
      </c>
    </row>
    <row r="661" spans="1:7" x14ac:dyDescent="0.25">
      <c r="A661" s="2" t="str">
        <f t="shared" si="10"/>
        <v>PHYS105Fa-2022/BSCS/398FALL 2022</v>
      </c>
      <c r="B661" s="8" t="s">
        <v>2970</v>
      </c>
      <c r="C661" s="10" t="s">
        <v>933</v>
      </c>
      <c r="D661" s="11" t="s">
        <v>3198</v>
      </c>
      <c r="E661" s="8">
        <v>107252</v>
      </c>
      <c r="F661" s="8" t="s">
        <v>1458</v>
      </c>
      <c r="G661" s="6" t="str">
        <f>IFERROR(VLOOKUP(A661,'ENROLLMENT - 27 - 7 - 2024'!$A$2:$L$200235,24,0),B661)</f>
        <v>FALL 2022</v>
      </c>
    </row>
    <row r="662" spans="1:7" x14ac:dyDescent="0.25">
      <c r="A662" s="2" t="str">
        <f t="shared" si="10"/>
        <v>CSC312Fa-2022/BSCS/399FALL 2022</v>
      </c>
      <c r="B662" s="8" t="s">
        <v>2970</v>
      </c>
      <c r="C662" s="10" t="s">
        <v>3199</v>
      </c>
      <c r="D662" s="11" t="s">
        <v>3200</v>
      </c>
      <c r="E662" s="8">
        <v>96979</v>
      </c>
      <c r="F662" s="8" t="s">
        <v>1413</v>
      </c>
      <c r="G662" s="6" t="str">
        <f>IFERROR(VLOOKUP(A662,'ENROLLMENT - 27 - 7 - 2024'!$A$2:$L$200235,24,0),B662)</f>
        <v>FALL 2022</v>
      </c>
    </row>
    <row r="663" spans="1:7" x14ac:dyDescent="0.25">
      <c r="A663" s="2" t="str">
        <f t="shared" si="10"/>
        <v>CSC313Fa-2022/BSCS/399FALL 2022</v>
      </c>
      <c r="B663" s="8" t="s">
        <v>2970</v>
      </c>
      <c r="C663" s="10" t="s">
        <v>3199</v>
      </c>
      <c r="D663" s="11" t="s">
        <v>3200</v>
      </c>
      <c r="E663" s="8">
        <v>96988</v>
      </c>
      <c r="F663" s="8" t="s">
        <v>2975</v>
      </c>
      <c r="G663" s="6" t="str">
        <f>IFERROR(VLOOKUP(A663,'ENROLLMENT - 27 - 7 - 2024'!$A$2:$L$200235,24,0),B663)</f>
        <v>FALL 2022</v>
      </c>
    </row>
    <row r="664" spans="1:7" x14ac:dyDescent="0.25">
      <c r="A664" s="2" t="str">
        <f t="shared" si="10"/>
        <v>ENG115Fa-2022/BSCS/399FALL 2022</v>
      </c>
      <c r="B664" s="8" t="s">
        <v>2970</v>
      </c>
      <c r="C664" s="10" t="s">
        <v>3199</v>
      </c>
      <c r="D664" s="11" t="s">
        <v>3200</v>
      </c>
      <c r="E664" s="8">
        <v>96969</v>
      </c>
      <c r="F664" s="8" t="s">
        <v>2825</v>
      </c>
      <c r="G664" s="6" t="str">
        <f>IFERROR(VLOOKUP(A664,'ENROLLMENT - 27 - 7 - 2024'!$A$2:$L$200235,24,0),B664)</f>
        <v>FALL 2022</v>
      </c>
    </row>
    <row r="665" spans="1:7" x14ac:dyDescent="0.25">
      <c r="A665" s="2" t="str">
        <f t="shared" si="10"/>
        <v>MATH114Fa-2022/BSCS/399FALL 2022</v>
      </c>
      <c r="B665" s="8" t="s">
        <v>2970</v>
      </c>
      <c r="C665" s="10" t="s">
        <v>3199</v>
      </c>
      <c r="D665" s="11" t="s">
        <v>3200</v>
      </c>
      <c r="E665" s="8">
        <v>96961</v>
      </c>
      <c r="F665" s="8" t="s">
        <v>1273</v>
      </c>
      <c r="G665" s="6" t="str">
        <f>IFERROR(VLOOKUP(A665,'ENROLLMENT - 27 - 7 - 2024'!$A$2:$L$200235,24,0),B665)</f>
        <v>FALL 2022</v>
      </c>
    </row>
    <row r="666" spans="1:7" x14ac:dyDescent="0.25">
      <c r="A666" s="2" t="str">
        <f t="shared" si="10"/>
        <v>PHYS105Fa-2022/BSCS/399FALL 2022</v>
      </c>
      <c r="B666" s="8" t="s">
        <v>2970</v>
      </c>
      <c r="C666" s="10" t="s">
        <v>3199</v>
      </c>
      <c r="D666" s="11" t="s">
        <v>3200</v>
      </c>
      <c r="E666" s="8">
        <v>107218</v>
      </c>
      <c r="F666" s="8" t="s">
        <v>1458</v>
      </c>
      <c r="G666" s="6" t="str">
        <f>IFERROR(VLOOKUP(A666,'ENROLLMENT - 27 - 7 - 2024'!$A$2:$L$200235,24,0),B666)</f>
        <v>FALL 2022</v>
      </c>
    </row>
    <row r="667" spans="1:7" x14ac:dyDescent="0.25">
      <c r="A667" s="2" t="str">
        <f t="shared" si="10"/>
        <v>CSC312Fa-2022/BSCS/400FALL 2022</v>
      </c>
      <c r="B667" s="8" t="s">
        <v>2970</v>
      </c>
      <c r="C667" s="10" t="s">
        <v>3201</v>
      </c>
      <c r="D667" s="11" t="s">
        <v>3202</v>
      </c>
      <c r="E667" s="8">
        <v>107257</v>
      </c>
      <c r="F667" s="8" t="s">
        <v>1413</v>
      </c>
      <c r="G667" s="6" t="str">
        <f>IFERROR(VLOOKUP(A667,'ENROLLMENT - 27 - 7 - 2024'!$A$2:$L$200235,24,0),B667)</f>
        <v>FALL 2022</v>
      </c>
    </row>
    <row r="668" spans="1:7" x14ac:dyDescent="0.25">
      <c r="A668" s="2" t="str">
        <f t="shared" si="10"/>
        <v>CSC313Fa-2022/BSCS/400FALL 2022</v>
      </c>
      <c r="B668" s="8" t="s">
        <v>2970</v>
      </c>
      <c r="C668" s="10" t="s">
        <v>3201</v>
      </c>
      <c r="D668" s="11" t="s">
        <v>3202</v>
      </c>
      <c r="E668" s="8">
        <v>107294</v>
      </c>
      <c r="F668" s="8" t="s">
        <v>2975</v>
      </c>
      <c r="G668" s="6" t="str">
        <f>IFERROR(VLOOKUP(A668,'ENROLLMENT - 27 - 7 - 2024'!$A$2:$L$200235,24,0),B668)</f>
        <v>FALL 2022</v>
      </c>
    </row>
    <row r="669" spans="1:7" x14ac:dyDescent="0.25">
      <c r="A669" s="2" t="str">
        <f t="shared" si="10"/>
        <v>ENG115Fa-2022/BSCS/400FALL 2022</v>
      </c>
      <c r="B669" s="8" t="s">
        <v>2970</v>
      </c>
      <c r="C669" s="10" t="s">
        <v>3201</v>
      </c>
      <c r="D669" s="11" t="s">
        <v>3202</v>
      </c>
      <c r="E669" s="8">
        <v>107255</v>
      </c>
      <c r="F669" s="8" t="s">
        <v>2825</v>
      </c>
      <c r="G669" s="6" t="str">
        <f>IFERROR(VLOOKUP(A669,'ENROLLMENT - 27 - 7 - 2024'!$A$2:$L$200235,24,0),B669)</f>
        <v>FALL 2022</v>
      </c>
    </row>
    <row r="670" spans="1:7" x14ac:dyDescent="0.25">
      <c r="A670" s="2" t="str">
        <f t="shared" si="10"/>
        <v>MATH118Fa-2022/BSCS/400FALL 2022</v>
      </c>
      <c r="B670" s="8" t="s">
        <v>2970</v>
      </c>
      <c r="C670" s="10" t="s">
        <v>3201</v>
      </c>
      <c r="D670" s="11" t="s">
        <v>3202</v>
      </c>
      <c r="E670" s="8">
        <v>107279</v>
      </c>
      <c r="F670" s="8" t="s">
        <v>1407</v>
      </c>
      <c r="G670" s="6" t="str">
        <f>IFERROR(VLOOKUP(A670,'ENROLLMENT - 27 - 7 - 2024'!$A$2:$L$200235,24,0),B670)</f>
        <v>FALL 2022</v>
      </c>
    </row>
    <row r="671" spans="1:7" x14ac:dyDescent="0.25">
      <c r="A671" s="2" t="str">
        <f t="shared" si="10"/>
        <v>PHYS105Fa-2022/BSCS/400FALL 2022</v>
      </c>
      <c r="B671" s="8" t="s">
        <v>2970</v>
      </c>
      <c r="C671" s="10" t="s">
        <v>3201</v>
      </c>
      <c r="D671" s="11" t="s">
        <v>3202</v>
      </c>
      <c r="E671" s="8">
        <v>107263</v>
      </c>
      <c r="F671" s="8" t="s">
        <v>1458</v>
      </c>
      <c r="G671" s="6" t="str">
        <f>IFERROR(VLOOKUP(A671,'ENROLLMENT - 27 - 7 - 2024'!$A$2:$L$200235,24,0),B671)</f>
        <v>FALL 2022</v>
      </c>
    </row>
    <row r="672" spans="1:7" x14ac:dyDescent="0.25">
      <c r="A672" s="2" t="str">
        <f t="shared" si="10"/>
        <v>CSC312Fa-2022/BSCS/401FALL 2022</v>
      </c>
      <c r="B672" s="8" t="s">
        <v>2970</v>
      </c>
      <c r="C672" s="10" t="s">
        <v>3203</v>
      </c>
      <c r="D672" s="11" t="s">
        <v>3204</v>
      </c>
      <c r="E672" s="8">
        <v>96983</v>
      </c>
      <c r="F672" s="8" t="s">
        <v>1413</v>
      </c>
      <c r="G672" s="6" t="str">
        <f>IFERROR(VLOOKUP(A672,'ENROLLMENT - 27 - 7 - 2024'!$A$2:$L$200235,24,0),B672)</f>
        <v>FALL 2022</v>
      </c>
    </row>
    <row r="673" spans="1:7" x14ac:dyDescent="0.25">
      <c r="A673" s="2" t="str">
        <f t="shared" si="10"/>
        <v>CSC313Fa-2022/BSCS/401FALL 2022</v>
      </c>
      <c r="B673" s="8" t="s">
        <v>2970</v>
      </c>
      <c r="C673" s="10" t="s">
        <v>3203</v>
      </c>
      <c r="D673" s="11" t="s">
        <v>3204</v>
      </c>
      <c r="E673" s="8">
        <v>96991</v>
      </c>
      <c r="F673" s="8" t="s">
        <v>2975</v>
      </c>
      <c r="G673" s="6" t="str">
        <f>IFERROR(VLOOKUP(A673,'ENROLLMENT - 27 - 7 - 2024'!$A$2:$L$200235,24,0),B673)</f>
        <v>FALL 2022</v>
      </c>
    </row>
    <row r="674" spans="1:7" x14ac:dyDescent="0.25">
      <c r="A674" s="2" t="str">
        <f t="shared" si="10"/>
        <v>ENG115Fa-2022/BSCS/401FALL 2022</v>
      </c>
      <c r="B674" s="8" t="s">
        <v>2970</v>
      </c>
      <c r="C674" s="10" t="s">
        <v>3203</v>
      </c>
      <c r="D674" s="11" t="s">
        <v>3204</v>
      </c>
      <c r="E674" s="8">
        <v>96974</v>
      </c>
      <c r="F674" s="8" t="s">
        <v>2825</v>
      </c>
      <c r="G674" s="6" t="str">
        <f>IFERROR(VLOOKUP(A674,'ENROLLMENT - 27 - 7 - 2024'!$A$2:$L$200235,24,0),B674)</f>
        <v>FALL 2022</v>
      </c>
    </row>
    <row r="675" spans="1:7" x14ac:dyDescent="0.25">
      <c r="A675" s="2" t="str">
        <f t="shared" si="10"/>
        <v>MATH114Fa-2022/BSCS/401FALL 2022</v>
      </c>
      <c r="B675" s="8" t="s">
        <v>2970</v>
      </c>
      <c r="C675" s="10" t="s">
        <v>3203</v>
      </c>
      <c r="D675" s="11" t="s">
        <v>3204</v>
      </c>
      <c r="E675" s="8">
        <v>96964</v>
      </c>
      <c r="F675" s="8" t="s">
        <v>1273</v>
      </c>
      <c r="G675" s="6" t="str">
        <f>IFERROR(VLOOKUP(A675,'ENROLLMENT - 27 - 7 - 2024'!$A$2:$L$200235,24,0),B675)</f>
        <v>FALL 2022</v>
      </c>
    </row>
    <row r="676" spans="1:7" x14ac:dyDescent="0.25">
      <c r="A676" s="2" t="str">
        <f t="shared" si="10"/>
        <v>PHYS105Fa-2022/BSCS/401FALL 2022</v>
      </c>
      <c r="B676" s="8" t="s">
        <v>2970</v>
      </c>
      <c r="C676" s="10" t="s">
        <v>3203</v>
      </c>
      <c r="D676" s="11" t="s">
        <v>3204</v>
      </c>
      <c r="E676" s="8">
        <v>107251</v>
      </c>
      <c r="F676" s="8" t="s">
        <v>1458</v>
      </c>
      <c r="G676" s="6" t="str">
        <f>IFERROR(VLOOKUP(A676,'ENROLLMENT - 27 - 7 - 2024'!$A$2:$L$200235,24,0),B676)</f>
        <v>FALL 2022</v>
      </c>
    </row>
    <row r="677" spans="1:7" x14ac:dyDescent="0.25">
      <c r="A677" s="2" t="str">
        <f t="shared" si="10"/>
        <v>CSC312Fa-2022/BSCS/402FALL 2022</v>
      </c>
      <c r="B677" s="8" t="s">
        <v>2970</v>
      </c>
      <c r="C677" s="10" t="s">
        <v>3205</v>
      </c>
      <c r="D677" s="11" t="s">
        <v>3206</v>
      </c>
      <c r="E677" s="8">
        <v>96986</v>
      </c>
      <c r="F677" s="8" t="s">
        <v>1413</v>
      </c>
      <c r="G677" s="6" t="str">
        <f>IFERROR(VLOOKUP(A677,'ENROLLMENT - 27 - 7 - 2024'!$A$2:$L$200235,24,0),B677)</f>
        <v>FALL 2022</v>
      </c>
    </row>
    <row r="678" spans="1:7" x14ac:dyDescent="0.25">
      <c r="A678" s="2" t="str">
        <f t="shared" si="10"/>
        <v>CSC313Fa-2022/BSCS/402FALL 2022</v>
      </c>
      <c r="B678" s="8" t="s">
        <v>2970</v>
      </c>
      <c r="C678" s="10" t="s">
        <v>3205</v>
      </c>
      <c r="D678" s="11" t="s">
        <v>3206</v>
      </c>
      <c r="E678" s="8">
        <v>96992</v>
      </c>
      <c r="F678" s="8" t="s">
        <v>2975</v>
      </c>
      <c r="G678" s="6" t="str">
        <f>IFERROR(VLOOKUP(A678,'ENROLLMENT - 27 - 7 - 2024'!$A$2:$L$200235,24,0),B678)</f>
        <v>FALL 2022</v>
      </c>
    </row>
    <row r="679" spans="1:7" x14ac:dyDescent="0.25">
      <c r="A679" s="2" t="str">
        <f t="shared" si="10"/>
        <v>ENG115Fa-2022/BSCS/402FALL 2022</v>
      </c>
      <c r="B679" s="8" t="s">
        <v>2970</v>
      </c>
      <c r="C679" s="10" t="s">
        <v>3205</v>
      </c>
      <c r="D679" s="11" t="s">
        <v>3206</v>
      </c>
      <c r="E679" s="8">
        <v>96975</v>
      </c>
      <c r="F679" s="8" t="s">
        <v>2825</v>
      </c>
      <c r="G679" s="6" t="str">
        <f>IFERROR(VLOOKUP(A679,'ENROLLMENT - 27 - 7 - 2024'!$A$2:$L$200235,24,0),B679)</f>
        <v>FALL 2022</v>
      </c>
    </row>
    <row r="680" spans="1:7" x14ac:dyDescent="0.25">
      <c r="A680" s="2" t="str">
        <f t="shared" si="10"/>
        <v>MATH114Fa-2022/BSCS/402FALL 2022</v>
      </c>
      <c r="B680" s="8" t="s">
        <v>2970</v>
      </c>
      <c r="C680" s="10" t="s">
        <v>3205</v>
      </c>
      <c r="D680" s="11" t="s">
        <v>3206</v>
      </c>
      <c r="E680" s="8">
        <v>96965</v>
      </c>
      <c r="F680" s="8" t="s">
        <v>1273</v>
      </c>
      <c r="G680" s="6" t="str">
        <f>IFERROR(VLOOKUP(A680,'ENROLLMENT - 27 - 7 - 2024'!$A$2:$L$200235,24,0),B680)</f>
        <v>FALL 2022</v>
      </c>
    </row>
    <row r="681" spans="1:7" x14ac:dyDescent="0.25">
      <c r="A681" s="2" t="str">
        <f t="shared" si="10"/>
        <v>PHYS105Fa-2022/BSCS/402FALL 2022</v>
      </c>
      <c r="B681" s="8" t="s">
        <v>2970</v>
      </c>
      <c r="C681" s="10" t="s">
        <v>3205</v>
      </c>
      <c r="D681" s="11" t="s">
        <v>3206</v>
      </c>
      <c r="E681" s="8">
        <v>107252</v>
      </c>
      <c r="F681" s="8" t="s">
        <v>1458</v>
      </c>
      <c r="G681" s="6" t="str">
        <f>IFERROR(VLOOKUP(A681,'ENROLLMENT - 27 - 7 - 2024'!$A$2:$L$200235,24,0),B681)</f>
        <v>FALL 2022</v>
      </c>
    </row>
    <row r="682" spans="1:7" x14ac:dyDescent="0.25">
      <c r="A682" s="2" t="str">
        <f t="shared" si="10"/>
        <v>CSC312Fa-2022/BSCS/403FALL 2022</v>
      </c>
      <c r="B682" s="8" t="s">
        <v>2970</v>
      </c>
      <c r="C682" s="10" t="s">
        <v>3207</v>
      </c>
      <c r="D682" s="11" t="s">
        <v>3208</v>
      </c>
      <c r="E682" s="8">
        <v>96979</v>
      </c>
      <c r="F682" s="8" t="s">
        <v>1413</v>
      </c>
      <c r="G682" s="6" t="str">
        <f>IFERROR(VLOOKUP(A682,'ENROLLMENT - 27 - 7 - 2024'!$A$2:$L$200235,24,0),B682)</f>
        <v>FALL 2022</v>
      </c>
    </row>
    <row r="683" spans="1:7" x14ac:dyDescent="0.25">
      <c r="A683" s="2" t="str">
        <f t="shared" si="10"/>
        <v>CSC313Fa-2022/BSCS/403FALL 2022</v>
      </c>
      <c r="B683" s="8" t="s">
        <v>2970</v>
      </c>
      <c r="C683" s="10" t="s">
        <v>3207</v>
      </c>
      <c r="D683" s="11" t="s">
        <v>3208</v>
      </c>
      <c r="E683" s="8">
        <v>96988</v>
      </c>
      <c r="F683" s="8" t="s">
        <v>2975</v>
      </c>
      <c r="G683" s="6" t="str">
        <f>IFERROR(VLOOKUP(A683,'ENROLLMENT - 27 - 7 - 2024'!$A$2:$L$200235,24,0),B683)</f>
        <v>FALL 2022</v>
      </c>
    </row>
    <row r="684" spans="1:7" x14ac:dyDescent="0.25">
      <c r="A684" s="2" t="str">
        <f t="shared" si="10"/>
        <v>ENG115Fa-2022/BSCS/403FALL 2022</v>
      </c>
      <c r="B684" s="8" t="s">
        <v>2970</v>
      </c>
      <c r="C684" s="10" t="s">
        <v>3207</v>
      </c>
      <c r="D684" s="11" t="s">
        <v>3208</v>
      </c>
      <c r="E684" s="8">
        <v>96969</v>
      </c>
      <c r="F684" s="8" t="s">
        <v>2825</v>
      </c>
      <c r="G684" s="6" t="str">
        <f>IFERROR(VLOOKUP(A684,'ENROLLMENT - 27 - 7 - 2024'!$A$2:$L$200235,24,0),B684)</f>
        <v>FALL 2022</v>
      </c>
    </row>
    <row r="685" spans="1:7" x14ac:dyDescent="0.25">
      <c r="A685" s="2" t="str">
        <f t="shared" si="10"/>
        <v>MATH114Fa-2022/BSCS/403FALL 2022</v>
      </c>
      <c r="B685" s="8" t="s">
        <v>2970</v>
      </c>
      <c r="C685" s="10" t="s">
        <v>3207</v>
      </c>
      <c r="D685" s="11" t="s">
        <v>3208</v>
      </c>
      <c r="E685" s="8">
        <v>96961</v>
      </c>
      <c r="F685" s="8" t="s">
        <v>1273</v>
      </c>
      <c r="G685" s="6" t="str">
        <f>IFERROR(VLOOKUP(A685,'ENROLLMENT - 27 - 7 - 2024'!$A$2:$L$200235,24,0),B685)</f>
        <v>FALL 2022</v>
      </c>
    </row>
    <row r="686" spans="1:7" x14ac:dyDescent="0.25">
      <c r="A686" s="2" t="str">
        <f t="shared" si="10"/>
        <v>PHYS105Fa-2022/BSCS/403FALL 2022</v>
      </c>
      <c r="B686" s="8" t="s">
        <v>2970</v>
      </c>
      <c r="C686" s="10" t="s">
        <v>3207</v>
      </c>
      <c r="D686" s="11" t="s">
        <v>3208</v>
      </c>
      <c r="E686" s="8">
        <v>107218</v>
      </c>
      <c r="F686" s="8" t="s">
        <v>1458</v>
      </c>
      <c r="G686" s="6" t="str">
        <f>IFERROR(VLOOKUP(A686,'ENROLLMENT - 27 - 7 - 2024'!$A$2:$L$200235,24,0),B686)</f>
        <v>FALL 2022</v>
      </c>
    </row>
    <row r="687" spans="1:7" x14ac:dyDescent="0.25">
      <c r="A687" s="2" t="str">
        <f t="shared" si="10"/>
        <v>CSC312Fa-2022/BSCS/404FALL 2022</v>
      </c>
      <c r="B687" s="8" t="s">
        <v>2970</v>
      </c>
      <c r="C687" s="10" t="s">
        <v>1047</v>
      </c>
      <c r="D687" s="11" t="s">
        <v>3209</v>
      </c>
      <c r="E687" s="8">
        <v>107256</v>
      </c>
      <c r="F687" s="8" t="s">
        <v>1413</v>
      </c>
      <c r="G687" s="6" t="str">
        <f>IFERROR(VLOOKUP(A687,'ENROLLMENT - 27 - 7 - 2024'!$A$2:$L$200235,24,0),B687)</f>
        <v>FALL 2022</v>
      </c>
    </row>
    <row r="688" spans="1:7" x14ac:dyDescent="0.25">
      <c r="A688" s="2" t="str">
        <f t="shared" si="10"/>
        <v>CSC313Fa-2022/BSCS/404FALL 2022</v>
      </c>
      <c r="B688" s="8" t="s">
        <v>2970</v>
      </c>
      <c r="C688" s="10" t="s">
        <v>1047</v>
      </c>
      <c r="D688" s="11" t="s">
        <v>3209</v>
      </c>
      <c r="E688" s="8">
        <v>107258</v>
      </c>
      <c r="F688" s="8" t="s">
        <v>2975</v>
      </c>
      <c r="G688" s="6" t="str">
        <f>IFERROR(VLOOKUP(A688,'ENROLLMENT - 27 - 7 - 2024'!$A$2:$L$200235,24,0),B688)</f>
        <v>FALL 2022</v>
      </c>
    </row>
    <row r="689" spans="1:7" x14ac:dyDescent="0.25">
      <c r="A689" s="2" t="str">
        <f t="shared" si="10"/>
        <v>ENG115Fa-2022/BSCS/404FALL 2022</v>
      </c>
      <c r="B689" s="8" t="s">
        <v>2970</v>
      </c>
      <c r="C689" s="10" t="s">
        <v>1047</v>
      </c>
      <c r="D689" s="11" t="s">
        <v>3209</v>
      </c>
      <c r="E689" s="8">
        <v>107254</v>
      </c>
      <c r="F689" s="8" t="s">
        <v>2825</v>
      </c>
      <c r="G689" s="6" t="str">
        <f>IFERROR(VLOOKUP(A689,'ENROLLMENT - 27 - 7 - 2024'!$A$2:$L$200235,24,0),B689)</f>
        <v>FALL 2022</v>
      </c>
    </row>
    <row r="690" spans="1:7" x14ac:dyDescent="0.25">
      <c r="A690" s="2" t="str">
        <f t="shared" si="10"/>
        <v>MATH114Fa-2022/BSCS/404FALL 2022</v>
      </c>
      <c r="B690" s="8" t="s">
        <v>2970</v>
      </c>
      <c r="C690" s="10" t="s">
        <v>1047</v>
      </c>
      <c r="D690" s="11" t="s">
        <v>3209</v>
      </c>
      <c r="E690" s="8">
        <v>107082</v>
      </c>
      <c r="F690" s="8" t="s">
        <v>1273</v>
      </c>
      <c r="G690" s="6" t="str">
        <f>IFERROR(VLOOKUP(A690,'ENROLLMENT - 27 - 7 - 2024'!$A$2:$L$200235,24,0),B690)</f>
        <v>FALL 2022</v>
      </c>
    </row>
    <row r="691" spans="1:7" x14ac:dyDescent="0.25">
      <c r="A691" s="2" t="str">
        <f t="shared" si="10"/>
        <v>PHYS105Fa-2022/BSCS/404FALL 2022</v>
      </c>
      <c r="B691" s="8" t="s">
        <v>2970</v>
      </c>
      <c r="C691" s="10" t="s">
        <v>1047</v>
      </c>
      <c r="D691" s="11" t="s">
        <v>3209</v>
      </c>
      <c r="E691" s="8">
        <v>107253</v>
      </c>
      <c r="F691" s="8" t="s">
        <v>1458</v>
      </c>
      <c r="G691" s="6" t="str">
        <f>IFERROR(VLOOKUP(A691,'ENROLLMENT - 27 - 7 - 2024'!$A$2:$L$200235,24,0),B691)</f>
        <v>FALL 2022</v>
      </c>
    </row>
    <row r="692" spans="1:7" x14ac:dyDescent="0.25">
      <c r="A692" s="2" t="str">
        <f t="shared" si="10"/>
        <v>CSC312Fa-2022/BSCS/405FALL 2022</v>
      </c>
      <c r="B692" s="8" t="s">
        <v>2970</v>
      </c>
      <c r="C692" s="10" t="s">
        <v>3210</v>
      </c>
      <c r="D692" s="11" t="s">
        <v>3211</v>
      </c>
      <c r="E692" s="8">
        <v>96979</v>
      </c>
      <c r="F692" s="8" t="s">
        <v>1413</v>
      </c>
      <c r="G692" s="6" t="str">
        <f>IFERROR(VLOOKUP(A692,'ENROLLMENT - 27 - 7 - 2024'!$A$2:$L$200235,24,0),B692)</f>
        <v>FALL 2022</v>
      </c>
    </row>
    <row r="693" spans="1:7" x14ac:dyDescent="0.25">
      <c r="A693" s="2" t="str">
        <f t="shared" si="10"/>
        <v>CSC313Fa-2022/BSCS/405FALL 2022</v>
      </c>
      <c r="B693" s="8" t="s">
        <v>2970</v>
      </c>
      <c r="C693" s="10" t="s">
        <v>3210</v>
      </c>
      <c r="D693" s="11" t="s">
        <v>3211</v>
      </c>
      <c r="E693" s="8">
        <v>96988</v>
      </c>
      <c r="F693" s="8" t="s">
        <v>2975</v>
      </c>
      <c r="G693" s="6" t="str">
        <f>IFERROR(VLOOKUP(A693,'ENROLLMENT - 27 - 7 - 2024'!$A$2:$L$200235,24,0),B693)</f>
        <v>FALL 2022</v>
      </c>
    </row>
    <row r="694" spans="1:7" x14ac:dyDescent="0.25">
      <c r="A694" s="2" t="str">
        <f t="shared" si="10"/>
        <v>ENG115Fa-2022/BSCS/405FALL 2022</v>
      </c>
      <c r="B694" s="8" t="s">
        <v>2970</v>
      </c>
      <c r="C694" s="10" t="s">
        <v>3210</v>
      </c>
      <c r="D694" s="11" t="s">
        <v>3211</v>
      </c>
      <c r="E694" s="8">
        <v>96969</v>
      </c>
      <c r="F694" s="8" t="s">
        <v>2825</v>
      </c>
      <c r="G694" s="6" t="str">
        <f>IFERROR(VLOOKUP(A694,'ENROLLMENT - 27 - 7 - 2024'!$A$2:$L$200235,24,0),B694)</f>
        <v>FALL 2022</v>
      </c>
    </row>
    <row r="695" spans="1:7" x14ac:dyDescent="0.25">
      <c r="A695" s="2" t="str">
        <f t="shared" si="10"/>
        <v>MATH114Fa-2022/BSCS/405FALL 2022</v>
      </c>
      <c r="B695" s="8" t="s">
        <v>2970</v>
      </c>
      <c r="C695" s="10" t="s">
        <v>3210</v>
      </c>
      <c r="D695" s="11" t="s">
        <v>3211</v>
      </c>
      <c r="E695" s="8">
        <v>96961</v>
      </c>
      <c r="F695" s="8" t="s">
        <v>1273</v>
      </c>
      <c r="G695" s="6" t="str">
        <f>IFERROR(VLOOKUP(A695,'ENROLLMENT - 27 - 7 - 2024'!$A$2:$L$200235,24,0),B695)</f>
        <v>FALL 2022</v>
      </c>
    </row>
    <row r="696" spans="1:7" x14ac:dyDescent="0.25">
      <c r="A696" s="2" t="str">
        <f t="shared" si="10"/>
        <v>PHYS105Fa-2022/BSCS/405FALL 2022</v>
      </c>
      <c r="B696" s="8" t="s">
        <v>2970</v>
      </c>
      <c r="C696" s="10" t="s">
        <v>3210</v>
      </c>
      <c r="D696" s="11" t="s">
        <v>3211</v>
      </c>
      <c r="E696" s="8">
        <v>107218</v>
      </c>
      <c r="F696" s="8" t="s">
        <v>1458</v>
      </c>
      <c r="G696" s="6" t="str">
        <f>IFERROR(VLOOKUP(A696,'ENROLLMENT - 27 - 7 - 2024'!$A$2:$L$200235,24,0),B696)</f>
        <v>FALL 2022</v>
      </c>
    </row>
    <row r="697" spans="1:7" x14ac:dyDescent="0.25">
      <c r="A697" s="2" t="str">
        <f t="shared" si="10"/>
        <v>CSC312Fa-2022/BSCS/406FALL 2022</v>
      </c>
      <c r="B697" s="8" t="s">
        <v>2970</v>
      </c>
      <c r="C697" s="10" t="s">
        <v>3212</v>
      </c>
      <c r="D697" s="11" t="s">
        <v>3213</v>
      </c>
      <c r="E697" s="8">
        <v>96983</v>
      </c>
      <c r="F697" s="8" t="s">
        <v>1413</v>
      </c>
      <c r="G697" s="6" t="str">
        <f>IFERROR(VLOOKUP(A697,'ENROLLMENT - 27 - 7 - 2024'!$A$2:$L$200235,24,0),B697)</f>
        <v>FALL 2022</v>
      </c>
    </row>
    <row r="698" spans="1:7" x14ac:dyDescent="0.25">
      <c r="A698" s="2" t="str">
        <f t="shared" si="10"/>
        <v>CSC313Fa-2022/BSCS/406FALL 2022</v>
      </c>
      <c r="B698" s="8" t="s">
        <v>2970</v>
      </c>
      <c r="C698" s="10" t="s">
        <v>3212</v>
      </c>
      <c r="D698" s="11" t="s">
        <v>3213</v>
      </c>
      <c r="E698" s="8">
        <v>96991</v>
      </c>
      <c r="F698" s="8" t="s">
        <v>2975</v>
      </c>
      <c r="G698" s="6" t="str">
        <f>IFERROR(VLOOKUP(A698,'ENROLLMENT - 27 - 7 - 2024'!$A$2:$L$200235,24,0),B698)</f>
        <v>FALL 2022</v>
      </c>
    </row>
    <row r="699" spans="1:7" x14ac:dyDescent="0.25">
      <c r="A699" s="2" t="str">
        <f t="shared" si="10"/>
        <v>ENG115Fa-2022/BSCS/406FALL 2022</v>
      </c>
      <c r="B699" s="8" t="s">
        <v>2970</v>
      </c>
      <c r="C699" s="10" t="s">
        <v>3212</v>
      </c>
      <c r="D699" s="11" t="s">
        <v>3213</v>
      </c>
      <c r="E699" s="8">
        <v>96974</v>
      </c>
      <c r="F699" s="8" t="s">
        <v>2825</v>
      </c>
      <c r="G699" s="6" t="str">
        <f>IFERROR(VLOOKUP(A699,'ENROLLMENT - 27 - 7 - 2024'!$A$2:$L$200235,24,0),B699)</f>
        <v>FALL 2022</v>
      </c>
    </row>
    <row r="700" spans="1:7" x14ac:dyDescent="0.25">
      <c r="A700" s="2" t="str">
        <f t="shared" si="10"/>
        <v>MATH114Fa-2022/BSCS/406FALL 2022</v>
      </c>
      <c r="B700" s="8" t="s">
        <v>2970</v>
      </c>
      <c r="C700" s="10" t="s">
        <v>3212</v>
      </c>
      <c r="D700" s="11" t="s">
        <v>3213</v>
      </c>
      <c r="E700" s="8">
        <v>96964</v>
      </c>
      <c r="F700" s="8" t="s">
        <v>1273</v>
      </c>
      <c r="G700" s="6" t="str">
        <f>IFERROR(VLOOKUP(A700,'ENROLLMENT - 27 - 7 - 2024'!$A$2:$L$200235,24,0),B700)</f>
        <v>FALL 2022</v>
      </c>
    </row>
    <row r="701" spans="1:7" x14ac:dyDescent="0.25">
      <c r="A701" s="2" t="str">
        <f t="shared" si="10"/>
        <v>PHYS105Fa-2022/BSCS/406FALL 2022</v>
      </c>
      <c r="B701" s="8" t="s">
        <v>2970</v>
      </c>
      <c r="C701" s="10" t="s">
        <v>3212</v>
      </c>
      <c r="D701" s="11" t="s">
        <v>3213</v>
      </c>
      <c r="E701" s="8">
        <v>107251</v>
      </c>
      <c r="F701" s="8" t="s">
        <v>1458</v>
      </c>
      <c r="G701" s="6" t="str">
        <f>IFERROR(VLOOKUP(A701,'ENROLLMENT - 27 - 7 - 2024'!$A$2:$L$200235,24,0),B701)</f>
        <v>FALL 2022</v>
      </c>
    </row>
    <row r="702" spans="1:7" x14ac:dyDescent="0.25">
      <c r="A702" s="2" t="str">
        <f t="shared" si="10"/>
        <v>CSC312Fa-2022/BSCS/407FALL 2022</v>
      </c>
      <c r="B702" s="8" t="s">
        <v>2970</v>
      </c>
      <c r="C702" s="10" t="s">
        <v>809</v>
      </c>
      <c r="D702" s="11" t="s">
        <v>3214</v>
      </c>
      <c r="E702" s="8">
        <v>107295</v>
      </c>
      <c r="F702" s="8" t="s">
        <v>1413</v>
      </c>
      <c r="G702" s="6" t="str">
        <f>IFERROR(VLOOKUP(A702,'ENROLLMENT - 27 - 7 - 2024'!$A$2:$L$200235,24,0),B702)</f>
        <v>FALL 2022</v>
      </c>
    </row>
    <row r="703" spans="1:7" x14ac:dyDescent="0.25">
      <c r="A703" s="2" t="str">
        <f t="shared" si="10"/>
        <v>CSC313Fa-2022/BSCS/407FALL 2022</v>
      </c>
      <c r="B703" s="8" t="s">
        <v>2970</v>
      </c>
      <c r="C703" s="10" t="s">
        <v>809</v>
      </c>
      <c r="D703" s="11" t="s">
        <v>3214</v>
      </c>
      <c r="E703" s="8">
        <v>107300</v>
      </c>
      <c r="F703" s="8" t="s">
        <v>2975</v>
      </c>
      <c r="G703" s="6" t="str">
        <f>IFERROR(VLOOKUP(A703,'ENROLLMENT - 27 - 7 - 2024'!$A$2:$L$200235,24,0),B703)</f>
        <v>FALL 2022</v>
      </c>
    </row>
    <row r="704" spans="1:7" x14ac:dyDescent="0.25">
      <c r="A704" s="2" t="str">
        <f t="shared" si="10"/>
        <v>ENG115Fa-2022/BSCS/407FALL 2022</v>
      </c>
      <c r="B704" s="8" t="s">
        <v>2970</v>
      </c>
      <c r="C704" s="10" t="s">
        <v>809</v>
      </c>
      <c r="D704" s="11" t="s">
        <v>3214</v>
      </c>
      <c r="E704" s="8">
        <v>107259</v>
      </c>
      <c r="F704" s="8" t="s">
        <v>2825</v>
      </c>
      <c r="G704" s="6" t="str">
        <f>IFERROR(VLOOKUP(A704,'ENROLLMENT - 27 - 7 - 2024'!$A$2:$L$200235,24,0),B704)</f>
        <v>FALL 2022</v>
      </c>
    </row>
    <row r="705" spans="1:7" x14ac:dyDescent="0.25">
      <c r="A705" s="2" t="str">
        <f t="shared" si="10"/>
        <v>MATH114Fa-2022/BSCS/407FALL 2022</v>
      </c>
      <c r="B705" s="8" t="s">
        <v>2970</v>
      </c>
      <c r="C705" s="10" t="s">
        <v>809</v>
      </c>
      <c r="D705" s="11" t="s">
        <v>3214</v>
      </c>
      <c r="E705" s="8">
        <v>107301</v>
      </c>
      <c r="F705" s="8" t="s">
        <v>1273</v>
      </c>
      <c r="G705" s="6" t="str">
        <f>IFERROR(VLOOKUP(A705,'ENROLLMENT - 27 - 7 - 2024'!$A$2:$L$200235,24,0),B705)</f>
        <v>FALL 2022</v>
      </c>
    </row>
    <row r="706" spans="1:7" x14ac:dyDescent="0.25">
      <c r="A706" s="2" t="str">
        <f t="shared" si="10"/>
        <v>PHYS105Fa-2022/BSCS/407FALL 2022</v>
      </c>
      <c r="B706" s="8" t="s">
        <v>2970</v>
      </c>
      <c r="C706" s="10" t="s">
        <v>809</v>
      </c>
      <c r="D706" s="11" t="s">
        <v>3214</v>
      </c>
      <c r="E706" s="8">
        <v>107264</v>
      </c>
      <c r="F706" s="8" t="s">
        <v>1458</v>
      </c>
      <c r="G706" s="6" t="str">
        <f>IFERROR(VLOOKUP(A706,'ENROLLMENT - 27 - 7 - 2024'!$A$2:$L$200235,24,0),B706)</f>
        <v>FALL 2022</v>
      </c>
    </row>
    <row r="707" spans="1:7" x14ac:dyDescent="0.25">
      <c r="A707" s="2" t="str">
        <f t="shared" ref="A707:A770" si="11">_xlfn.CONCAT(F707,C707,B707)</f>
        <v>CSC312Fa-2022/BSCS/408FALL 2022</v>
      </c>
      <c r="B707" s="8" t="s">
        <v>2970</v>
      </c>
      <c r="C707" s="10" t="s">
        <v>3215</v>
      </c>
      <c r="D707" s="11" t="s">
        <v>3216</v>
      </c>
      <c r="E707" s="8">
        <v>107257</v>
      </c>
      <c r="F707" s="8" t="s">
        <v>1413</v>
      </c>
      <c r="G707" s="6" t="str">
        <f>IFERROR(VLOOKUP(A707,'ENROLLMENT - 27 - 7 - 2024'!$A$2:$L$200235,24,0),B707)</f>
        <v>FALL 2022</v>
      </c>
    </row>
    <row r="708" spans="1:7" x14ac:dyDescent="0.25">
      <c r="A708" s="2" t="str">
        <f t="shared" si="11"/>
        <v>CSC313Fa-2022/BSCS/408FALL 2022</v>
      </c>
      <c r="B708" s="8" t="s">
        <v>2970</v>
      </c>
      <c r="C708" s="10" t="s">
        <v>3215</v>
      </c>
      <c r="D708" s="11" t="s">
        <v>3216</v>
      </c>
      <c r="E708" s="8">
        <v>107294</v>
      </c>
      <c r="F708" s="8" t="s">
        <v>2975</v>
      </c>
      <c r="G708" s="6" t="str">
        <f>IFERROR(VLOOKUP(A708,'ENROLLMENT - 27 - 7 - 2024'!$A$2:$L$200235,24,0),B708)</f>
        <v>FALL 2022</v>
      </c>
    </row>
    <row r="709" spans="1:7" x14ac:dyDescent="0.25">
      <c r="A709" s="2" t="str">
        <f t="shared" si="11"/>
        <v>ENG115Fa-2022/BSCS/408FALL 2022</v>
      </c>
      <c r="B709" s="8" t="s">
        <v>2970</v>
      </c>
      <c r="C709" s="10" t="s">
        <v>3215</v>
      </c>
      <c r="D709" s="11" t="s">
        <v>3216</v>
      </c>
      <c r="E709" s="8">
        <v>107255</v>
      </c>
      <c r="F709" s="8" t="s">
        <v>2825</v>
      </c>
      <c r="G709" s="6" t="str">
        <f>IFERROR(VLOOKUP(A709,'ENROLLMENT - 27 - 7 - 2024'!$A$2:$L$200235,24,0),B709)</f>
        <v>FALL 2022</v>
      </c>
    </row>
    <row r="710" spans="1:7" x14ac:dyDescent="0.25">
      <c r="A710" s="2" t="str">
        <f t="shared" si="11"/>
        <v>MATH118Fa-2022/BSCS/408FALL 2022</v>
      </c>
      <c r="B710" s="8" t="s">
        <v>2970</v>
      </c>
      <c r="C710" s="10" t="s">
        <v>3215</v>
      </c>
      <c r="D710" s="11" t="s">
        <v>3216</v>
      </c>
      <c r="E710" s="8">
        <v>107279</v>
      </c>
      <c r="F710" s="8" t="s">
        <v>1407</v>
      </c>
      <c r="G710" s="6" t="str">
        <f>IFERROR(VLOOKUP(A710,'ENROLLMENT - 27 - 7 - 2024'!$A$2:$L$200235,24,0),B710)</f>
        <v>FALL 2022</v>
      </c>
    </row>
    <row r="711" spans="1:7" x14ac:dyDescent="0.25">
      <c r="A711" s="2" t="str">
        <f t="shared" si="11"/>
        <v>PHYS105Fa-2022/BSCS/408FALL 2022</v>
      </c>
      <c r="B711" s="8" t="s">
        <v>2970</v>
      </c>
      <c r="C711" s="10" t="s">
        <v>3215</v>
      </c>
      <c r="D711" s="11" t="s">
        <v>3216</v>
      </c>
      <c r="E711" s="8">
        <v>107263</v>
      </c>
      <c r="F711" s="8" t="s">
        <v>1458</v>
      </c>
      <c r="G711" s="6" t="str">
        <f>IFERROR(VLOOKUP(A711,'ENROLLMENT - 27 - 7 - 2024'!$A$2:$L$200235,24,0),B711)</f>
        <v>FALL 2022</v>
      </c>
    </row>
    <row r="712" spans="1:7" x14ac:dyDescent="0.25">
      <c r="A712" s="2" t="str">
        <f t="shared" si="11"/>
        <v>CSC312Fa-2022/BSCS/409FALL 2022</v>
      </c>
      <c r="B712" s="8" t="s">
        <v>2970</v>
      </c>
      <c r="C712" s="10" t="s">
        <v>3217</v>
      </c>
      <c r="D712" s="11" t="s">
        <v>3218</v>
      </c>
      <c r="E712" s="8">
        <v>107257</v>
      </c>
      <c r="F712" s="8" t="s">
        <v>1413</v>
      </c>
      <c r="G712" s="6" t="str">
        <f>IFERROR(VLOOKUP(A712,'ENROLLMENT - 27 - 7 - 2024'!$A$2:$L$200235,24,0),B712)</f>
        <v>FALL 2022</v>
      </c>
    </row>
    <row r="713" spans="1:7" x14ac:dyDescent="0.25">
      <c r="A713" s="2" t="str">
        <f t="shared" si="11"/>
        <v>CSC313Fa-2022/BSCS/409FALL 2022</v>
      </c>
      <c r="B713" s="8" t="s">
        <v>2970</v>
      </c>
      <c r="C713" s="10" t="s">
        <v>3217</v>
      </c>
      <c r="D713" s="11" t="s">
        <v>3218</v>
      </c>
      <c r="E713" s="8">
        <v>107294</v>
      </c>
      <c r="F713" s="8" t="s">
        <v>2975</v>
      </c>
      <c r="G713" s="6" t="str">
        <f>IFERROR(VLOOKUP(A713,'ENROLLMENT - 27 - 7 - 2024'!$A$2:$L$200235,24,0),B713)</f>
        <v>FALL 2022</v>
      </c>
    </row>
    <row r="714" spans="1:7" x14ac:dyDescent="0.25">
      <c r="A714" s="2" t="str">
        <f t="shared" si="11"/>
        <v>ENG115Fa-2022/BSCS/409FALL 2022</v>
      </c>
      <c r="B714" s="8" t="s">
        <v>2970</v>
      </c>
      <c r="C714" s="10" t="s">
        <v>3217</v>
      </c>
      <c r="D714" s="11" t="s">
        <v>3218</v>
      </c>
      <c r="E714" s="8">
        <v>107255</v>
      </c>
      <c r="F714" s="8" t="s">
        <v>2825</v>
      </c>
      <c r="G714" s="6" t="str">
        <f>IFERROR(VLOOKUP(A714,'ENROLLMENT - 27 - 7 - 2024'!$A$2:$L$200235,24,0),B714)</f>
        <v>FALL 2022</v>
      </c>
    </row>
    <row r="715" spans="1:7" x14ac:dyDescent="0.25">
      <c r="A715" s="2" t="str">
        <f t="shared" si="11"/>
        <v>MATH118Fa-2022/BSCS/409FALL 2022</v>
      </c>
      <c r="B715" s="8" t="s">
        <v>2970</v>
      </c>
      <c r="C715" s="10" t="s">
        <v>3217</v>
      </c>
      <c r="D715" s="11" t="s">
        <v>3218</v>
      </c>
      <c r="E715" s="8">
        <v>107279</v>
      </c>
      <c r="F715" s="8" t="s">
        <v>1407</v>
      </c>
      <c r="G715" s="6" t="str">
        <f>IFERROR(VLOOKUP(A715,'ENROLLMENT - 27 - 7 - 2024'!$A$2:$L$200235,24,0),B715)</f>
        <v>FALL 2022</v>
      </c>
    </row>
    <row r="716" spans="1:7" x14ac:dyDescent="0.25">
      <c r="A716" s="2" t="str">
        <f t="shared" si="11"/>
        <v>PHYS105Fa-2022/BSCS/409FALL 2022</v>
      </c>
      <c r="B716" s="8" t="s">
        <v>2970</v>
      </c>
      <c r="C716" s="10" t="s">
        <v>3217</v>
      </c>
      <c r="D716" s="11" t="s">
        <v>3218</v>
      </c>
      <c r="E716" s="8">
        <v>107263</v>
      </c>
      <c r="F716" s="8" t="s">
        <v>1458</v>
      </c>
      <c r="G716" s="6" t="str">
        <f>IFERROR(VLOOKUP(A716,'ENROLLMENT - 27 - 7 - 2024'!$A$2:$L$200235,24,0),B716)</f>
        <v>FALL 2022</v>
      </c>
    </row>
    <row r="717" spans="1:7" x14ac:dyDescent="0.25">
      <c r="A717" s="2" t="str">
        <f t="shared" si="11"/>
        <v>CSC312Fa-2022/BSCS/410FALL 2022</v>
      </c>
      <c r="B717" s="8" t="s">
        <v>2970</v>
      </c>
      <c r="C717" s="10" t="s">
        <v>817</v>
      </c>
      <c r="D717" s="11" t="s">
        <v>3219</v>
      </c>
      <c r="E717" s="8">
        <v>107295</v>
      </c>
      <c r="F717" s="8" t="s">
        <v>1413</v>
      </c>
      <c r="G717" s="6" t="str">
        <f>IFERROR(VLOOKUP(A717,'ENROLLMENT - 27 - 7 - 2024'!$A$2:$L$200235,24,0),B717)</f>
        <v>FALL 2022</v>
      </c>
    </row>
    <row r="718" spans="1:7" x14ac:dyDescent="0.25">
      <c r="A718" s="2" t="str">
        <f t="shared" si="11"/>
        <v>CSC313Fa-2022/BSCS/410FALL 2022</v>
      </c>
      <c r="B718" s="8" t="s">
        <v>2970</v>
      </c>
      <c r="C718" s="10" t="s">
        <v>817</v>
      </c>
      <c r="D718" s="11" t="s">
        <v>3219</v>
      </c>
      <c r="E718" s="8">
        <v>107300</v>
      </c>
      <c r="F718" s="8" t="s">
        <v>2975</v>
      </c>
      <c r="G718" s="6" t="str">
        <f>IFERROR(VLOOKUP(A718,'ENROLLMENT - 27 - 7 - 2024'!$A$2:$L$200235,24,0),B718)</f>
        <v>FALL 2022</v>
      </c>
    </row>
    <row r="719" spans="1:7" x14ac:dyDescent="0.25">
      <c r="A719" s="2" t="str">
        <f t="shared" si="11"/>
        <v>ENG115Fa-2022/BSCS/410FALL 2022</v>
      </c>
      <c r="B719" s="8" t="s">
        <v>2970</v>
      </c>
      <c r="C719" s="10" t="s">
        <v>817</v>
      </c>
      <c r="D719" s="11" t="s">
        <v>3219</v>
      </c>
      <c r="E719" s="8">
        <v>107259</v>
      </c>
      <c r="F719" s="8" t="s">
        <v>2825</v>
      </c>
      <c r="G719" s="6" t="str">
        <f>IFERROR(VLOOKUP(A719,'ENROLLMENT - 27 - 7 - 2024'!$A$2:$L$200235,24,0),B719)</f>
        <v>FALL 2022</v>
      </c>
    </row>
    <row r="720" spans="1:7" x14ac:dyDescent="0.25">
      <c r="A720" s="2" t="str">
        <f t="shared" si="11"/>
        <v>MATH114Fa-2022/BSCS/410FALL 2022</v>
      </c>
      <c r="B720" s="8" t="s">
        <v>2970</v>
      </c>
      <c r="C720" s="10" t="s">
        <v>817</v>
      </c>
      <c r="D720" s="11" t="s">
        <v>3219</v>
      </c>
      <c r="E720" s="8">
        <v>107301</v>
      </c>
      <c r="F720" s="8" t="s">
        <v>1273</v>
      </c>
      <c r="G720" s="6" t="str">
        <f>IFERROR(VLOOKUP(A720,'ENROLLMENT - 27 - 7 - 2024'!$A$2:$L$200235,24,0),B720)</f>
        <v>FALL 2022</v>
      </c>
    </row>
    <row r="721" spans="1:7" x14ac:dyDescent="0.25">
      <c r="A721" s="2" t="str">
        <f t="shared" si="11"/>
        <v>PHYS105Fa-2022/BSCS/410FALL 2022</v>
      </c>
      <c r="B721" s="8" t="s">
        <v>2970</v>
      </c>
      <c r="C721" s="10" t="s">
        <v>817</v>
      </c>
      <c r="D721" s="11" t="s">
        <v>3219</v>
      </c>
      <c r="E721" s="8">
        <v>107264</v>
      </c>
      <c r="F721" s="8" t="s">
        <v>1458</v>
      </c>
      <c r="G721" s="6" t="str">
        <f>IFERROR(VLOOKUP(A721,'ENROLLMENT - 27 - 7 - 2024'!$A$2:$L$200235,24,0),B721)</f>
        <v>FALL 2022</v>
      </c>
    </row>
    <row r="722" spans="1:7" x14ac:dyDescent="0.25">
      <c r="A722" s="2" t="str">
        <f t="shared" si="11"/>
        <v>CSC312Fa-2022/BSCS/411FALL 2022</v>
      </c>
      <c r="B722" s="8" t="s">
        <v>2970</v>
      </c>
      <c r="C722" s="10" t="s">
        <v>3220</v>
      </c>
      <c r="D722" s="11" t="s">
        <v>3221</v>
      </c>
      <c r="E722" s="8">
        <v>107295</v>
      </c>
      <c r="F722" s="8" t="s">
        <v>1413</v>
      </c>
      <c r="G722" s="6" t="str">
        <f>IFERROR(VLOOKUP(A722,'ENROLLMENT - 27 - 7 - 2024'!$A$2:$L$200235,24,0),B722)</f>
        <v>FALL 2022</v>
      </c>
    </row>
    <row r="723" spans="1:7" x14ac:dyDescent="0.25">
      <c r="A723" s="2" t="str">
        <f t="shared" si="11"/>
        <v>CSC313Fa-2022/BSCS/411FALL 2022</v>
      </c>
      <c r="B723" s="8" t="s">
        <v>2970</v>
      </c>
      <c r="C723" s="10" t="s">
        <v>3220</v>
      </c>
      <c r="D723" s="11" t="s">
        <v>3221</v>
      </c>
      <c r="E723" s="8">
        <v>107300</v>
      </c>
      <c r="F723" s="8" t="s">
        <v>2975</v>
      </c>
      <c r="G723" s="6" t="str">
        <f>IFERROR(VLOOKUP(A723,'ENROLLMENT - 27 - 7 - 2024'!$A$2:$L$200235,24,0),B723)</f>
        <v>FALL 2022</v>
      </c>
    </row>
    <row r="724" spans="1:7" x14ac:dyDescent="0.25">
      <c r="A724" s="2" t="str">
        <f t="shared" si="11"/>
        <v>ENG115Fa-2022/BSCS/411FALL 2022</v>
      </c>
      <c r="B724" s="8" t="s">
        <v>2970</v>
      </c>
      <c r="C724" s="10" t="s">
        <v>3220</v>
      </c>
      <c r="D724" s="11" t="s">
        <v>3221</v>
      </c>
      <c r="E724" s="8">
        <v>107259</v>
      </c>
      <c r="F724" s="8" t="s">
        <v>2825</v>
      </c>
      <c r="G724" s="6" t="str">
        <f>IFERROR(VLOOKUP(A724,'ENROLLMENT - 27 - 7 - 2024'!$A$2:$L$200235,24,0),B724)</f>
        <v>FALL 2022</v>
      </c>
    </row>
    <row r="725" spans="1:7" x14ac:dyDescent="0.25">
      <c r="A725" s="2" t="str">
        <f t="shared" si="11"/>
        <v>MATH114Fa-2022/BSCS/411FALL 2022</v>
      </c>
      <c r="B725" s="8" t="s">
        <v>2970</v>
      </c>
      <c r="C725" s="10" t="s">
        <v>3220</v>
      </c>
      <c r="D725" s="11" t="s">
        <v>3221</v>
      </c>
      <c r="E725" s="8">
        <v>107301</v>
      </c>
      <c r="F725" s="8" t="s">
        <v>1273</v>
      </c>
      <c r="G725" s="6" t="str">
        <f>IFERROR(VLOOKUP(A725,'ENROLLMENT - 27 - 7 - 2024'!$A$2:$L$200235,24,0),B725)</f>
        <v>FALL 2022</v>
      </c>
    </row>
    <row r="726" spans="1:7" x14ac:dyDescent="0.25">
      <c r="A726" s="2" t="str">
        <f t="shared" si="11"/>
        <v>PHYS105Fa-2022/BSCS/411FALL 2022</v>
      </c>
      <c r="B726" s="8" t="s">
        <v>2970</v>
      </c>
      <c r="C726" s="10" t="s">
        <v>3220</v>
      </c>
      <c r="D726" s="11" t="s">
        <v>3221</v>
      </c>
      <c r="E726" s="8">
        <v>107264</v>
      </c>
      <c r="F726" s="8" t="s">
        <v>1458</v>
      </c>
      <c r="G726" s="6" t="str">
        <f>IFERROR(VLOOKUP(A726,'ENROLLMENT - 27 - 7 - 2024'!$A$2:$L$200235,24,0),B726)</f>
        <v>FALL 2022</v>
      </c>
    </row>
    <row r="727" spans="1:7" x14ac:dyDescent="0.25">
      <c r="A727" s="2" t="str">
        <f t="shared" si="11"/>
        <v>CSC312Fa-2022/BSCS/412FALL 2022</v>
      </c>
      <c r="B727" s="8" t="s">
        <v>2970</v>
      </c>
      <c r="C727" s="10" t="s">
        <v>3222</v>
      </c>
      <c r="D727" s="11" t="s">
        <v>3223</v>
      </c>
      <c r="E727" s="8">
        <v>107295</v>
      </c>
      <c r="F727" s="8" t="s">
        <v>1413</v>
      </c>
      <c r="G727" s="6" t="str">
        <f>IFERROR(VLOOKUP(A727,'ENROLLMENT - 27 - 7 - 2024'!$A$2:$L$200235,24,0),B727)</f>
        <v>FALL 2022</v>
      </c>
    </row>
    <row r="728" spans="1:7" x14ac:dyDescent="0.25">
      <c r="A728" s="2" t="str">
        <f t="shared" si="11"/>
        <v>CSC313Fa-2022/BSCS/412FALL 2022</v>
      </c>
      <c r="B728" s="8" t="s">
        <v>2970</v>
      </c>
      <c r="C728" s="10" t="s">
        <v>3222</v>
      </c>
      <c r="D728" s="11" t="s">
        <v>3223</v>
      </c>
      <c r="E728" s="8">
        <v>107300</v>
      </c>
      <c r="F728" s="8" t="s">
        <v>2975</v>
      </c>
      <c r="G728" s="6" t="str">
        <f>IFERROR(VLOOKUP(A728,'ENROLLMENT - 27 - 7 - 2024'!$A$2:$L$200235,24,0),B728)</f>
        <v>FALL 2022</v>
      </c>
    </row>
    <row r="729" spans="1:7" x14ac:dyDescent="0.25">
      <c r="A729" s="2" t="str">
        <f t="shared" si="11"/>
        <v>ENG115Fa-2022/BSCS/412FALL 2022</v>
      </c>
      <c r="B729" s="8" t="s">
        <v>2970</v>
      </c>
      <c r="C729" s="10" t="s">
        <v>3222</v>
      </c>
      <c r="D729" s="11" t="s">
        <v>3223</v>
      </c>
      <c r="E729" s="8">
        <v>107259</v>
      </c>
      <c r="F729" s="8" t="s">
        <v>2825</v>
      </c>
      <c r="G729" s="6" t="str">
        <f>IFERROR(VLOOKUP(A729,'ENROLLMENT - 27 - 7 - 2024'!$A$2:$L$200235,24,0),B729)</f>
        <v>FALL 2022</v>
      </c>
    </row>
    <row r="730" spans="1:7" x14ac:dyDescent="0.25">
      <c r="A730" s="2" t="str">
        <f t="shared" si="11"/>
        <v>MATH114Fa-2022/BSCS/412FALL 2022</v>
      </c>
      <c r="B730" s="8" t="s">
        <v>2970</v>
      </c>
      <c r="C730" s="10" t="s">
        <v>3222</v>
      </c>
      <c r="D730" s="11" t="s">
        <v>3223</v>
      </c>
      <c r="E730" s="8">
        <v>107301</v>
      </c>
      <c r="F730" s="8" t="s">
        <v>1273</v>
      </c>
      <c r="G730" s="6" t="str">
        <f>IFERROR(VLOOKUP(A730,'ENROLLMENT - 27 - 7 - 2024'!$A$2:$L$200235,24,0),B730)</f>
        <v>FALL 2022</v>
      </c>
    </row>
    <row r="731" spans="1:7" x14ac:dyDescent="0.25">
      <c r="A731" s="2" t="str">
        <f t="shared" si="11"/>
        <v>PHYS105Fa-2022/BSCS/412FALL 2022</v>
      </c>
      <c r="B731" s="8" t="s">
        <v>2970</v>
      </c>
      <c r="C731" s="10" t="s">
        <v>3222</v>
      </c>
      <c r="D731" s="11" t="s">
        <v>3223</v>
      </c>
      <c r="E731" s="8">
        <v>107264</v>
      </c>
      <c r="F731" s="8" t="s">
        <v>1458</v>
      </c>
      <c r="G731" s="6" t="str">
        <f>IFERROR(VLOOKUP(A731,'ENROLLMENT - 27 - 7 - 2024'!$A$2:$L$200235,24,0),B731)</f>
        <v>FALL 2022</v>
      </c>
    </row>
    <row r="732" spans="1:7" x14ac:dyDescent="0.25">
      <c r="A732" s="2" t="str">
        <f t="shared" si="11"/>
        <v>CSC312Fa-2022/BSCS/413FALL 2022</v>
      </c>
      <c r="B732" s="8" t="s">
        <v>2970</v>
      </c>
      <c r="C732" s="10" t="s">
        <v>3224</v>
      </c>
      <c r="D732" s="11" t="s">
        <v>3225</v>
      </c>
      <c r="E732" s="8">
        <v>107295</v>
      </c>
      <c r="F732" s="8" t="s">
        <v>1413</v>
      </c>
      <c r="G732" s="6" t="str">
        <f>IFERROR(VLOOKUP(A732,'ENROLLMENT - 27 - 7 - 2024'!$A$2:$L$200235,24,0),B732)</f>
        <v>FALL 2022</v>
      </c>
    </row>
    <row r="733" spans="1:7" x14ac:dyDescent="0.25">
      <c r="A733" s="2" t="str">
        <f t="shared" si="11"/>
        <v>CSC313Fa-2022/BSCS/413FALL 2022</v>
      </c>
      <c r="B733" s="8" t="s">
        <v>2970</v>
      </c>
      <c r="C733" s="10" t="s">
        <v>3224</v>
      </c>
      <c r="D733" s="11" t="s">
        <v>3225</v>
      </c>
      <c r="E733" s="8">
        <v>107300</v>
      </c>
      <c r="F733" s="8" t="s">
        <v>2975</v>
      </c>
      <c r="G733" s="6" t="str">
        <f>IFERROR(VLOOKUP(A733,'ENROLLMENT - 27 - 7 - 2024'!$A$2:$L$200235,24,0),B733)</f>
        <v>FALL 2022</v>
      </c>
    </row>
    <row r="734" spans="1:7" x14ac:dyDescent="0.25">
      <c r="A734" s="2" t="str">
        <f t="shared" si="11"/>
        <v>ENG115Fa-2022/BSCS/413FALL 2022</v>
      </c>
      <c r="B734" s="8" t="s">
        <v>2970</v>
      </c>
      <c r="C734" s="10" t="s">
        <v>3224</v>
      </c>
      <c r="D734" s="11" t="s">
        <v>3225</v>
      </c>
      <c r="E734" s="8">
        <v>107259</v>
      </c>
      <c r="F734" s="8" t="s">
        <v>2825</v>
      </c>
      <c r="G734" s="6" t="str">
        <f>IFERROR(VLOOKUP(A734,'ENROLLMENT - 27 - 7 - 2024'!$A$2:$L$200235,24,0),B734)</f>
        <v>FALL 2022</v>
      </c>
    </row>
    <row r="735" spans="1:7" x14ac:dyDescent="0.25">
      <c r="A735" s="2" t="str">
        <f t="shared" si="11"/>
        <v>MATH114Fa-2022/BSCS/413FALL 2022</v>
      </c>
      <c r="B735" s="8" t="s">
        <v>2970</v>
      </c>
      <c r="C735" s="10" t="s">
        <v>3224</v>
      </c>
      <c r="D735" s="11" t="s">
        <v>3225</v>
      </c>
      <c r="E735" s="8">
        <v>107301</v>
      </c>
      <c r="F735" s="8" t="s">
        <v>1273</v>
      </c>
      <c r="G735" s="6" t="str">
        <f>IFERROR(VLOOKUP(A735,'ENROLLMENT - 27 - 7 - 2024'!$A$2:$L$200235,24,0),B735)</f>
        <v>FALL 2022</v>
      </c>
    </row>
    <row r="736" spans="1:7" x14ac:dyDescent="0.25">
      <c r="A736" s="2" t="str">
        <f t="shared" si="11"/>
        <v>PHYS105Fa-2022/BSCS/413FALL 2022</v>
      </c>
      <c r="B736" s="8" t="s">
        <v>2970</v>
      </c>
      <c r="C736" s="10" t="s">
        <v>3224</v>
      </c>
      <c r="D736" s="11" t="s">
        <v>3225</v>
      </c>
      <c r="E736" s="8">
        <v>107264</v>
      </c>
      <c r="F736" s="8" t="s">
        <v>1458</v>
      </c>
      <c r="G736" s="6" t="str">
        <f>IFERROR(VLOOKUP(A736,'ENROLLMENT - 27 - 7 - 2024'!$A$2:$L$200235,24,0),B736)</f>
        <v>FALL 2022</v>
      </c>
    </row>
    <row r="737" spans="1:7" x14ac:dyDescent="0.25">
      <c r="A737" s="2" t="str">
        <f t="shared" si="11"/>
        <v>CSC312Fa-2022/BSCS/414FALL 2022</v>
      </c>
      <c r="B737" s="8" t="s">
        <v>2970</v>
      </c>
      <c r="C737" s="10" t="s">
        <v>3226</v>
      </c>
      <c r="D737" s="11" t="s">
        <v>3227</v>
      </c>
      <c r="E737" s="8">
        <v>107295</v>
      </c>
      <c r="F737" s="8" t="s">
        <v>1413</v>
      </c>
      <c r="G737" s="6" t="str">
        <f>IFERROR(VLOOKUP(A737,'ENROLLMENT - 27 - 7 - 2024'!$A$2:$L$200235,24,0),B737)</f>
        <v>FALL 2022</v>
      </c>
    </row>
    <row r="738" spans="1:7" x14ac:dyDescent="0.25">
      <c r="A738" s="2" t="str">
        <f t="shared" si="11"/>
        <v>CSC313Fa-2022/BSCS/414FALL 2022</v>
      </c>
      <c r="B738" s="8" t="s">
        <v>2970</v>
      </c>
      <c r="C738" s="10" t="s">
        <v>3226</v>
      </c>
      <c r="D738" s="11" t="s">
        <v>3227</v>
      </c>
      <c r="E738" s="8">
        <v>107300</v>
      </c>
      <c r="F738" s="8" t="s">
        <v>2975</v>
      </c>
      <c r="G738" s="6" t="str">
        <f>IFERROR(VLOOKUP(A738,'ENROLLMENT - 27 - 7 - 2024'!$A$2:$L$200235,24,0),B738)</f>
        <v>FALL 2022</v>
      </c>
    </row>
    <row r="739" spans="1:7" x14ac:dyDescent="0.25">
      <c r="A739" s="2" t="str">
        <f t="shared" si="11"/>
        <v>ENG115Fa-2022/BSCS/414FALL 2022</v>
      </c>
      <c r="B739" s="8" t="s">
        <v>2970</v>
      </c>
      <c r="C739" s="10" t="s">
        <v>3226</v>
      </c>
      <c r="D739" s="11" t="s">
        <v>3227</v>
      </c>
      <c r="E739" s="8">
        <v>107259</v>
      </c>
      <c r="F739" s="8" t="s">
        <v>2825</v>
      </c>
      <c r="G739" s="6" t="str">
        <f>IFERROR(VLOOKUP(A739,'ENROLLMENT - 27 - 7 - 2024'!$A$2:$L$200235,24,0),B739)</f>
        <v>FALL 2022</v>
      </c>
    </row>
    <row r="740" spans="1:7" x14ac:dyDescent="0.25">
      <c r="A740" s="2" t="str">
        <f t="shared" si="11"/>
        <v>MATH114Fa-2022/BSCS/414FALL 2022</v>
      </c>
      <c r="B740" s="8" t="s">
        <v>2970</v>
      </c>
      <c r="C740" s="10" t="s">
        <v>3226</v>
      </c>
      <c r="D740" s="11" t="s">
        <v>3227</v>
      </c>
      <c r="E740" s="8">
        <v>107301</v>
      </c>
      <c r="F740" s="8" t="s">
        <v>1273</v>
      </c>
      <c r="G740" s="6" t="str">
        <f>IFERROR(VLOOKUP(A740,'ENROLLMENT - 27 - 7 - 2024'!$A$2:$L$200235,24,0),B740)</f>
        <v>FALL 2022</v>
      </c>
    </row>
    <row r="741" spans="1:7" x14ac:dyDescent="0.25">
      <c r="A741" s="2" t="str">
        <f t="shared" si="11"/>
        <v>PHYS105Fa-2022/BSCS/414FALL 2022</v>
      </c>
      <c r="B741" s="8" t="s">
        <v>2970</v>
      </c>
      <c r="C741" s="10" t="s">
        <v>3226</v>
      </c>
      <c r="D741" s="11" t="s">
        <v>3227</v>
      </c>
      <c r="E741" s="8">
        <v>107264</v>
      </c>
      <c r="F741" s="8" t="s">
        <v>1458</v>
      </c>
      <c r="G741" s="6" t="str">
        <f>IFERROR(VLOOKUP(A741,'ENROLLMENT - 27 - 7 - 2024'!$A$2:$L$200235,24,0),B741)</f>
        <v>FALL 2022</v>
      </c>
    </row>
    <row r="742" spans="1:7" x14ac:dyDescent="0.25">
      <c r="A742" s="2" t="str">
        <f t="shared" si="11"/>
        <v>CSC312Fa-2022/BSCS/415FALL 2022</v>
      </c>
      <c r="B742" s="8" t="s">
        <v>2970</v>
      </c>
      <c r="C742" s="10" t="s">
        <v>3228</v>
      </c>
      <c r="D742" s="11" t="s">
        <v>3229</v>
      </c>
      <c r="E742" s="8">
        <v>96986</v>
      </c>
      <c r="F742" s="8" t="s">
        <v>1413</v>
      </c>
      <c r="G742" s="6" t="str">
        <f>IFERROR(VLOOKUP(A742,'ENROLLMENT - 27 - 7 - 2024'!$A$2:$L$200235,24,0),B742)</f>
        <v>FALL 2022</v>
      </c>
    </row>
    <row r="743" spans="1:7" x14ac:dyDescent="0.25">
      <c r="A743" s="2" t="str">
        <f t="shared" si="11"/>
        <v>CSC313Fa-2022/BSCS/415FALL 2022</v>
      </c>
      <c r="B743" s="8" t="s">
        <v>2970</v>
      </c>
      <c r="C743" s="10" t="s">
        <v>3228</v>
      </c>
      <c r="D743" s="11" t="s">
        <v>3229</v>
      </c>
      <c r="E743" s="8">
        <v>96992</v>
      </c>
      <c r="F743" s="8" t="s">
        <v>2975</v>
      </c>
      <c r="G743" s="6" t="str">
        <f>IFERROR(VLOOKUP(A743,'ENROLLMENT - 27 - 7 - 2024'!$A$2:$L$200235,24,0),B743)</f>
        <v>FALL 2022</v>
      </c>
    </row>
    <row r="744" spans="1:7" x14ac:dyDescent="0.25">
      <c r="A744" s="2" t="str">
        <f t="shared" si="11"/>
        <v>ENG115Fa-2022/BSCS/415FALL 2022</v>
      </c>
      <c r="B744" s="8" t="s">
        <v>2970</v>
      </c>
      <c r="C744" s="10" t="s">
        <v>3228</v>
      </c>
      <c r="D744" s="11" t="s">
        <v>3229</v>
      </c>
      <c r="E744" s="8">
        <v>96975</v>
      </c>
      <c r="F744" s="8" t="s">
        <v>2825</v>
      </c>
      <c r="G744" s="6" t="str">
        <f>IFERROR(VLOOKUP(A744,'ENROLLMENT - 27 - 7 - 2024'!$A$2:$L$200235,24,0),B744)</f>
        <v>FALL 2022</v>
      </c>
    </row>
    <row r="745" spans="1:7" x14ac:dyDescent="0.25">
      <c r="A745" s="2" t="str">
        <f t="shared" si="11"/>
        <v>MATH114Fa-2022/BSCS/415FALL 2022</v>
      </c>
      <c r="B745" s="8" t="s">
        <v>2970</v>
      </c>
      <c r="C745" s="10" t="s">
        <v>3228</v>
      </c>
      <c r="D745" s="11" t="s">
        <v>3229</v>
      </c>
      <c r="E745" s="8">
        <v>96965</v>
      </c>
      <c r="F745" s="8" t="s">
        <v>1273</v>
      </c>
      <c r="G745" s="6" t="str">
        <f>IFERROR(VLOOKUP(A745,'ENROLLMENT - 27 - 7 - 2024'!$A$2:$L$200235,24,0),B745)</f>
        <v>FALL 2022</v>
      </c>
    </row>
    <row r="746" spans="1:7" x14ac:dyDescent="0.25">
      <c r="A746" s="2" t="str">
        <f t="shared" si="11"/>
        <v>PHYS105Fa-2022/BSCS/415FALL 2022</v>
      </c>
      <c r="B746" s="8" t="s">
        <v>2970</v>
      </c>
      <c r="C746" s="10" t="s">
        <v>3228</v>
      </c>
      <c r="D746" s="11" t="s">
        <v>3229</v>
      </c>
      <c r="E746" s="8">
        <v>107252</v>
      </c>
      <c r="F746" s="8" t="s">
        <v>1458</v>
      </c>
      <c r="G746" s="6" t="str">
        <f>IFERROR(VLOOKUP(A746,'ENROLLMENT - 27 - 7 - 2024'!$A$2:$L$200235,24,0),B746)</f>
        <v>FALL 2022</v>
      </c>
    </row>
    <row r="747" spans="1:7" x14ac:dyDescent="0.25">
      <c r="A747" s="2" t="str">
        <f t="shared" si="11"/>
        <v>CSC312Fa-2022/BSCS/416FALL 2022</v>
      </c>
      <c r="B747" s="8" t="s">
        <v>2970</v>
      </c>
      <c r="C747" s="10" t="s">
        <v>1061</v>
      </c>
      <c r="D747" s="11" t="s">
        <v>3230</v>
      </c>
      <c r="E747" s="8">
        <v>107295</v>
      </c>
      <c r="F747" s="8" t="s">
        <v>1413</v>
      </c>
      <c r="G747" s="6" t="str">
        <f>IFERROR(VLOOKUP(A747,'ENROLLMENT - 27 - 7 - 2024'!$A$2:$L$200235,24,0),B747)</f>
        <v>FALL 2022</v>
      </c>
    </row>
    <row r="748" spans="1:7" x14ac:dyDescent="0.25">
      <c r="A748" s="2" t="str">
        <f t="shared" si="11"/>
        <v>CSC313Fa-2022/BSCS/416FALL 2022</v>
      </c>
      <c r="B748" s="8" t="s">
        <v>2970</v>
      </c>
      <c r="C748" s="10" t="s">
        <v>1061</v>
      </c>
      <c r="D748" s="11" t="s">
        <v>3230</v>
      </c>
      <c r="E748" s="8">
        <v>107300</v>
      </c>
      <c r="F748" s="8" t="s">
        <v>2975</v>
      </c>
      <c r="G748" s="6" t="str">
        <f>IFERROR(VLOOKUP(A748,'ENROLLMENT - 27 - 7 - 2024'!$A$2:$L$200235,24,0),B748)</f>
        <v>FALL 2022</v>
      </c>
    </row>
    <row r="749" spans="1:7" x14ac:dyDescent="0.25">
      <c r="A749" s="2" t="str">
        <f t="shared" si="11"/>
        <v>ENG115Fa-2022/BSCS/416FALL 2022</v>
      </c>
      <c r="B749" s="8" t="s">
        <v>2970</v>
      </c>
      <c r="C749" s="10" t="s">
        <v>1061</v>
      </c>
      <c r="D749" s="11" t="s">
        <v>3230</v>
      </c>
      <c r="E749" s="8">
        <v>107259</v>
      </c>
      <c r="F749" s="8" t="s">
        <v>2825</v>
      </c>
      <c r="G749" s="6" t="str">
        <f>IFERROR(VLOOKUP(A749,'ENROLLMENT - 27 - 7 - 2024'!$A$2:$L$200235,24,0),B749)</f>
        <v>FALL 2022</v>
      </c>
    </row>
    <row r="750" spans="1:7" x14ac:dyDescent="0.25">
      <c r="A750" s="2" t="str">
        <f t="shared" si="11"/>
        <v>MATH114Fa-2022/BSCS/416FALL 2022</v>
      </c>
      <c r="B750" s="8" t="s">
        <v>2970</v>
      </c>
      <c r="C750" s="10" t="s">
        <v>1061</v>
      </c>
      <c r="D750" s="11" t="s">
        <v>3230</v>
      </c>
      <c r="E750" s="8">
        <v>107301</v>
      </c>
      <c r="F750" s="8" t="s">
        <v>1273</v>
      </c>
      <c r="G750" s="6" t="str">
        <f>IFERROR(VLOOKUP(A750,'ENROLLMENT - 27 - 7 - 2024'!$A$2:$L$200235,24,0),B750)</f>
        <v>FALL 2022</v>
      </c>
    </row>
    <row r="751" spans="1:7" x14ac:dyDescent="0.25">
      <c r="A751" s="2" t="str">
        <f t="shared" si="11"/>
        <v>PHYS105Fa-2022/BSCS/416FALL 2022</v>
      </c>
      <c r="B751" s="8" t="s">
        <v>2970</v>
      </c>
      <c r="C751" s="10" t="s">
        <v>1061</v>
      </c>
      <c r="D751" s="11" t="s">
        <v>3230</v>
      </c>
      <c r="E751" s="8">
        <v>107264</v>
      </c>
      <c r="F751" s="8" t="s">
        <v>1458</v>
      </c>
      <c r="G751" s="6" t="str">
        <f>IFERROR(VLOOKUP(A751,'ENROLLMENT - 27 - 7 - 2024'!$A$2:$L$200235,24,0),B751)</f>
        <v>FALL 2022</v>
      </c>
    </row>
    <row r="752" spans="1:7" x14ac:dyDescent="0.25">
      <c r="A752" s="2" t="str">
        <f t="shared" si="11"/>
        <v>ARA101Fa-2022/BSCS/267SPRING 2023</v>
      </c>
      <c r="B752" s="8" t="s">
        <v>2971</v>
      </c>
      <c r="C752" s="10" t="s">
        <v>932</v>
      </c>
      <c r="D752" s="11" t="s">
        <v>2983</v>
      </c>
      <c r="E752" s="8">
        <v>108225</v>
      </c>
      <c r="F752" s="8" t="s">
        <v>1369</v>
      </c>
      <c r="G752" s="6" t="str">
        <f>IFERROR(VLOOKUP(A752,'ENROLLMENT - 27 - 7 - 2024'!$A$2:$L$200235,24,0),B752)</f>
        <v>SPRING 2023</v>
      </c>
    </row>
    <row r="753" spans="1:7" x14ac:dyDescent="0.25">
      <c r="A753" s="2" t="str">
        <f t="shared" si="11"/>
        <v>CSC321Fa-2022/BSCS/267SPRING 2023</v>
      </c>
      <c r="B753" s="8" t="s">
        <v>2971</v>
      </c>
      <c r="C753" s="10" t="s">
        <v>932</v>
      </c>
      <c r="D753" s="11" t="s">
        <v>2983</v>
      </c>
      <c r="E753" s="8">
        <v>108235</v>
      </c>
      <c r="F753" s="8" t="s">
        <v>1281</v>
      </c>
      <c r="G753" s="6" t="str">
        <f>IFERROR(VLOOKUP(A753,'ENROLLMENT - 27 - 7 - 2024'!$A$2:$L$200235,24,0),B753)</f>
        <v>SPRING 2023</v>
      </c>
    </row>
    <row r="754" spans="1:7" x14ac:dyDescent="0.25">
      <c r="A754" s="2" t="str">
        <f t="shared" si="11"/>
        <v>CSC332Fa-2022/BSCS/267SPRING 2023</v>
      </c>
      <c r="B754" s="8" t="s">
        <v>2971</v>
      </c>
      <c r="C754" s="10" t="s">
        <v>932</v>
      </c>
      <c r="D754" s="11" t="s">
        <v>2983</v>
      </c>
      <c r="E754" s="8">
        <v>108245</v>
      </c>
      <c r="F754" s="8" t="s">
        <v>1443</v>
      </c>
      <c r="G754" s="6" t="str">
        <f>IFERROR(VLOOKUP(A754,'ENROLLMENT - 27 - 7 - 2024'!$A$2:$L$200235,24,0),B754)</f>
        <v>SPRING 2023</v>
      </c>
    </row>
    <row r="755" spans="1:7" x14ac:dyDescent="0.25">
      <c r="A755" s="2" t="str">
        <f t="shared" si="11"/>
        <v>ENG111Fa-2022/BSCS/267SPRING 2023</v>
      </c>
      <c r="B755" s="8" t="s">
        <v>2971</v>
      </c>
      <c r="C755" s="10" t="s">
        <v>932</v>
      </c>
      <c r="D755" s="11" t="s">
        <v>2983</v>
      </c>
      <c r="E755" s="8">
        <v>108265</v>
      </c>
      <c r="F755" s="8" t="s">
        <v>2822</v>
      </c>
      <c r="G755" s="6" t="str">
        <f>IFERROR(VLOOKUP(A755,'ENROLLMENT - 27 - 7 - 2024'!$A$2:$L$200235,24,0),B755)</f>
        <v>SPRING 2023</v>
      </c>
    </row>
    <row r="756" spans="1:7" x14ac:dyDescent="0.25">
      <c r="A756" s="2" t="str">
        <f t="shared" si="11"/>
        <v>STAT114Fa-2022/BSCS/267SPRING 2023</v>
      </c>
      <c r="B756" s="8" t="s">
        <v>2971</v>
      </c>
      <c r="C756" s="10" t="s">
        <v>932</v>
      </c>
      <c r="D756" s="11" t="s">
        <v>2983</v>
      </c>
      <c r="E756" s="8">
        <v>108255</v>
      </c>
      <c r="F756" s="8" t="s">
        <v>459</v>
      </c>
      <c r="G756" s="6" t="str">
        <f>IFERROR(VLOOKUP(A756,'ENROLLMENT - 27 - 7 - 2024'!$A$2:$L$200235,24,0),B756)</f>
        <v>SPRING 2023</v>
      </c>
    </row>
    <row r="757" spans="1:7" x14ac:dyDescent="0.25">
      <c r="A757" s="2" t="str">
        <f t="shared" si="11"/>
        <v>ARA101Fa-2022/BSCS/268SPRING 2023</v>
      </c>
      <c r="B757" s="8" t="s">
        <v>2971</v>
      </c>
      <c r="C757" s="10" t="s">
        <v>2984</v>
      </c>
      <c r="D757" s="11" t="s">
        <v>2985</v>
      </c>
      <c r="E757" s="8">
        <v>108225</v>
      </c>
      <c r="F757" s="8" t="s">
        <v>1369</v>
      </c>
      <c r="G757" s="6" t="str">
        <f>IFERROR(VLOOKUP(A757,'ENROLLMENT - 27 - 7 - 2024'!$A$2:$L$200235,24,0),B757)</f>
        <v>SPRING 2023</v>
      </c>
    </row>
    <row r="758" spans="1:7" x14ac:dyDescent="0.25">
      <c r="A758" s="2" t="str">
        <f t="shared" si="11"/>
        <v>CSC321Fa-2022/BSCS/268SPRING 2023</v>
      </c>
      <c r="B758" s="8" t="s">
        <v>2971</v>
      </c>
      <c r="C758" s="10" t="s">
        <v>2984</v>
      </c>
      <c r="D758" s="11" t="s">
        <v>2985</v>
      </c>
      <c r="E758" s="8">
        <v>108235</v>
      </c>
      <c r="F758" s="8" t="s">
        <v>1281</v>
      </c>
      <c r="G758" s="6" t="str">
        <f>IFERROR(VLOOKUP(A758,'ENROLLMENT - 27 - 7 - 2024'!$A$2:$L$200235,24,0),B758)</f>
        <v>SPRING 2023</v>
      </c>
    </row>
    <row r="759" spans="1:7" x14ac:dyDescent="0.25">
      <c r="A759" s="2" t="str">
        <f t="shared" si="11"/>
        <v>CSC332Fa-2022/BSCS/268SPRING 2023</v>
      </c>
      <c r="B759" s="8" t="s">
        <v>2971</v>
      </c>
      <c r="C759" s="10" t="s">
        <v>2984</v>
      </c>
      <c r="D759" s="11" t="s">
        <v>2985</v>
      </c>
      <c r="E759" s="8">
        <v>108245</v>
      </c>
      <c r="F759" s="8" t="s">
        <v>1443</v>
      </c>
      <c r="G759" s="6" t="str">
        <f>IFERROR(VLOOKUP(A759,'ENROLLMENT - 27 - 7 - 2024'!$A$2:$L$200235,24,0),B759)</f>
        <v>SPRING 2023</v>
      </c>
    </row>
    <row r="760" spans="1:7" x14ac:dyDescent="0.25">
      <c r="A760" s="2" t="str">
        <f t="shared" si="11"/>
        <v>ENG111Fa-2022/BSCS/268SPRING 2023</v>
      </c>
      <c r="B760" s="8" t="s">
        <v>2971</v>
      </c>
      <c r="C760" s="10" t="s">
        <v>2984</v>
      </c>
      <c r="D760" s="11" t="s">
        <v>2985</v>
      </c>
      <c r="E760" s="8">
        <v>108265</v>
      </c>
      <c r="F760" s="8" t="s">
        <v>2822</v>
      </c>
      <c r="G760" s="6" t="str">
        <f>IFERROR(VLOOKUP(A760,'ENROLLMENT - 27 - 7 - 2024'!$A$2:$L$200235,24,0),B760)</f>
        <v>SPRING 2023</v>
      </c>
    </row>
    <row r="761" spans="1:7" x14ac:dyDescent="0.25">
      <c r="A761" s="2" t="str">
        <f t="shared" si="11"/>
        <v>STAT114Fa-2022/BSCS/268SPRING 2023</v>
      </c>
      <c r="B761" s="8" t="s">
        <v>2971</v>
      </c>
      <c r="C761" s="10" t="s">
        <v>2984</v>
      </c>
      <c r="D761" s="11" t="s">
        <v>2985</v>
      </c>
      <c r="E761" s="8">
        <v>108255</v>
      </c>
      <c r="F761" s="8" t="s">
        <v>459</v>
      </c>
      <c r="G761" s="6" t="str">
        <f>IFERROR(VLOOKUP(A761,'ENROLLMENT - 27 - 7 - 2024'!$A$2:$L$200235,24,0),B761)</f>
        <v>SPRING 2023</v>
      </c>
    </row>
    <row r="762" spans="1:7" x14ac:dyDescent="0.25">
      <c r="A762" s="2" t="str">
        <f t="shared" si="11"/>
        <v>ARA101Fa-2022/BSCS/269SPRING 2023</v>
      </c>
      <c r="B762" s="8" t="s">
        <v>2971</v>
      </c>
      <c r="C762" s="10" t="s">
        <v>2986</v>
      </c>
      <c r="D762" s="11" t="s">
        <v>2987</v>
      </c>
      <c r="E762" s="8">
        <v>108225</v>
      </c>
      <c r="F762" s="8" t="s">
        <v>1369</v>
      </c>
      <c r="G762" s="6" t="str">
        <f>IFERROR(VLOOKUP(A762,'ENROLLMENT - 27 - 7 - 2024'!$A$2:$L$200235,24,0),B762)</f>
        <v>SPRING 2023</v>
      </c>
    </row>
    <row r="763" spans="1:7" x14ac:dyDescent="0.25">
      <c r="A763" s="2" t="str">
        <f t="shared" si="11"/>
        <v>CSC321Fa-2022/BSCS/269SPRING 2023</v>
      </c>
      <c r="B763" s="8" t="s">
        <v>2971</v>
      </c>
      <c r="C763" s="10" t="s">
        <v>2986</v>
      </c>
      <c r="D763" s="11" t="s">
        <v>2987</v>
      </c>
      <c r="E763" s="8">
        <v>108235</v>
      </c>
      <c r="F763" s="8" t="s">
        <v>1281</v>
      </c>
      <c r="G763" s="6" t="str">
        <f>IFERROR(VLOOKUP(A763,'ENROLLMENT - 27 - 7 - 2024'!$A$2:$L$200235,24,0),B763)</f>
        <v>SPRING 2023</v>
      </c>
    </row>
    <row r="764" spans="1:7" x14ac:dyDescent="0.25">
      <c r="A764" s="2" t="str">
        <f t="shared" si="11"/>
        <v>CSC332Fa-2022/BSCS/269SPRING 2023</v>
      </c>
      <c r="B764" s="8" t="s">
        <v>2971</v>
      </c>
      <c r="C764" s="10" t="s">
        <v>2986</v>
      </c>
      <c r="D764" s="11" t="s">
        <v>2987</v>
      </c>
      <c r="E764" s="8">
        <v>108245</v>
      </c>
      <c r="F764" s="8" t="s">
        <v>1443</v>
      </c>
      <c r="G764" s="6" t="str">
        <f>IFERROR(VLOOKUP(A764,'ENROLLMENT - 27 - 7 - 2024'!$A$2:$L$200235,24,0),B764)</f>
        <v>SPRING 2023</v>
      </c>
    </row>
    <row r="765" spans="1:7" x14ac:dyDescent="0.25">
      <c r="A765" s="2" t="str">
        <f t="shared" si="11"/>
        <v>ENG111Fa-2022/BSCS/269SPRING 2023</v>
      </c>
      <c r="B765" s="8" t="s">
        <v>2971</v>
      </c>
      <c r="C765" s="10" t="s">
        <v>2986</v>
      </c>
      <c r="D765" s="11" t="s">
        <v>2987</v>
      </c>
      <c r="E765" s="8">
        <v>108265</v>
      </c>
      <c r="F765" s="8" t="s">
        <v>2822</v>
      </c>
      <c r="G765" s="6" t="str">
        <f>IFERROR(VLOOKUP(A765,'ENROLLMENT - 27 - 7 - 2024'!$A$2:$L$200235,24,0),B765)</f>
        <v>SPRING 2023</v>
      </c>
    </row>
    <row r="766" spans="1:7" x14ac:dyDescent="0.25">
      <c r="A766" s="2" t="str">
        <f t="shared" si="11"/>
        <v>STAT114Fa-2022/BSCS/269SPRING 2023</v>
      </c>
      <c r="B766" s="8" t="s">
        <v>2971</v>
      </c>
      <c r="C766" s="10" t="s">
        <v>2986</v>
      </c>
      <c r="D766" s="11" t="s">
        <v>2987</v>
      </c>
      <c r="E766" s="8">
        <v>108255</v>
      </c>
      <c r="F766" s="8" t="s">
        <v>459</v>
      </c>
      <c r="G766" s="6" t="str">
        <f>IFERROR(VLOOKUP(A766,'ENROLLMENT - 27 - 7 - 2024'!$A$2:$L$200235,24,0),B766)</f>
        <v>SPRING 2023</v>
      </c>
    </row>
    <row r="767" spans="1:7" x14ac:dyDescent="0.25">
      <c r="A767" s="2" t="str">
        <f t="shared" si="11"/>
        <v>ARA101Fa-2022/BSCS/271SPRING 2023</v>
      </c>
      <c r="B767" s="8" t="s">
        <v>2971</v>
      </c>
      <c r="C767" s="10" t="s">
        <v>2990</v>
      </c>
      <c r="D767" s="11" t="s">
        <v>2991</v>
      </c>
      <c r="E767" s="8">
        <v>108225</v>
      </c>
      <c r="F767" s="8" t="s">
        <v>1369</v>
      </c>
      <c r="G767" s="6" t="str">
        <f>IFERROR(VLOOKUP(A767,'ENROLLMENT - 27 - 7 - 2024'!$A$2:$L$200235,24,0),B767)</f>
        <v>SPRING 2023</v>
      </c>
    </row>
    <row r="768" spans="1:7" x14ac:dyDescent="0.25">
      <c r="A768" s="2" t="str">
        <f t="shared" si="11"/>
        <v>CSC321Fa-2022/BSCS/271SPRING 2023</v>
      </c>
      <c r="B768" s="8" t="s">
        <v>2971</v>
      </c>
      <c r="C768" s="10" t="s">
        <v>2990</v>
      </c>
      <c r="D768" s="11" t="s">
        <v>2991</v>
      </c>
      <c r="E768" s="8">
        <v>108235</v>
      </c>
      <c r="F768" s="8" t="s">
        <v>1281</v>
      </c>
      <c r="G768" s="6" t="str">
        <f>IFERROR(VLOOKUP(A768,'ENROLLMENT - 27 - 7 - 2024'!$A$2:$L$200235,24,0),B768)</f>
        <v>SPRING 2023</v>
      </c>
    </row>
    <row r="769" spans="1:7" x14ac:dyDescent="0.25">
      <c r="A769" s="2" t="str">
        <f t="shared" si="11"/>
        <v>CSC332Fa-2022/BSCS/271SPRING 2023</v>
      </c>
      <c r="B769" s="8" t="s">
        <v>2971</v>
      </c>
      <c r="C769" s="10" t="s">
        <v>2990</v>
      </c>
      <c r="D769" s="11" t="s">
        <v>2991</v>
      </c>
      <c r="E769" s="8">
        <v>108245</v>
      </c>
      <c r="F769" s="8" t="s">
        <v>1443</v>
      </c>
      <c r="G769" s="6" t="str">
        <f>IFERROR(VLOOKUP(A769,'ENROLLMENT - 27 - 7 - 2024'!$A$2:$L$200235,24,0),B769)</f>
        <v>SPRING 2023</v>
      </c>
    </row>
    <row r="770" spans="1:7" x14ac:dyDescent="0.25">
      <c r="A770" s="2" t="str">
        <f t="shared" si="11"/>
        <v>ENG111Fa-2022/BSCS/271SPRING 2023</v>
      </c>
      <c r="B770" s="8" t="s">
        <v>2971</v>
      </c>
      <c r="C770" s="10" t="s">
        <v>2990</v>
      </c>
      <c r="D770" s="11" t="s">
        <v>2991</v>
      </c>
      <c r="E770" s="8">
        <v>108265</v>
      </c>
      <c r="F770" s="8" t="s">
        <v>2822</v>
      </c>
      <c r="G770" s="6" t="str">
        <f>IFERROR(VLOOKUP(A770,'ENROLLMENT - 27 - 7 - 2024'!$A$2:$L$200235,24,0),B770)</f>
        <v>SPRING 2023</v>
      </c>
    </row>
    <row r="771" spans="1:7" x14ac:dyDescent="0.25">
      <c r="A771" s="2" t="str">
        <f t="shared" ref="A771:A834" si="12">_xlfn.CONCAT(F771,C771,B771)</f>
        <v>STAT114Fa-2022/BSCS/271SPRING 2023</v>
      </c>
      <c r="B771" s="8" t="s">
        <v>2971</v>
      </c>
      <c r="C771" s="10" t="s">
        <v>2990</v>
      </c>
      <c r="D771" s="11" t="s">
        <v>2991</v>
      </c>
      <c r="E771" s="8">
        <v>108255</v>
      </c>
      <c r="F771" s="8" t="s">
        <v>459</v>
      </c>
      <c r="G771" s="6" t="str">
        <f>IFERROR(VLOOKUP(A771,'ENROLLMENT - 27 - 7 - 2024'!$A$2:$L$200235,24,0),B771)</f>
        <v>SPRING 2023</v>
      </c>
    </row>
    <row r="772" spans="1:7" x14ac:dyDescent="0.25">
      <c r="A772" s="2" t="str">
        <f t="shared" si="12"/>
        <v>ARA101Fa-2022/BSCS/272SPRING 2023</v>
      </c>
      <c r="B772" s="8" t="s">
        <v>2971</v>
      </c>
      <c r="C772" s="10" t="s">
        <v>927</v>
      </c>
      <c r="D772" s="11" t="s">
        <v>2992</v>
      </c>
      <c r="E772" s="8">
        <v>108225</v>
      </c>
      <c r="F772" s="8" t="s">
        <v>1369</v>
      </c>
      <c r="G772" s="6" t="str">
        <f>IFERROR(VLOOKUP(A772,'ENROLLMENT - 27 - 7 - 2024'!$A$2:$L$200235,24,0),B772)</f>
        <v>SPRING 2023</v>
      </c>
    </row>
    <row r="773" spans="1:7" x14ac:dyDescent="0.25">
      <c r="A773" s="2" t="str">
        <f t="shared" si="12"/>
        <v>CSC321Fa-2022/BSCS/272SPRING 2023</v>
      </c>
      <c r="B773" s="8" t="s">
        <v>2971</v>
      </c>
      <c r="C773" s="10" t="s">
        <v>927</v>
      </c>
      <c r="D773" s="11" t="s">
        <v>2992</v>
      </c>
      <c r="E773" s="8">
        <v>108235</v>
      </c>
      <c r="F773" s="8" t="s">
        <v>1281</v>
      </c>
      <c r="G773" s="6" t="str">
        <f>IFERROR(VLOOKUP(A773,'ENROLLMENT - 27 - 7 - 2024'!$A$2:$L$200235,24,0),B773)</f>
        <v>SPRING 2023</v>
      </c>
    </row>
    <row r="774" spans="1:7" x14ac:dyDescent="0.25">
      <c r="A774" s="2" t="str">
        <f t="shared" si="12"/>
        <v>CSC332Fa-2022/BSCS/272SPRING 2023</v>
      </c>
      <c r="B774" s="8" t="s">
        <v>2971</v>
      </c>
      <c r="C774" s="10" t="s">
        <v>927</v>
      </c>
      <c r="D774" s="11" t="s">
        <v>2992</v>
      </c>
      <c r="E774" s="8">
        <v>108245</v>
      </c>
      <c r="F774" s="8" t="s">
        <v>1443</v>
      </c>
      <c r="G774" s="6" t="str">
        <f>IFERROR(VLOOKUP(A774,'ENROLLMENT - 27 - 7 - 2024'!$A$2:$L$200235,24,0),B774)</f>
        <v>SPRING 2023</v>
      </c>
    </row>
    <row r="775" spans="1:7" x14ac:dyDescent="0.25">
      <c r="A775" s="2" t="str">
        <f t="shared" si="12"/>
        <v>ENG111Fa-2022/BSCS/272SPRING 2023</v>
      </c>
      <c r="B775" s="8" t="s">
        <v>2971</v>
      </c>
      <c r="C775" s="10" t="s">
        <v>927</v>
      </c>
      <c r="D775" s="11" t="s">
        <v>2992</v>
      </c>
      <c r="E775" s="8">
        <v>108265</v>
      </c>
      <c r="F775" s="8" t="s">
        <v>2822</v>
      </c>
      <c r="G775" s="6" t="str">
        <f>IFERROR(VLOOKUP(A775,'ENROLLMENT - 27 - 7 - 2024'!$A$2:$L$200235,24,0),B775)</f>
        <v>SPRING 2023</v>
      </c>
    </row>
    <row r="776" spans="1:7" x14ac:dyDescent="0.25">
      <c r="A776" s="2" t="str">
        <f t="shared" si="12"/>
        <v>STAT114Fa-2022/BSCS/272SPRING 2023</v>
      </c>
      <c r="B776" s="8" t="s">
        <v>2971</v>
      </c>
      <c r="C776" s="10" t="s">
        <v>927</v>
      </c>
      <c r="D776" s="11" t="s">
        <v>2992</v>
      </c>
      <c r="E776" s="8">
        <v>108255</v>
      </c>
      <c r="F776" s="8" t="s">
        <v>459</v>
      </c>
      <c r="G776" s="6" t="str">
        <f>IFERROR(VLOOKUP(A776,'ENROLLMENT - 27 - 7 - 2024'!$A$2:$L$200235,24,0),B776)</f>
        <v>SPRING 2023</v>
      </c>
    </row>
    <row r="777" spans="1:7" x14ac:dyDescent="0.25">
      <c r="A777" s="2" t="str">
        <f t="shared" si="12"/>
        <v>ARA101Fa-2022/BSCS/273SPRING 2023</v>
      </c>
      <c r="B777" s="8" t="s">
        <v>2971</v>
      </c>
      <c r="C777" s="10" t="s">
        <v>919</v>
      </c>
      <c r="D777" s="11" t="s">
        <v>2993</v>
      </c>
      <c r="E777" s="8">
        <v>108225</v>
      </c>
      <c r="F777" s="8" t="s">
        <v>1369</v>
      </c>
      <c r="G777" s="6" t="str">
        <f>IFERROR(VLOOKUP(A777,'ENROLLMENT - 27 - 7 - 2024'!$A$2:$L$200235,24,0),B777)</f>
        <v>SPRING 2023</v>
      </c>
    </row>
    <row r="778" spans="1:7" x14ac:dyDescent="0.25">
      <c r="A778" s="2" t="str">
        <f t="shared" si="12"/>
        <v>CSC321Fa-2022/BSCS/273SPRING 2023</v>
      </c>
      <c r="B778" s="8" t="s">
        <v>2971</v>
      </c>
      <c r="C778" s="10" t="s">
        <v>919</v>
      </c>
      <c r="D778" s="11" t="s">
        <v>2993</v>
      </c>
      <c r="E778" s="8">
        <v>108235</v>
      </c>
      <c r="F778" s="8" t="s">
        <v>1281</v>
      </c>
      <c r="G778" s="6" t="str">
        <f>IFERROR(VLOOKUP(A778,'ENROLLMENT - 27 - 7 - 2024'!$A$2:$L$200235,24,0),B778)</f>
        <v>SPRING 2023</v>
      </c>
    </row>
    <row r="779" spans="1:7" x14ac:dyDescent="0.25">
      <c r="A779" s="2" t="str">
        <f t="shared" si="12"/>
        <v>CSC332Fa-2022/BSCS/273SPRING 2023</v>
      </c>
      <c r="B779" s="8" t="s">
        <v>2971</v>
      </c>
      <c r="C779" s="10" t="s">
        <v>919</v>
      </c>
      <c r="D779" s="11" t="s">
        <v>2993</v>
      </c>
      <c r="E779" s="8">
        <v>108245</v>
      </c>
      <c r="F779" s="8" t="s">
        <v>1443</v>
      </c>
      <c r="G779" s="6" t="str">
        <f>IFERROR(VLOOKUP(A779,'ENROLLMENT - 27 - 7 - 2024'!$A$2:$L$200235,24,0),B779)</f>
        <v>SPRING 2023</v>
      </c>
    </row>
    <row r="780" spans="1:7" x14ac:dyDescent="0.25">
      <c r="A780" s="2" t="str">
        <f t="shared" si="12"/>
        <v>ENG111Fa-2022/BSCS/273SPRING 2023</v>
      </c>
      <c r="B780" s="8" t="s">
        <v>2971</v>
      </c>
      <c r="C780" s="10" t="s">
        <v>919</v>
      </c>
      <c r="D780" s="11" t="s">
        <v>2993</v>
      </c>
      <c r="E780" s="8">
        <v>108265</v>
      </c>
      <c r="F780" s="8" t="s">
        <v>2822</v>
      </c>
      <c r="G780" s="6" t="str">
        <f>IFERROR(VLOOKUP(A780,'ENROLLMENT - 27 - 7 - 2024'!$A$2:$L$200235,24,0),B780)</f>
        <v>SPRING 2023</v>
      </c>
    </row>
    <row r="781" spans="1:7" x14ac:dyDescent="0.25">
      <c r="A781" s="2" t="str">
        <f t="shared" si="12"/>
        <v>STAT114Fa-2022/BSCS/273SPRING 2023</v>
      </c>
      <c r="B781" s="8" t="s">
        <v>2971</v>
      </c>
      <c r="C781" s="10" t="s">
        <v>919</v>
      </c>
      <c r="D781" s="11" t="s">
        <v>2993</v>
      </c>
      <c r="E781" s="8">
        <v>108255</v>
      </c>
      <c r="F781" s="8" t="s">
        <v>459</v>
      </c>
      <c r="G781" s="6" t="str">
        <f>IFERROR(VLOOKUP(A781,'ENROLLMENT - 27 - 7 - 2024'!$A$2:$L$200235,24,0),B781)</f>
        <v>SPRING 2023</v>
      </c>
    </row>
    <row r="782" spans="1:7" x14ac:dyDescent="0.25">
      <c r="A782" s="2" t="str">
        <f t="shared" si="12"/>
        <v>ARA101Fa-2022/BSCS/274SPRING 2023</v>
      </c>
      <c r="B782" s="8" t="s">
        <v>2971</v>
      </c>
      <c r="C782" s="10" t="s">
        <v>2994</v>
      </c>
      <c r="D782" s="11" t="s">
        <v>2995</v>
      </c>
      <c r="E782" s="8">
        <v>108225</v>
      </c>
      <c r="F782" s="8" t="s">
        <v>1369</v>
      </c>
      <c r="G782" s="6" t="str">
        <f>IFERROR(VLOOKUP(A782,'ENROLLMENT - 27 - 7 - 2024'!$A$2:$L$200235,24,0),B782)</f>
        <v>SPRING 2023</v>
      </c>
    </row>
    <row r="783" spans="1:7" x14ac:dyDescent="0.25">
      <c r="A783" s="2" t="str">
        <f t="shared" si="12"/>
        <v>CSC321Fa-2022/BSCS/274SPRING 2023</v>
      </c>
      <c r="B783" s="8" t="s">
        <v>2971</v>
      </c>
      <c r="C783" s="10" t="s">
        <v>2994</v>
      </c>
      <c r="D783" s="11" t="s">
        <v>2995</v>
      </c>
      <c r="E783" s="8">
        <v>108235</v>
      </c>
      <c r="F783" s="8" t="s">
        <v>1281</v>
      </c>
      <c r="G783" s="6" t="str">
        <f>IFERROR(VLOOKUP(A783,'ENROLLMENT - 27 - 7 - 2024'!$A$2:$L$200235,24,0),B783)</f>
        <v>SPRING 2023</v>
      </c>
    </row>
    <row r="784" spans="1:7" x14ac:dyDescent="0.25">
      <c r="A784" s="2" t="str">
        <f t="shared" si="12"/>
        <v>CSC332Fa-2022/BSCS/274SPRING 2023</v>
      </c>
      <c r="B784" s="8" t="s">
        <v>2971</v>
      </c>
      <c r="C784" s="10" t="s">
        <v>2994</v>
      </c>
      <c r="D784" s="11" t="s">
        <v>2995</v>
      </c>
      <c r="E784" s="8">
        <v>108245</v>
      </c>
      <c r="F784" s="8" t="s">
        <v>1443</v>
      </c>
      <c r="G784" s="6" t="str">
        <f>IFERROR(VLOOKUP(A784,'ENROLLMENT - 27 - 7 - 2024'!$A$2:$L$200235,24,0),B784)</f>
        <v>SPRING 2023</v>
      </c>
    </row>
    <row r="785" spans="1:7" x14ac:dyDescent="0.25">
      <c r="A785" s="2" t="str">
        <f t="shared" si="12"/>
        <v>ENG111Fa-2022/BSCS/274SPRING 2023</v>
      </c>
      <c r="B785" s="8" t="s">
        <v>2971</v>
      </c>
      <c r="C785" s="10" t="s">
        <v>2994</v>
      </c>
      <c r="D785" s="11" t="s">
        <v>2995</v>
      </c>
      <c r="E785" s="8">
        <v>108265</v>
      </c>
      <c r="F785" s="8" t="s">
        <v>2822</v>
      </c>
      <c r="G785" s="6" t="str">
        <f>IFERROR(VLOOKUP(A785,'ENROLLMENT - 27 - 7 - 2024'!$A$2:$L$200235,24,0),B785)</f>
        <v>SPRING 2023</v>
      </c>
    </row>
    <row r="786" spans="1:7" x14ac:dyDescent="0.25">
      <c r="A786" s="2" t="str">
        <f t="shared" si="12"/>
        <v>STAT114Fa-2022/BSCS/274SPRING 2023</v>
      </c>
      <c r="B786" s="8" t="s">
        <v>2971</v>
      </c>
      <c r="C786" s="10" t="s">
        <v>2994</v>
      </c>
      <c r="D786" s="11" t="s">
        <v>2995</v>
      </c>
      <c r="E786" s="8">
        <v>108255</v>
      </c>
      <c r="F786" s="8" t="s">
        <v>459</v>
      </c>
      <c r="G786" s="6" t="str">
        <f>IFERROR(VLOOKUP(A786,'ENROLLMENT - 27 - 7 - 2024'!$A$2:$L$200235,24,0),B786)</f>
        <v>SPRING 2023</v>
      </c>
    </row>
    <row r="787" spans="1:7" x14ac:dyDescent="0.25">
      <c r="A787" s="2" t="str">
        <f t="shared" si="12"/>
        <v>ARA101Fa-2022/BSCS/275SPRING 2023</v>
      </c>
      <c r="B787" s="8" t="s">
        <v>2971</v>
      </c>
      <c r="C787" s="10" t="s">
        <v>2996</v>
      </c>
      <c r="D787" s="11" t="s">
        <v>2997</v>
      </c>
      <c r="E787" s="8">
        <v>108225</v>
      </c>
      <c r="F787" s="8" t="s">
        <v>1369</v>
      </c>
      <c r="G787" s="6" t="str">
        <f>IFERROR(VLOOKUP(A787,'ENROLLMENT - 27 - 7 - 2024'!$A$2:$L$200235,24,0),B787)</f>
        <v>SPRING 2023</v>
      </c>
    </row>
    <row r="788" spans="1:7" x14ac:dyDescent="0.25">
      <c r="A788" s="2" t="str">
        <f t="shared" si="12"/>
        <v>CSC321Fa-2022/BSCS/275SPRING 2023</v>
      </c>
      <c r="B788" s="8" t="s">
        <v>2971</v>
      </c>
      <c r="C788" s="10" t="s">
        <v>2996</v>
      </c>
      <c r="D788" s="11" t="s">
        <v>2997</v>
      </c>
      <c r="E788" s="8">
        <v>108235</v>
      </c>
      <c r="F788" s="8" t="s">
        <v>1281</v>
      </c>
      <c r="G788" s="6" t="str">
        <f>IFERROR(VLOOKUP(A788,'ENROLLMENT - 27 - 7 - 2024'!$A$2:$L$200235,24,0),B788)</f>
        <v>SPRING 2023</v>
      </c>
    </row>
    <row r="789" spans="1:7" x14ac:dyDescent="0.25">
      <c r="A789" s="2" t="str">
        <f t="shared" si="12"/>
        <v>CSC332Fa-2022/BSCS/275SPRING 2023</v>
      </c>
      <c r="B789" s="8" t="s">
        <v>2971</v>
      </c>
      <c r="C789" s="10" t="s">
        <v>2996</v>
      </c>
      <c r="D789" s="11" t="s">
        <v>2997</v>
      </c>
      <c r="E789" s="8">
        <v>108245</v>
      </c>
      <c r="F789" s="8" t="s">
        <v>1443</v>
      </c>
      <c r="G789" s="6" t="str">
        <f>IFERROR(VLOOKUP(A789,'ENROLLMENT - 27 - 7 - 2024'!$A$2:$L$200235,24,0),B789)</f>
        <v>SPRING 2023</v>
      </c>
    </row>
    <row r="790" spans="1:7" x14ac:dyDescent="0.25">
      <c r="A790" s="2" t="str">
        <f t="shared" si="12"/>
        <v>ENG111Fa-2022/BSCS/275SPRING 2023</v>
      </c>
      <c r="B790" s="8" t="s">
        <v>2971</v>
      </c>
      <c r="C790" s="10" t="s">
        <v>2996</v>
      </c>
      <c r="D790" s="11" t="s">
        <v>2997</v>
      </c>
      <c r="E790" s="8">
        <v>108265</v>
      </c>
      <c r="F790" s="8" t="s">
        <v>2822</v>
      </c>
      <c r="G790" s="6" t="str">
        <f>IFERROR(VLOOKUP(A790,'ENROLLMENT - 27 - 7 - 2024'!$A$2:$L$200235,24,0),B790)</f>
        <v>SPRING 2023</v>
      </c>
    </row>
    <row r="791" spans="1:7" x14ac:dyDescent="0.25">
      <c r="A791" s="2" t="str">
        <f t="shared" si="12"/>
        <v>STAT114Fa-2022/BSCS/275SPRING 2023</v>
      </c>
      <c r="B791" s="8" t="s">
        <v>2971</v>
      </c>
      <c r="C791" s="10" t="s">
        <v>2996</v>
      </c>
      <c r="D791" s="11" t="s">
        <v>2997</v>
      </c>
      <c r="E791" s="8">
        <v>108255</v>
      </c>
      <c r="F791" s="8" t="s">
        <v>459</v>
      </c>
      <c r="G791" s="6" t="str">
        <f>IFERROR(VLOOKUP(A791,'ENROLLMENT - 27 - 7 - 2024'!$A$2:$L$200235,24,0),B791)</f>
        <v>SPRING 2023</v>
      </c>
    </row>
    <row r="792" spans="1:7" x14ac:dyDescent="0.25">
      <c r="A792" s="2" t="str">
        <f t="shared" si="12"/>
        <v>ARA101Fa-2022/BSCS/276SPRING 2023</v>
      </c>
      <c r="B792" s="8" t="s">
        <v>2971</v>
      </c>
      <c r="C792" s="10" t="s">
        <v>937</v>
      </c>
      <c r="D792" s="11" t="s">
        <v>2998</v>
      </c>
      <c r="E792" s="8">
        <v>108225</v>
      </c>
      <c r="F792" s="8" t="s">
        <v>1369</v>
      </c>
      <c r="G792" s="6" t="str">
        <f>IFERROR(VLOOKUP(A792,'ENROLLMENT - 27 - 7 - 2024'!$A$2:$L$200235,24,0),B792)</f>
        <v>SPRING 2023</v>
      </c>
    </row>
    <row r="793" spans="1:7" x14ac:dyDescent="0.25">
      <c r="A793" s="2" t="str">
        <f t="shared" si="12"/>
        <v>CSC321Fa-2022/BSCS/276SPRING 2023</v>
      </c>
      <c r="B793" s="8" t="s">
        <v>2971</v>
      </c>
      <c r="C793" s="10" t="s">
        <v>937</v>
      </c>
      <c r="D793" s="11" t="s">
        <v>2998</v>
      </c>
      <c r="E793" s="8">
        <v>108235</v>
      </c>
      <c r="F793" s="8" t="s">
        <v>1281</v>
      </c>
      <c r="G793" s="6" t="str">
        <f>IFERROR(VLOOKUP(A793,'ENROLLMENT - 27 - 7 - 2024'!$A$2:$L$200235,24,0),B793)</f>
        <v>SPRING 2023</v>
      </c>
    </row>
    <row r="794" spans="1:7" x14ac:dyDescent="0.25">
      <c r="A794" s="2" t="str">
        <f t="shared" si="12"/>
        <v>CSC332Fa-2022/BSCS/276SPRING 2023</v>
      </c>
      <c r="B794" s="8" t="s">
        <v>2971</v>
      </c>
      <c r="C794" s="10" t="s">
        <v>937</v>
      </c>
      <c r="D794" s="11" t="s">
        <v>2998</v>
      </c>
      <c r="E794" s="8">
        <v>108245</v>
      </c>
      <c r="F794" s="8" t="s">
        <v>1443</v>
      </c>
      <c r="G794" s="6" t="str">
        <f>IFERROR(VLOOKUP(A794,'ENROLLMENT - 27 - 7 - 2024'!$A$2:$L$200235,24,0),B794)</f>
        <v>SPRING 2023</v>
      </c>
    </row>
    <row r="795" spans="1:7" x14ac:dyDescent="0.25">
      <c r="A795" s="2" t="str">
        <f t="shared" si="12"/>
        <v>ENG111Fa-2022/BSCS/276SPRING 2023</v>
      </c>
      <c r="B795" s="8" t="s">
        <v>2971</v>
      </c>
      <c r="C795" s="10" t="s">
        <v>937</v>
      </c>
      <c r="D795" s="11" t="s">
        <v>2998</v>
      </c>
      <c r="E795" s="8">
        <v>108265</v>
      </c>
      <c r="F795" s="8" t="s">
        <v>2822</v>
      </c>
      <c r="G795" s="6" t="str">
        <f>IFERROR(VLOOKUP(A795,'ENROLLMENT - 27 - 7 - 2024'!$A$2:$L$200235,24,0),B795)</f>
        <v>SPRING 2023</v>
      </c>
    </row>
    <row r="796" spans="1:7" x14ac:dyDescent="0.25">
      <c r="A796" s="2" t="str">
        <f t="shared" si="12"/>
        <v>STAT114Fa-2022/BSCS/276SPRING 2023</v>
      </c>
      <c r="B796" s="8" t="s">
        <v>2971</v>
      </c>
      <c r="C796" s="10" t="s">
        <v>937</v>
      </c>
      <c r="D796" s="11" t="s">
        <v>2998</v>
      </c>
      <c r="E796" s="8">
        <v>108255</v>
      </c>
      <c r="F796" s="8" t="s">
        <v>459</v>
      </c>
      <c r="G796" s="6" t="str">
        <f>IFERROR(VLOOKUP(A796,'ENROLLMENT - 27 - 7 - 2024'!$A$2:$L$200235,24,0),B796)</f>
        <v>SPRING 2023</v>
      </c>
    </row>
    <row r="797" spans="1:7" x14ac:dyDescent="0.25">
      <c r="A797" s="2" t="str">
        <f t="shared" si="12"/>
        <v>ARA101Fa-2022/BSCS/277SPRING 2023</v>
      </c>
      <c r="B797" s="8" t="s">
        <v>2971</v>
      </c>
      <c r="C797" s="10" t="s">
        <v>2999</v>
      </c>
      <c r="D797" s="11" t="s">
        <v>3000</v>
      </c>
      <c r="E797" s="8">
        <v>108219</v>
      </c>
      <c r="F797" s="8" t="s">
        <v>1369</v>
      </c>
      <c r="G797" s="6" t="str">
        <f>IFERROR(VLOOKUP(A797,'ENROLLMENT - 27 - 7 - 2024'!$A$2:$L$200235,24,0),B797)</f>
        <v>SPRING 2023</v>
      </c>
    </row>
    <row r="798" spans="1:7" x14ac:dyDescent="0.25">
      <c r="A798" s="2" t="str">
        <f t="shared" si="12"/>
        <v>CSC321Fa-2022/BSCS/277SPRING 2023</v>
      </c>
      <c r="B798" s="8" t="s">
        <v>2971</v>
      </c>
      <c r="C798" s="10" t="s">
        <v>2999</v>
      </c>
      <c r="D798" s="11" t="s">
        <v>3000</v>
      </c>
      <c r="E798" s="8">
        <v>108229</v>
      </c>
      <c r="F798" s="8" t="s">
        <v>1281</v>
      </c>
      <c r="G798" s="6" t="str">
        <f>IFERROR(VLOOKUP(A798,'ENROLLMENT - 27 - 7 - 2024'!$A$2:$L$200235,24,0),B798)</f>
        <v>SPRING 2023</v>
      </c>
    </row>
    <row r="799" spans="1:7" x14ac:dyDescent="0.25">
      <c r="A799" s="2" t="str">
        <f t="shared" si="12"/>
        <v>CSC332Fa-2022/BSCS/277SPRING 2023</v>
      </c>
      <c r="B799" s="8" t="s">
        <v>2971</v>
      </c>
      <c r="C799" s="10" t="s">
        <v>2999</v>
      </c>
      <c r="D799" s="11" t="s">
        <v>3000</v>
      </c>
      <c r="E799" s="8">
        <v>108239</v>
      </c>
      <c r="F799" s="8" t="s">
        <v>1443</v>
      </c>
      <c r="G799" s="6" t="str">
        <f>IFERROR(VLOOKUP(A799,'ENROLLMENT - 27 - 7 - 2024'!$A$2:$L$200235,24,0),B799)</f>
        <v>SPRING 2023</v>
      </c>
    </row>
    <row r="800" spans="1:7" x14ac:dyDescent="0.25">
      <c r="A800" s="2" t="str">
        <f t="shared" si="12"/>
        <v>ENG111Fa-2022/BSCS/277SPRING 2023</v>
      </c>
      <c r="B800" s="8" t="s">
        <v>2971</v>
      </c>
      <c r="C800" s="10" t="s">
        <v>2999</v>
      </c>
      <c r="D800" s="11" t="s">
        <v>3000</v>
      </c>
      <c r="E800" s="8">
        <v>108259</v>
      </c>
      <c r="F800" s="8" t="s">
        <v>2822</v>
      </c>
      <c r="G800" s="6" t="str">
        <f>IFERROR(VLOOKUP(A800,'ENROLLMENT - 27 - 7 - 2024'!$A$2:$L$200235,24,0),B800)</f>
        <v>SPRING 2023</v>
      </c>
    </row>
    <row r="801" spans="1:7" x14ac:dyDescent="0.25">
      <c r="A801" s="2" t="str">
        <f t="shared" si="12"/>
        <v>STAT114Fa-2022/BSCS/277SPRING 2023</v>
      </c>
      <c r="B801" s="8" t="s">
        <v>2971</v>
      </c>
      <c r="C801" s="10" t="s">
        <v>2999</v>
      </c>
      <c r="D801" s="11" t="s">
        <v>3000</v>
      </c>
      <c r="E801" s="8">
        <v>108249</v>
      </c>
      <c r="F801" s="8" t="s">
        <v>459</v>
      </c>
      <c r="G801" s="6" t="str">
        <f>IFERROR(VLOOKUP(A801,'ENROLLMENT - 27 - 7 - 2024'!$A$2:$L$200235,24,0),B801)</f>
        <v>SPRING 2023</v>
      </c>
    </row>
    <row r="802" spans="1:7" x14ac:dyDescent="0.25">
      <c r="A802" s="2" t="str">
        <f t="shared" si="12"/>
        <v>ARA101Fa-2022/BSCS/278SPRING 2023</v>
      </c>
      <c r="B802" s="8" t="s">
        <v>2971</v>
      </c>
      <c r="C802" s="10" t="s">
        <v>3001</v>
      </c>
      <c r="D802" s="11" t="s">
        <v>3002</v>
      </c>
      <c r="E802" s="8">
        <v>108225</v>
      </c>
      <c r="F802" s="8" t="s">
        <v>1369</v>
      </c>
      <c r="G802" s="6" t="str">
        <f>IFERROR(VLOOKUP(A802,'ENROLLMENT - 27 - 7 - 2024'!$A$2:$L$200235,24,0),B802)</f>
        <v>SPRING 2023</v>
      </c>
    </row>
    <row r="803" spans="1:7" x14ac:dyDescent="0.25">
      <c r="A803" s="2" t="str">
        <f t="shared" si="12"/>
        <v>CSC321Fa-2022/BSCS/278SPRING 2023</v>
      </c>
      <c r="B803" s="8" t="s">
        <v>2971</v>
      </c>
      <c r="C803" s="10" t="s">
        <v>3001</v>
      </c>
      <c r="D803" s="11" t="s">
        <v>3002</v>
      </c>
      <c r="E803" s="8">
        <v>108235</v>
      </c>
      <c r="F803" s="8" t="s">
        <v>1281</v>
      </c>
      <c r="G803" s="6" t="str">
        <f>IFERROR(VLOOKUP(A803,'ENROLLMENT - 27 - 7 - 2024'!$A$2:$L$200235,24,0),B803)</f>
        <v>SPRING 2023</v>
      </c>
    </row>
    <row r="804" spans="1:7" x14ac:dyDescent="0.25">
      <c r="A804" s="2" t="str">
        <f t="shared" si="12"/>
        <v>CSC332Fa-2022/BSCS/278SPRING 2023</v>
      </c>
      <c r="B804" s="8" t="s">
        <v>2971</v>
      </c>
      <c r="C804" s="10" t="s">
        <v>3001</v>
      </c>
      <c r="D804" s="11" t="s">
        <v>3002</v>
      </c>
      <c r="E804" s="8">
        <v>108245</v>
      </c>
      <c r="F804" s="8" t="s">
        <v>1443</v>
      </c>
      <c r="G804" s="6" t="str">
        <f>IFERROR(VLOOKUP(A804,'ENROLLMENT - 27 - 7 - 2024'!$A$2:$L$200235,24,0),B804)</f>
        <v>SPRING 2023</v>
      </c>
    </row>
    <row r="805" spans="1:7" x14ac:dyDescent="0.25">
      <c r="A805" s="2" t="str">
        <f t="shared" si="12"/>
        <v>ENG111Fa-2022/BSCS/278SPRING 2023</v>
      </c>
      <c r="B805" s="8" t="s">
        <v>2971</v>
      </c>
      <c r="C805" s="10" t="s">
        <v>3001</v>
      </c>
      <c r="D805" s="11" t="s">
        <v>3002</v>
      </c>
      <c r="E805" s="8">
        <v>108265</v>
      </c>
      <c r="F805" s="8" t="s">
        <v>2822</v>
      </c>
      <c r="G805" s="6" t="str">
        <f>IFERROR(VLOOKUP(A805,'ENROLLMENT - 27 - 7 - 2024'!$A$2:$L$200235,24,0),B805)</f>
        <v>SPRING 2023</v>
      </c>
    </row>
    <row r="806" spans="1:7" x14ac:dyDescent="0.25">
      <c r="A806" s="2" t="str">
        <f t="shared" si="12"/>
        <v>STAT114Fa-2022/BSCS/278SPRING 2023</v>
      </c>
      <c r="B806" s="8" t="s">
        <v>2971</v>
      </c>
      <c r="C806" s="10" t="s">
        <v>3001</v>
      </c>
      <c r="D806" s="11" t="s">
        <v>3002</v>
      </c>
      <c r="E806" s="8">
        <v>108255</v>
      </c>
      <c r="F806" s="8" t="s">
        <v>459</v>
      </c>
      <c r="G806" s="6" t="str">
        <f>IFERROR(VLOOKUP(A806,'ENROLLMENT - 27 - 7 - 2024'!$A$2:$L$200235,24,0),B806)</f>
        <v>SPRING 2023</v>
      </c>
    </row>
    <row r="807" spans="1:7" x14ac:dyDescent="0.25">
      <c r="A807" s="2" t="str">
        <f t="shared" si="12"/>
        <v>ARA101Fa-2022/BSCS/279SPRING 2023</v>
      </c>
      <c r="B807" s="8" t="s">
        <v>2971</v>
      </c>
      <c r="C807" s="10" t="s">
        <v>3003</v>
      </c>
      <c r="D807" s="11" t="s">
        <v>3004</v>
      </c>
      <c r="E807" s="8">
        <v>108225</v>
      </c>
      <c r="F807" s="8" t="s">
        <v>1369</v>
      </c>
      <c r="G807" s="6" t="str">
        <f>IFERROR(VLOOKUP(A807,'ENROLLMENT - 27 - 7 - 2024'!$A$2:$L$200235,24,0),B807)</f>
        <v>SPRING 2023</v>
      </c>
    </row>
    <row r="808" spans="1:7" x14ac:dyDescent="0.25">
      <c r="A808" s="2" t="str">
        <f t="shared" si="12"/>
        <v>CSC321Fa-2022/BSCS/279SPRING 2023</v>
      </c>
      <c r="B808" s="8" t="s">
        <v>2971</v>
      </c>
      <c r="C808" s="10" t="s">
        <v>3003</v>
      </c>
      <c r="D808" s="11" t="s">
        <v>3004</v>
      </c>
      <c r="E808" s="8">
        <v>108235</v>
      </c>
      <c r="F808" s="8" t="s">
        <v>1281</v>
      </c>
      <c r="G808" s="6" t="str">
        <f>IFERROR(VLOOKUP(A808,'ENROLLMENT - 27 - 7 - 2024'!$A$2:$L$200235,24,0),B808)</f>
        <v>SPRING 2023</v>
      </c>
    </row>
    <row r="809" spans="1:7" x14ac:dyDescent="0.25">
      <c r="A809" s="2" t="str">
        <f t="shared" si="12"/>
        <v>CSC332Fa-2022/BSCS/279SPRING 2023</v>
      </c>
      <c r="B809" s="8" t="s">
        <v>2971</v>
      </c>
      <c r="C809" s="10" t="s">
        <v>3003</v>
      </c>
      <c r="D809" s="11" t="s">
        <v>3004</v>
      </c>
      <c r="E809" s="8">
        <v>108245</v>
      </c>
      <c r="F809" s="8" t="s">
        <v>1443</v>
      </c>
      <c r="G809" s="6" t="str">
        <f>IFERROR(VLOOKUP(A809,'ENROLLMENT - 27 - 7 - 2024'!$A$2:$L$200235,24,0),B809)</f>
        <v>SPRING 2023</v>
      </c>
    </row>
    <row r="810" spans="1:7" x14ac:dyDescent="0.25">
      <c r="A810" s="2" t="str">
        <f t="shared" si="12"/>
        <v>ENG111Fa-2022/BSCS/279SPRING 2023</v>
      </c>
      <c r="B810" s="8" t="s">
        <v>2971</v>
      </c>
      <c r="C810" s="10" t="s">
        <v>3003</v>
      </c>
      <c r="D810" s="11" t="s">
        <v>3004</v>
      </c>
      <c r="E810" s="8">
        <v>108265</v>
      </c>
      <c r="F810" s="8" t="s">
        <v>2822</v>
      </c>
      <c r="G810" s="6" t="str">
        <f>IFERROR(VLOOKUP(A810,'ENROLLMENT - 27 - 7 - 2024'!$A$2:$L$200235,24,0),B810)</f>
        <v>SPRING 2023</v>
      </c>
    </row>
    <row r="811" spans="1:7" x14ac:dyDescent="0.25">
      <c r="A811" s="2" t="str">
        <f t="shared" si="12"/>
        <v>STAT114Fa-2022/BSCS/279SPRING 2023</v>
      </c>
      <c r="B811" s="8" t="s">
        <v>2971</v>
      </c>
      <c r="C811" s="10" t="s">
        <v>3003</v>
      </c>
      <c r="D811" s="11" t="s">
        <v>3004</v>
      </c>
      <c r="E811" s="8">
        <v>108255</v>
      </c>
      <c r="F811" s="8" t="s">
        <v>459</v>
      </c>
      <c r="G811" s="6" t="str">
        <f>IFERROR(VLOOKUP(A811,'ENROLLMENT - 27 - 7 - 2024'!$A$2:$L$200235,24,0),B811)</f>
        <v>SPRING 2023</v>
      </c>
    </row>
    <row r="812" spans="1:7" x14ac:dyDescent="0.25">
      <c r="A812" s="2" t="str">
        <f t="shared" si="12"/>
        <v>ARA101Fa-2022/BSCS/280SPRING 2023</v>
      </c>
      <c r="B812" s="8" t="s">
        <v>2971</v>
      </c>
      <c r="C812" s="10" t="s">
        <v>914</v>
      </c>
      <c r="D812" s="11" t="s">
        <v>3005</v>
      </c>
      <c r="E812" s="8">
        <v>108225</v>
      </c>
      <c r="F812" s="8" t="s">
        <v>1369</v>
      </c>
      <c r="G812" s="6" t="str">
        <f>IFERROR(VLOOKUP(A812,'ENROLLMENT - 27 - 7 - 2024'!$A$2:$L$200235,24,0),B812)</f>
        <v>SPRING 2023</v>
      </c>
    </row>
    <row r="813" spans="1:7" x14ac:dyDescent="0.25">
      <c r="A813" s="2" t="str">
        <f t="shared" si="12"/>
        <v>CSC321Fa-2022/BSCS/280SPRING 2023</v>
      </c>
      <c r="B813" s="8" t="s">
        <v>2971</v>
      </c>
      <c r="C813" s="10" t="s">
        <v>914</v>
      </c>
      <c r="D813" s="11" t="s">
        <v>3005</v>
      </c>
      <c r="E813" s="8">
        <v>108235</v>
      </c>
      <c r="F813" s="8" t="s">
        <v>1281</v>
      </c>
      <c r="G813" s="6" t="str">
        <f>IFERROR(VLOOKUP(A813,'ENROLLMENT - 27 - 7 - 2024'!$A$2:$L$200235,24,0),B813)</f>
        <v>SPRING 2023</v>
      </c>
    </row>
    <row r="814" spans="1:7" x14ac:dyDescent="0.25">
      <c r="A814" s="2" t="str">
        <f t="shared" si="12"/>
        <v>CSC332Fa-2022/BSCS/280SPRING 2023</v>
      </c>
      <c r="B814" s="8" t="s">
        <v>2971</v>
      </c>
      <c r="C814" s="10" t="s">
        <v>914</v>
      </c>
      <c r="D814" s="11" t="s">
        <v>3005</v>
      </c>
      <c r="E814" s="8">
        <v>108245</v>
      </c>
      <c r="F814" s="8" t="s">
        <v>1443</v>
      </c>
      <c r="G814" s="6" t="str">
        <f>IFERROR(VLOOKUP(A814,'ENROLLMENT - 27 - 7 - 2024'!$A$2:$L$200235,24,0),B814)</f>
        <v>SPRING 2023</v>
      </c>
    </row>
    <row r="815" spans="1:7" x14ac:dyDescent="0.25">
      <c r="A815" s="2" t="str">
        <f t="shared" si="12"/>
        <v>ENG111Fa-2022/BSCS/280SPRING 2023</v>
      </c>
      <c r="B815" s="8" t="s">
        <v>2971</v>
      </c>
      <c r="C815" s="10" t="s">
        <v>914</v>
      </c>
      <c r="D815" s="11" t="s">
        <v>3005</v>
      </c>
      <c r="E815" s="8">
        <v>108265</v>
      </c>
      <c r="F815" s="8" t="s">
        <v>2822</v>
      </c>
      <c r="G815" s="6" t="str">
        <f>IFERROR(VLOOKUP(A815,'ENROLLMENT - 27 - 7 - 2024'!$A$2:$L$200235,24,0),B815)</f>
        <v>SPRING 2023</v>
      </c>
    </row>
    <row r="816" spans="1:7" x14ac:dyDescent="0.25">
      <c r="A816" s="2" t="str">
        <f t="shared" si="12"/>
        <v>STAT114Fa-2022/BSCS/280SPRING 2023</v>
      </c>
      <c r="B816" s="8" t="s">
        <v>2971</v>
      </c>
      <c r="C816" s="10" t="s">
        <v>914</v>
      </c>
      <c r="D816" s="11" t="s">
        <v>3005</v>
      </c>
      <c r="E816" s="8">
        <v>108255</v>
      </c>
      <c r="F816" s="8" t="s">
        <v>459</v>
      </c>
      <c r="G816" s="6" t="str">
        <f>IFERROR(VLOOKUP(A816,'ENROLLMENT - 27 - 7 - 2024'!$A$2:$L$200235,24,0),B816)</f>
        <v>SPRING 2023</v>
      </c>
    </row>
    <row r="817" spans="1:7" x14ac:dyDescent="0.25">
      <c r="A817" s="2" t="str">
        <f t="shared" si="12"/>
        <v>ARA101Fa-2022/BSCS/281SPRING 2023</v>
      </c>
      <c r="B817" s="8" t="s">
        <v>2971</v>
      </c>
      <c r="C817" s="10" t="s">
        <v>913</v>
      </c>
      <c r="D817" s="11" t="s">
        <v>3006</v>
      </c>
      <c r="E817" s="8">
        <v>108225</v>
      </c>
      <c r="F817" s="8" t="s">
        <v>1369</v>
      </c>
      <c r="G817" s="6" t="str">
        <f>IFERROR(VLOOKUP(A817,'ENROLLMENT - 27 - 7 - 2024'!$A$2:$L$200235,24,0),B817)</f>
        <v>SPRING 2023</v>
      </c>
    </row>
    <row r="818" spans="1:7" x14ac:dyDescent="0.25">
      <c r="A818" s="2" t="str">
        <f t="shared" si="12"/>
        <v>CSC321Fa-2022/BSCS/281SPRING 2023</v>
      </c>
      <c r="B818" s="8" t="s">
        <v>2971</v>
      </c>
      <c r="C818" s="10" t="s">
        <v>913</v>
      </c>
      <c r="D818" s="11" t="s">
        <v>3006</v>
      </c>
      <c r="E818" s="8">
        <v>108235</v>
      </c>
      <c r="F818" s="8" t="s">
        <v>1281</v>
      </c>
      <c r="G818" s="6" t="str">
        <f>IFERROR(VLOOKUP(A818,'ENROLLMENT - 27 - 7 - 2024'!$A$2:$L$200235,24,0),B818)</f>
        <v>SPRING 2023</v>
      </c>
    </row>
    <row r="819" spans="1:7" x14ac:dyDescent="0.25">
      <c r="A819" s="2" t="str">
        <f t="shared" si="12"/>
        <v>CSC332Fa-2022/BSCS/281SPRING 2023</v>
      </c>
      <c r="B819" s="8" t="s">
        <v>2971</v>
      </c>
      <c r="C819" s="10" t="s">
        <v>913</v>
      </c>
      <c r="D819" s="11" t="s">
        <v>3006</v>
      </c>
      <c r="E819" s="8">
        <v>108245</v>
      </c>
      <c r="F819" s="8" t="s">
        <v>1443</v>
      </c>
      <c r="G819" s="6" t="str">
        <f>IFERROR(VLOOKUP(A819,'ENROLLMENT - 27 - 7 - 2024'!$A$2:$L$200235,24,0),B819)</f>
        <v>SPRING 2023</v>
      </c>
    </row>
    <row r="820" spans="1:7" x14ac:dyDescent="0.25">
      <c r="A820" s="2" t="str">
        <f t="shared" si="12"/>
        <v>ENG111Fa-2022/BSCS/281SPRING 2023</v>
      </c>
      <c r="B820" s="8" t="s">
        <v>2971</v>
      </c>
      <c r="C820" s="10" t="s">
        <v>913</v>
      </c>
      <c r="D820" s="11" t="s">
        <v>3006</v>
      </c>
      <c r="E820" s="8">
        <v>108265</v>
      </c>
      <c r="F820" s="8" t="s">
        <v>2822</v>
      </c>
      <c r="G820" s="6" t="str">
        <f>IFERROR(VLOOKUP(A820,'ENROLLMENT - 27 - 7 - 2024'!$A$2:$L$200235,24,0),B820)</f>
        <v>SPRING 2023</v>
      </c>
    </row>
    <row r="821" spans="1:7" x14ac:dyDescent="0.25">
      <c r="A821" s="2" t="str">
        <f t="shared" si="12"/>
        <v>STAT114Fa-2022/BSCS/281SPRING 2023</v>
      </c>
      <c r="B821" s="8" t="s">
        <v>2971</v>
      </c>
      <c r="C821" s="10" t="s">
        <v>913</v>
      </c>
      <c r="D821" s="11" t="s">
        <v>3006</v>
      </c>
      <c r="E821" s="8">
        <v>108255</v>
      </c>
      <c r="F821" s="8" t="s">
        <v>459</v>
      </c>
      <c r="G821" s="6" t="str">
        <f>IFERROR(VLOOKUP(A821,'ENROLLMENT - 27 - 7 - 2024'!$A$2:$L$200235,24,0),B821)</f>
        <v>SPRING 2023</v>
      </c>
    </row>
    <row r="822" spans="1:7" x14ac:dyDescent="0.25">
      <c r="A822" s="2" t="str">
        <f t="shared" si="12"/>
        <v>ARA101Fa-2022/BSCS/282SPRING 2023</v>
      </c>
      <c r="B822" s="8" t="s">
        <v>2971</v>
      </c>
      <c r="C822" s="10" t="s">
        <v>3007</v>
      </c>
      <c r="D822" s="11" t="s">
        <v>3008</v>
      </c>
      <c r="E822" s="8">
        <v>108225</v>
      </c>
      <c r="F822" s="8" t="s">
        <v>1369</v>
      </c>
      <c r="G822" s="6" t="str">
        <f>IFERROR(VLOOKUP(A822,'ENROLLMENT - 27 - 7 - 2024'!$A$2:$L$200235,24,0),B822)</f>
        <v>SPRING 2023</v>
      </c>
    </row>
    <row r="823" spans="1:7" x14ac:dyDescent="0.25">
      <c r="A823" s="2" t="str">
        <f t="shared" si="12"/>
        <v>CSC321Fa-2022/BSCS/282SPRING 2023</v>
      </c>
      <c r="B823" s="8" t="s">
        <v>2971</v>
      </c>
      <c r="C823" s="10" t="s">
        <v>3007</v>
      </c>
      <c r="D823" s="11" t="s">
        <v>3008</v>
      </c>
      <c r="E823" s="8">
        <v>108235</v>
      </c>
      <c r="F823" s="8" t="s">
        <v>1281</v>
      </c>
      <c r="G823" s="6" t="str">
        <f>IFERROR(VLOOKUP(A823,'ENROLLMENT - 27 - 7 - 2024'!$A$2:$L$200235,24,0),B823)</f>
        <v>SPRING 2023</v>
      </c>
    </row>
    <row r="824" spans="1:7" x14ac:dyDescent="0.25">
      <c r="A824" s="2" t="str">
        <f t="shared" si="12"/>
        <v>CSC332Fa-2022/BSCS/282SPRING 2023</v>
      </c>
      <c r="B824" s="8" t="s">
        <v>2971</v>
      </c>
      <c r="C824" s="10" t="s">
        <v>3007</v>
      </c>
      <c r="D824" s="11" t="s">
        <v>3008</v>
      </c>
      <c r="E824" s="8">
        <v>108245</v>
      </c>
      <c r="F824" s="8" t="s">
        <v>1443</v>
      </c>
      <c r="G824" s="6" t="str">
        <f>IFERROR(VLOOKUP(A824,'ENROLLMENT - 27 - 7 - 2024'!$A$2:$L$200235,24,0),B824)</f>
        <v>SPRING 2023</v>
      </c>
    </row>
    <row r="825" spans="1:7" x14ac:dyDescent="0.25">
      <c r="A825" s="2" t="str">
        <f t="shared" si="12"/>
        <v>ENG111Fa-2022/BSCS/282SPRING 2023</v>
      </c>
      <c r="B825" s="8" t="s">
        <v>2971</v>
      </c>
      <c r="C825" s="10" t="s">
        <v>3007</v>
      </c>
      <c r="D825" s="11" t="s">
        <v>3008</v>
      </c>
      <c r="E825" s="8">
        <v>108265</v>
      </c>
      <c r="F825" s="8" t="s">
        <v>2822</v>
      </c>
      <c r="G825" s="6" t="str">
        <f>IFERROR(VLOOKUP(A825,'ENROLLMENT - 27 - 7 - 2024'!$A$2:$L$200235,24,0),B825)</f>
        <v>SPRING 2023</v>
      </c>
    </row>
    <row r="826" spans="1:7" x14ac:dyDescent="0.25">
      <c r="A826" s="2" t="str">
        <f t="shared" si="12"/>
        <v>STAT114Fa-2022/BSCS/282SPRING 2023</v>
      </c>
      <c r="B826" s="8" t="s">
        <v>2971</v>
      </c>
      <c r="C826" s="10" t="s">
        <v>3007</v>
      </c>
      <c r="D826" s="11" t="s">
        <v>3008</v>
      </c>
      <c r="E826" s="8">
        <v>108255</v>
      </c>
      <c r="F826" s="8" t="s">
        <v>459</v>
      </c>
      <c r="G826" s="6" t="str">
        <f>IFERROR(VLOOKUP(A826,'ENROLLMENT - 27 - 7 - 2024'!$A$2:$L$200235,24,0),B826)</f>
        <v>SPRING 2023</v>
      </c>
    </row>
    <row r="827" spans="1:7" x14ac:dyDescent="0.25">
      <c r="A827" s="2" t="str">
        <f t="shared" si="12"/>
        <v>ARA101Fa-2022/BSCS/283SPRING 2023</v>
      </c>
      <c r="B827" s="8" t="s">
        <v>2971</v>
      </c>
      <c r="C827" s="10" t="s">
        <v>3009</v>
      </c>
      <c r="D827" s="11" t="s">
        <v>3010</v>
      </c>
      <c r="E827" s="8">
        <v>108225</v>
      </c>
      <c r="F827" s="8" t="s">
        <v>1369</v>
      </c>
      <c r="G827" s="6" t="str">
        <f>IFERROR(VLOOKUP(A827,'ENROLLMENT - 27 - 7 - 2024'!$A$2:$L$200235,24,0),B827)</f>
        <v>SPRING 2023</v>
      </c>
    </row>
    <row r="828" spans="1:7" x14ac:dyDescent="0.25">
      <c r="A828" s="2" t="str">
        <f t="shared" si="12"/>
        <v>CSC321Fa-2022/BSCS/283SPRING 2023</v>
      </c>
      <c r="B828" s="8" t="s">
        <v>2971</v>
      </c>
      <c r="C828" s="10" t="s">
        <v>3009</v>
      </c>
      <c r="D828" s="11" t="s">
        <v>3010</v>
      </c>
      <c r="E828" s="8">
        <v>108235</v>
      </c>
      <c r="F828" s="8" t="s">
        <v>1281</v>
      </c>
      <c r="G828" s="6" t="str">
        <f>IFERROR(VLOOKUP(A828,'ENROLLMENT - 27 - 7 - 2024'!$A$2:$L$200235,24,0),B828)</f>
        <v>SPRING 2023</v>
      </c>
    </row>
    <row r="829" spans="1:7" x14ac:dyDescent="0.25">
      <c r="A829" s="2" t="str">
        <f t="shared" si="12"/>
        <v>CSC332Fa-2022/BSCS/283SPRING 2023</v>
      </c>
      <c r="B829" s="8" t="s">
        <v>2971</v>
      </c>
      <c r="C829" s="10" t="s">
        <v>3009</v>
      </c>
      <c r="D829" s="11" t="s">
        <v>3010</v>
      </c>
      <c r="E829" s="8">
        <v>108245</v>
      </c>
      <c r="F829" s="8" t="s">
        <v>1443</v>
      </c>
      <c r="G829" s="6" t="str">
        <f>IFERROR(VLOOKUP(A829,'ENROLLMENT - 27 - 7 - 2024'!$A$2:$L$200235,24,0),B829)</f>
        <v>SPRING 2023</v>
      </c>
    </row>
    <row r="830" spans="1:7" x14ac:dyDescent="0.25">
      <c r="A830" s="2" t="str">
        <f t="shared" si="12"/>
        <v>ENG111Fa-2022/BSCS/283SPRING 2023</v>
      </c>
      <c r="B830" s="8" t="s">
        <v>2971</v>
      </c>
      <c r="C830" s="10" t="s">
        <v>3009</v>
      </c>
      <c r="D830" s="11" t="s">
        <v>3010</v>
      </c>
      <c r="E830" s="8">
        <v>108265</v>
      </c>
      <c r="F830" s="8" t="s">
        <v>2822</v>
      </c>
      <c r="G830" s="6" t="str">
        <f>IFERROR(VLOOKUP(A830,'ENROLLMENT - 27 - 7 - 2024'!$A$2:$L$200235,24,0),B830)</f>
        <v>SPRING 2023</v>
      </c>
    </row>
    <row r="831" spans="1:7" x14ac:dyDescent="0.25">
      <c r="A831" s="2" t="str">
        <f t="shared" si="12"/>
        <v>STAT114Fa-2022/BSCS/283SPRING 2023</v>
      </c>
      <c r="B831" s="8" t="s">
        <v>2971</v>
      </c>
      <c r="C831" s="10" t="s">
        <v>3009</v>
      </c>
      <c r="D831" s="11" t="s">
        <v>3010</v>
      </c>
      <c r="E831" s="8">
        <v>108255</v>
      </c>
      <c r="F831" s="8" t="s">
        <v>459</v>
      </c>
      <c r="G831" s="6" t="str">
        <f>IFERROR(VLOOKUP(A831,'ENROLLMENT - 27 - 7 - 2024'!$A$2:$L$200235,24,0),B831)</f>
        <v>SPRING 2023</v>
      </c>
    </row>
    <row r="832" spans="1:7" x14ac:dyDescent="0.25">
      <c r="A832" s="2" t="str">
        <f t="shared" si="12"/>
        <v>ARA101Fa-2022/BSCS/284SPRING 2023</v>
      </c>
      <c r="B832" s="8" t="s">
        <v>2971</v>
      </c>
      <c r="C832" s="10" t="s">
        <v>3011</v>
      </c>
      <c r="D832" s="11" t="s">
        <v>2977</v>
      </c>
      <c r="E832" s="8">
        <v>108225</v>
      </c>
      <c r="F832" s="8" t="s">
        <v>1369</v>
      </c>
      <c r="G832" s="6" t="str">
        <f>IFERROR(VLOOKUP(A832,'ENROLLMENT - 27 - 7 - 2024'!$A$2:$L$200235,24,0),B832)</f>
        <v>SPRING 2023</v>
      </c>
    </row>
    <row r="833" spans="1:7" x14ac:dyDescent="0.25">
      <c r="A833" s="2" t="str">
        <f t="shared" si="12"/>
        <v>CSC321Fa-2022/BSCS/284SPRING 2023</v>
      </c>
      <c r="B833" s="8" t="s">
        <v>2971</v>
      </c>
      <c r="C833" s="10" t="s">
        <v>3011</v>
      </c>
      <c r="D833" s="11" t="s">
        <v>2977</v>
      </c>
      <c r="E833" s="8">
        <v>108235</v>
      </c>
      <c r="F833" s="8" t="s">
        <v>1281</v>
      </c>
      <c r="G833" s="6" t="str">
        <f>IFERROR(VLOOKUP(A833,'ENROLLMENT - 27 - 7 - 2024'!$A$2:$L$200235,24,0),B833)</f>
        <v>SPRING 2023</v>
      </c>
    </row>
    <row r="834" spans="1:7" x14ac:dyDescent="0.25">
      <c r="A834" s="2" t="str">
        <f t="shared" si="12"/>
        <v>CSC332Fa-2022/BSCS/284SPRING 2023</v>
      </c>
      <c r="B834" s="8" t="s">
        <v>2971</v>
      </c>
      <c r="C834" s="10" t="s">
        <v>3011</v>
      </c>
      <c r="D834" s="11" t="s">
        <v>2977</v>
      </c>
      <c r="E834" s="8">
        <v>108245</v>
      </c>
      <c r="F834" s="8" t="s">
        <v>1443</v>
      </c>
      <c r="G834" s="6" t="str">
        <f>IFERROR(VLOOKUP(A834,'ENROLLMENT - 27 - 7 - 2024'!$A$2:$L$200235,24,0),B834)</f>
        <v>SPRING 2023</v>
      </c>
    </row>
    <row r="835" spans="1:7" x14ac:dyDescent="0.25">
      <c r="A835" s="2" t="str">
        <f t="shared" ref="A835:A898" si="13">_xlfn.CONCAT(F835,C835,B835)</f>
        <v>ENG111Fa-2022/BSCS/284SPRING 2023</v>
      </c>
      <c r="B835" s="8" t="s">
        <v>2971</v>
      </c>
      <c r="C835" s="10" t="s">
        <v>3011</v>
      </c>
      <c r="D835" s="11" t="s">
        <v>2977</v>
      </c>
      <c r="E835" s="8">
        <v>108265</v>
      </c>
      <c r="F835" s="8" t="s">
        <v>2822</v>
      </c>
      <c r="G835" s="6" t="str">
        <f>IFERROR(VLOOKUP(A835,'ENROLLMENT - 27 - 7 - 2024'!$A$2:$L$200235,24,0),B835)</f>
        <v>SPRING 2023</v>
      </c>
    </row>
    <row r="836" spans="1:7" x14ac:dyDescent="0.25">
      <c r="A836" s="2" t="str">
        <f t="shared" si="13"/>
        <v>STAT114Fa-2022/BSCS/284SPRING 2023</v>
      </c>
      <c r="B836" s="8" t="s">
        <v>2971</v>
      </c>
      <c r="C836" s="10" t="s">
        <v>3011</v>
      </c>
      <c r="D836" s="11" t="s">
        <v>2977</v>
      </c>
      <c r="E836" s="8">
        <v>108255</v>
      </c>
      <c r="F836" s="8" t="s">
        <v>459</v>
      </c>
      <c r="G836" s="6" t="str">
        <f>IFERROR(VLOOKUP(A836,'ENROLLMENT - 27 - 7 - 2024'!$A$2:$L$200235,24,0),B836)</f>
        <v>SPRING 2023</v>
      </c>
    </row>
    <row r="837" spans="1:7" x14ac:dyDescent="0.25">
      <c r="A837" s="2" t="str">
        <f t="shared" si="13"/>
        <v>ARA101Fa-2022/BSCS/285SPRING 2023</v>
      </c>
      <c r="B837" s="8" t="s">
        <v>2971</v>
      </c>
      <c r="C837" s="10" t="s">
        <v>3012</v>
      </c>
      <c r="D837" s="11" t="s">
        <v>3013</v>
      </c>
      <c r="E837" s="8">
        <v>108225</v>
      </c>
      <c r="F837" s="8" t="s">
        <v>1369</v>
      </c>
      <c r="G837" s="6" t="str">
        <f>IFERROR(VLOOKUP(A837,'ENROLLMENT - 27 - 7 - 2024'!$A$2:$L$200235,24,0),B837)</f>
        <v>SPRING 2023</v>
      </c>
    </row>
    <row r="838" spans="1:7" x14ac:dyDescent="0.25">
      <c r="A838" s="2" t="str">
        <f t="shared" si="13"/>
        <v>CSC321Fa-2022/BSCS/285SPRING 2023</v>
      </c>
      <c r="B838" s="8" t="s">
        <v>2971</v>
      </c>
      <c r="C838" s="10" t="s">
        <v>3012</v>
      </c>
      <c r="D838" s="11" t="s">
        <v>3013</v>
      </c>
      <c r="E838" s="8">
        <v>108235</v>
      </c>
      <c r="F838" s="8" t="s">
        <v>1281</v>
      </c>
      <c r="G838" s="6" t="str">
        <f>IFERROR(VLOOKUP(A838,'ENROLLMENT - 27 - 7 - 2024'!$A$2:$L$200235,24,0),B838)</f>
        <v>SPRING 2023</v>
      </c>
    </row>
    <row r="839" spans="1:7" x14ac:dyDescent="0.25">
      <c r="A839" s="2" t="str">
        <f t="shared" si="13"/>
        <v>CSC332Fa-2022/BSCS/285SPRING 2023</v>
      </c>
      <c r="B839" s="8" t="s">
        <v>2971</v>
      </c>
      <c r="C839" s="10" t="s">
        <v>3012</v>
      </c>
      <c r="D839" s="11" t="s">
        <v>3013</v>
      </c>
      <c r="E839" s="8">
        <v>108245</v>
      </c>
      <c r="F839" s="8" t="s">
        <v>1443</v>
      </c>
      <c r="G839" s="6" t="str">
        <f>IFERROR(VLOOKUP(A839,'ENROLLMENT - 27 - 7 - 2024'!$A$2:$L$200235,24,0),B839)</f>
        <v>SPRING 2023</v>
      </c>
    </row>
    <row r="840" spans="1:7" x14ac:dyDescent="0.25">
      <c r="A840" s="2" t="str">
        <f t="shared" si="13"/>
        <v>ENG111Fa-2022/BSCS/285SPRING 2023</v>
      </c>
      <c r="B840" s="8" t="s">
        <v>2971</v>
      </c>
      <c r="C840" s="10" t="s">
        <v>3012</v>
      </c>
      <c r="D840" s="11" t="s">
        <v>3013</v>
      </c>
      <c r="E840" s="8">
        <v>108265</v>
      </c>
      <c r="F840" s="8" t="s">
        <v>2822</v>
      </c>
      <c r="G840" s="6" t="str">
        <f>IFERROR(VLOOKUP(A840,'ENROLLMENT - 27 - 7 - 2024'!$A$2:$L$200235,24,0),B840)</f>
        <v>SPRING 2023</v>
      </c>
    </row>
    <row r="841" spans="1:7" x14ac:dyDescent="0.25">
      <c r="A841" s="2" t="str">
        <f t="shared" si="13"/>
        <v>STAT114Fa-2022/BSCS/285SPRING 2023</v>
      </c>
      <c r="B841" s="8" t="s">
        <v>2971</v>
      </c>
      <c r="C841" s="10" t="s">
        <v>3012</v>
      </c>
      <c r="D841" s="11" t="s">
        <v>3013</v>
      </c>
      <c r="E841" s="8">
        <v>108255</v>
      </c>
      <c r="F841" s="8" t="s">
        <v>459</v>
      </c>
      <c r="G841" s="6" t="str">
        <f>IFERROR(VLOOKUP(A841,'ENROLLMENT - 27 - 7 - 2024'!$A$2:$L$200235,24,0),B841)</f>
        <v>SPRING 2023</v>
      </c>
    </row>
    <row r="842" spans="1:7" x14ac:dyDescent="0.25">
      <c r="A842" s="2" t="str">
        <f t="shared" si="13"/>
        <v>CSC312Fa-2022/BSCS/286SPRING 2023</v>
      </c>
      <c r="B842" s="8" t="s">
        <v>2971</v>
      </c>
      <c r="C842" s="10" t="s">
        <v>3014</v>
      </c>
      <c r="D842" s="11" t="s">
        <v>3015</v>
      </c>
      <c r="E842" s="8">
        <v>118702</v>
      </c>
      <c r="F842" s="8" t="s">
        <v>1413</v>
      </c>
      <c r="G842" s="6" t="str">
        <f>IFERROR(VLOOKUP(A842,'ENROLLMENT - 27 - 7 - 2024'!$A$2:$L$200235,24,0),B842)</f>
        <v>SPRING 2023</v>
      </c>
    </row>
    <row r="843" spans="1:7" x14ac:dyDescent="0.25">
      <c r="A843" s="2" t="str">
        <f t="shared" si="13"/>
        <v>CSC313Fa-2022/BSCS/286SPRING 2023</v>
      </c>
      <c r="B843" s="8" t="s">
        <v>2971</v>
      </c>
      <c r="C843" s="10" t="s">
        <v>3014</v>
      </c>
      <c r="D843" s="11" t="s">
        <v>3015</v>
      </c>
      <c r="E843" s="8">
        <v>118703</v>
      </c>
      <c r="F843" s="8" t="s">
        <v>2975</v>
      </c>
      <c r="G843" s="6" t="str">
        <f>IFERROR(VLOOKUP(A843,'ENROLLMENT - 27 - 7 - 2024'!$A$2:$L$200235,24,0),B843)</f>
        <v>SPRING 2023</v>
      </c>
    </row>
    <row r="844" spans="1:7" x14ac:dyDescent="0.25">
      <c r="A844" s="2" t="str">
        <f t="shared" si="13"/>
        <v>MATH114Fa-2022/BSCS/286SPRING 2023</v>
      </c>
      <c r="B844" s="8" t="s">
        <v>2971</v>
      </c>
      <c r="C844" s="10" t="s">
        <v>3014</v>
      </c>
      <c r="D844" s="11" t="s">
        <v>3015</v>
      </c>
      <c r="E844" s="8">
        <v>118700</v>
      </c>
      <c r="F844" s="8" t="s">
        <v>1273</v>
      </c>
      <c r="G844" s="6" t="str">
        <f>IFERROR(VLOOKUP(A844,'ENROLLMENT - 27 - 7 - 2024'!$A$2:$L$200235,24,0),B844)</f>
        <v>SPRING 2023</v>
      </c>
    </row>
    <row r="845" spans="1:7" x14ac:dyDescent="0.25">
      <c r="A845" s="2" t="str">
        <f t="shared" si="13"/>
        <v>ARA101Fa-2022/BSCS/287SPRING 2023</v>
      </c>
      <c r="B845" s="8" t="s">
        <v>2971</v>
      </c>
      <c r="C845" s="10" t="s">
        <v>3016</v>
      </c>
      <c r="D845" s="11" t="s">
        <v>2980</v>
      </c>
      <c r="E845" s="8">
        <v>108225</v>
      </c>
      <c r="F845" s="8" t="s">
        <v>1369</v>
      </c>
      <c r="G845" s="6" t="str">
        <f>IFERROR(VLOOKUP(A845,'ENROLLMENT - 27 - 7 - 2024'!$A$2:$L$200235,24,0),B845)</f>
        <v>SPRING 2023</v>
      </c>
    </row>
    <row r="846" spans="1:7" x14ac:dyDescent="0.25">
      <c r="A846" s="2" t="str">
        <f t="shared" si="13"/>
        <v>CSC321Fa-2022/BSCS/287SPRING 2023</v>
      </c>
      <c r="B846" s="8" t="s">
        <v>2971</v>
      </c>
      <c r="C846" s="10" t="s">
        <v>3016</v>
      </c>
      <c r="D846" s="11" t="s">
        <v>2980</v>
      </c>
      <c r="E846" s="8">
        <v>108235</v>
      </c>
      <c r="F846" s="8" t="s">
        <v>1281</v>
      </c>
      <c r="G846" s="6" t="str">
        <f>IFERROR(VLOOKUP(A846,'ENROLLMENT - 27 - 7 - 2024'!$A$2:$L$200235,24,0),B846)</f>
        <v>SPRING 2023</v>
      </c>
    </row>
    <row r="847" spans="1:7" x14ac:dyDescent="0.25">
      <c r="A847" s="2" t="str">
        <f t="shared" si="13"/>
        <v>CSC332Fa-2022/BSCS/287SPRING 2023</v>
      </c>
      <c r="B847" s="8" t="s">
        <v>2971</v>
      </c>
      <c r="C847" s="10" t="s">
        <v>3016</v>
      </c>
      <c r="D847" s="11" t="s">
        <v>2980</v>
      </c>
      <c r="E847" s="8">
        <v>108245</v>
      </c>
      <c r="F847" s="8" t="s">
        <v>1443</v>
      </c>
      <c r="G847" s="6" t="str">
        <f>IFERROR(VLOOKUP(A847,'ENROLLMENT - 27 - 7 - 2024'!$A$2:$L$200235,24,0),B847)</f>
        <v>SPRING 2023</v>
      </c>
    </row>
    <row r="848" spans="1:7" x14ac:dyDescent="0.25">
      <c r="A848" s="2" t="str">
        <f t="shared" si="13"/>
        <v>ENG111Fa-2022/BSCS/287SPRING 2023</v>
      </c>
      <c r="B848" s="8" t="s">
        <v>2971</v>
      </c>
      <c r="C848" s="10" t="s">
        <v>3016</v>
      </c>
      <c r="D848" s="11" t="s">
        <v>2980</v>
      </c>
      <c r="E848" s="8">
        <v>108265</v>
      </c>
      <c r="F848" s="8" t="s">
        <v>2822</v>
      </c>
      <c r="G848" s="6" t="str">
        <f>IFERROR(VLOOKUP(A848,'ENROLLMENT - 27 - 7 - 2024'!$A$2:$L$200235,24,0),B848)</f>
        <v>SPRING 2023</v>
      </c>
    </row>
    <row r="849" spans="1:7" x14ac:dyDescent="0.25">
      <c r="A849" s="2" t="str">
        <f t="shared" si="13"/>
        <v>STAT114Fa-2022/BSCS/287SPRING 2023</v>
      </c>
      <c r="B849" s="8" t="s">
        <v>2971</v>
      </c>
      <c r="C849" s="10" t="s">
        <v>3016</v>
      </c>
      <c r="D849" s="11" t="s">
        <v>2980</v>
      </c>
      <c r="E849" s="8">
        <v>108255</v>
      </c>
      <c r="F849" s="8" t="s">
        <v>459</v>
      </c>
      <c r="G849" s="6" t="str">
        <f>IFERROR(VLOOKUP(A849,'ENROLLMENT - 27 - 7 - 2024'!$A$2:$L$200235,24,0),B849)</f>
        <v>SPRING 2023</v>
      </c>
    </row>
    <row r="850" spans="1:7" x14ac:dyDescent="0.25">
      <c r="A850" s="2" t="str">
        <f t="shared" si="13"/>
        <v>ARA101Fa-2022/BSCS/288SPRING 2023</v>
      </c>
      <c r="B850" s="8" t="s">
        <v>2971</v>
      </c>
      <c r="C850" s="10" t="s">
        <v>3017</v>
      </c>
      <c r="D850" s="11" t="s">
        <v>2980</v>
      </c>
      <c r="E850" s="8">
        <v>108222</v>
      </c>
      <c r="F850" s="8" t="s">
        <v>1369</v>
      </c>
      <c r="G850" s="6" t="str">
        <f>IFERROR(VLOOKUP(A850,'ENROLLMENT - 27 - 7 - 2024'!$A$2:$L$200235,24,0),B850)</f>
        <v>SPRING 2023</v>
      </c>
    </row>
    <row r="851" spans="1:7" x14ac:dyDescent="0.25">
      <c r="A851" s="2" t="str">
        <f t="shared" si="13"/>
        <v>CSC321Fa-2022/BSCS/288SPRING 2023</v>
      </c>
      <c r="B851" s="8" t="s">
        <v>2971</v>
      </c>
      <c r="C851" s="10" t="s">
        <v>3017</v>
      </c>
      <c r="D851" s="11" t="s">
        <v>2980</v>
      </c>
      <c r="E851" s="8">
        <v>108232</v>
      </c>
      <c r="F851" s="8" t="s">
        <v>1281</v>
      </c>
      <c r="G851" s="6" t="str">
        <f>IFERROR(VLOOKUP(A851,'ENROLLMENT - 27 - 7 - 2024'!$A$2:$L$200235,24,0),B851)</f>
        <v>SPRING 2023</v>
      </c>
    </row>
    <row r="852" spans="1:7" x14ac:dyDescent="0.25">
      <c r="A852" s="2" t="str">
        <f t="shared" si="13"/>
        <v>CSC332Fa-2022/BSCS/288SPRING 2023</v>
      </c>
      <c r="B852" s="8" t="s">
        <v>2971</v>
      </c>
      <c r="C852" s="10" t="s">
        <v>3017</v>
      </c>
      <c r="D852" s="11" t="s">
        <v>2980</v>
      </c>
      <c r="E852" s="8">
        <v>108242</v>
      </c>
      <c r="F852" s="8" t="s">
        <v>1443</v>
      </c>
      <c r="G852" s="6" t="str">
        <f>IFERROR(VLOOKUP(A852,'ENROLLMENT - 27 - 7 - 2024'!$A$2:$L$200235,24,0),B852)</f>
        <v>SPRING 2023</v>
      </c>
    </row>
    <row r="853" spans="1:7" x14ac:dyDescent="0.25">
      <c r="A853" s="2" t="str">
        <f t="shared" si="13"/>
        <v>ENG111Fa-2022/BSCS/288SPRING 2023</v>
      </c>
      <c r="B853" s="8" t="s">
        <v>2971</v>
      </c>
      <c r="C853" s="10" t="s">
        <v>3017</v>
      </c>
      <c r="D853" s="11" t="s">
        <v>2980</v>
      </c>
      <c r="E853" s="8">
        <v>108262</v>
      </c>
      <c r="F853" s="8" t="s">
        <v>2822</v>
      </c>
      <c r="G853" s="6" t="str">
        <f>IFERROR(VLOOKUP(A853,'ENROLLMENT - 27 - 7 - 2024'!$A$2:$L$200235,24,0),B853)</f>
        <v>SPRING 2023</v>
      </c>
    </row>
    <row r="854" spans="1:7" x14ac:dyDescent="0.25">
      <c r="A854" s="2" t="str">
        <f t="shared" si="13"/>
        <v>STAT114Fa-2022/BSCS/288SPRING 2023</v>
      </c>
      <c r="B854" s="8" t="s">
        <v>2971</v>
      </c>
      <c r="C854" s="10" t="s">
        <v>3017</v>
      </c>
      <c r="D854" s="11" t="s">
        <v>2980</v>
      </c>
      <c r="E854" s="8">
        <v>108252</v>
      </c>
      <c r="F854" s="8" t="s">
        <v>459</v>
      </c>
      <c r="G854" s="6" t="str">
        <f>IFERROR(VLOOKUP(A854,'ENROLLMENT - 27 - 7 - 2024'!$A$2:$L$200235,24,0),B854)</f>
        <v>SPRING 2023</v>
      </c>
    </row>
    <row r="855" spans="1:7" x14ac:dyDescent="0.25">
      <c r="A855" s="2" t="str">
        <f t="shared" si="13"/>
        <v>ARA101Fa-2022/BSCS/289SPRING 2023</v>
      </c>
      <c r="B855" s="8" t="s">
        <v>2971</v>
      </c>
      <c r="C855" s="10" t="s">
        <v>3018</v>
      </c>
      <c r="D855" s="11" t="s">
        <v>3019</v>
      </c>
      <c r="E855" s="8">
        <v>108220</v>
      </c>
      <c r="F855" s="8" t="s">
        <v>1369</v>
      </c>
      <c r="G855" s="6" t="str">
        <f>IFERROR(VLOOKUP(A855,'ENROLLMENT - 27 - 7 - 2024'!$A$2:$L$200235,24,0),B855)</f>
        <v>SPRING 2023</v>
      </c>
    </row>
    <row r="856" spans="1:7" x14ac:dyDescent="0.25">
      <c r="A856" s="2" t="str">
        <f t="shared" si="13"/>
        <v>CSC321Fa-2022/BSCS/289SPRING 2023</v>
      </c>
      <c r="B856" s="8" t="s">
        <v>2971</v>
      </c>
      <c r="C856" s="10" t="s">
        <v>3018</v>
      </c>
      <c r="D856" s="11" t="s">
        <v>3019</v>
      </c>
      <c r="E856" s="8">
        <v>108230</v>
      </c>
      <c r="F856" s="8" t="s">
        <v>1281</v>
      </c>
      <c r="G856" s="6" t="str">
        <f>IFERROR(VLOOKUP(A856,'ENROLLMENT - 27 - 7 - 2024'!$A$2:$L$200235,24,0),B856)</f>
        <v>SPRING 2023</v>
      </c>
    </row>
    <row r="857" spans="1:7" x14ac:dyDescent="0.25">
      <c r="A857" s="2" t="str">
        <f t="shared" si="13"/>
        <v>CSC332Fa-2022/BSCS/289SPRING 2023</v>
      </c>
      <c r="B857" s="8" t="s">
        <v>2971</v>
      </c>
      <c r="C857" s="10" t="s">
        <v>3018</v>
      </c>
      <c r="D857" s="11" t="s">
        <v>3019</v>
      </c>
      <c r="E857" s="8">
        <v>108240</v>
      </c>
      <c r="F857" s="8" t="s">
        <v>1443</v>
      </c>
      <c r="G857" s="6" t="str">
        <f>IFERROR(VLOOKUP(A857,'ENROLLMENT - 27 - 7 - 2024'!$A$2:$L$200235,24,0),B857)</f>
        <v>SPRING 2023</v>
      </c>
    </row>
    <row r="858" spans="1:7" x14ac:dyDescent="0.25">
      <c r="A858" s="2" t="str">
        <f t="shared" si="13"/>
        <v>ENG111Fa-2022/BSCS/289SPRING 2023</v>
      </c>
      <c r="B858" s="8" t="s">
        <v>2971</v>
      </c>
      <c r="C858" s="10" t="s">
        <v>3018</v>
      </c>
      <c r="D858" s="11" t="s">
        <v>3019</v>
      </c>
      <c r="E858" s="8">
        <v>108260</v>
      </c>
      <c r="F858" s="8" t="s">
        <v>2822</v>
      </c>
      <c r="G858" s="6" t="str">
        <f>IFERROR(VLOOKUP(A858,'ENROLLMENT - 27 - 7 - 2024'!$A$2:$L$200235,24,0),B858)</f>
        <v>SPRING 2023</v>
      </c>
    </row>
    <row r="859" spans="1:7" x14ac:dyDescent="0.25">
      <c r="A859" s="2" t="str">
        <f t="shared" si="13"/>
        <v>STAT114Fa-2022/BSCS/289SPRING 2023</v>
      </c>
      <c r="B859" s="8" t="s">
        <v>2971</v>
      </c>
      <c r="C859" s="10" t="s">
        <v>3018</v>
      </c>
      <c r="D859" s="11" t="s">
        <v>3019</v>
      </c>
      <c r="E859" s="8">
        <v>108250</v>
      </c>
      <c r="F859" s="8" t="s">
        <v>459</v>
      </c>
      <c r="G859" s="6" t="str">
        <f>IFERROR(VLOOKUP(A859,'ENROLLMENT - 27 - 7 - 2024'!$A$2:$L$200235,24,0),B859)</f>
        <v>SPRING 2023</v>
      </c>
    </row>
    <row r="860" spans="1:7" x14ac:dyDescent="0.25">
      <c r="A860" s="2" t="str">
        <f t="shared" si="13"/>
        <v>ARA101Fa-2022/BSCS/290SPRING 2023</v>
      </c>
      <c r="B860" s="8" t="s">
        <v>2971</v>
      </c>
      <c r="C860" s="10" t="s">
        <v>3020</v>
      </c>
      <c r="D860" s="11" t="s">
        <v>2981</v>
      </c>
      <c r="E860" s="8">
        <v>108225</v>
      </c>
      <c r="F860" s="8" t="s">
        <v>1369</v>
      </c>
      <c r="G860" s="6" t="str">
        <f>IFERROR(VLOOKUP(A860,'ENROLLMENT - 27 - 7 - 2024'!$A$2:$L$200235,24,0),B860)</f>
        <v>SPRING 2023</v>
      </c>
    </row>
    <row r="861" spans="1:7" x14ac:dyDescent="0.25">
      <c r="A861" s="2" t="str">
        <f t="shared" si="13"/>
        <v>CSC321Fa-2022/BSCS/290SPRING 2023</v>
      </c>
      <c r="B861" s="8" t="s">
        <v>2971</v>
      </c>
      <c r="C861" s="10" t="s">
        <v>3020</v>
      </c>
      <c r="D861" s="11" t="s">
        <v>2981</v>
      </c>
      <c r="E861" s="8">
        <v>108235</v>
      </c>
      <c r="F861" s="8" t="s">
        <v>1281</v>
      </c>
      <c r="G861" s="6" t="str">
        <f>IFERROR(VLOOKUP(A861,'ENROLLMENT - 27 - 7 - 2024'!$A$2:$L$200235,24,0),B861)</f>
        <v>SPRING 2023</v>
      </c>
    </row>
    <row r="862" spans="1:7" x14ac:dyDescent="0.25">
      <c r="A862" s="2" t="str">
        <f t="shared" si="13"/>
        <v>CSC332Fa-2022/BSCS/290SPRING 2023</v>
      </c>
      <c r="B862" s="8" t="s">
        <v>2971</v>
      </c>
      <c r="C862" s="10" t="s">
        <v>3020</v>
      </c>
      <c r="D862" s="11" t="s">
        <v>2981</v>
      </c>
      <c r="E862" s="8">
        <v>108245</v>
      </c>
      <c r="F862" s="8" t="s">
        <v>1443</v>
      </c>
      <c r="G862" s="6" t="str">
        <f>IFERROR(VLOOKUP(A862,'ENROLLMENT - 27 - 7 - 2024'!$A$2:$L$200235,24,0),B862)</f>
        <v>SPRING 2023</v>
      </c>
    </row>
    <row r="863" spans="1:7" x14ac:dyDescent="0.25">
      <c r="A863" s="2" t="str">
        <f t="shared" si="13"/>
        <v>ENG111Fa-2022/BSCS/290SPRING 2023</v>
      </c>
      <c r="B863" s="8" t="s">
        <v>2971</v>
      </c>
      <c r="C863" s="10" t="s">
        <v>3020</v>
      </c>
      <c r="D863" s="11" t="s">
        <v>2981</v>
      </c>
      <c r="E863" s="8">
        <v>108265</v>
      </c>
      <c r="F863" s="8" t="s">
        <v>2822</v>
      </c>
      <c r="G863" s="6" t="str">
        <f>IFERROR(VLOOKUP(A863,'ENROLLMENT - 27 - 7 - 2024'!$A$2:$L$200235,24,0),B863)</f>
        <v>SPRING 2023</v>
      </c>
    </row>
    <row r="864" spans="1:7" x14ac:dyDescent="0.25">
      <c r="A864" s="2" t="str">
        <f t="shared" si="13"/>
        <v>STAT114Fa-2022/BSCS/290SPRING 2023</v>
      </c>
      <c r="B864" s="8" t="s">
        <v>2971</v>
      </c>
      <c r="C864" s="10" t="s">
        <v>3020</v>
      </c>
      <c r="D864" s="11" t="s">
        <v>2981</v>
      </c>
      <c r="E864" s="8">
        <v>108255</v>
      </c>
      <c r="F864" s="8" t="s">
        <v>459</v>
      </c>
      <c r="G864" s="6" t="str">
        <f>IFERROR(VLOOKUP(A864,'ENROLLMENT - 27 - 7 - 2024'!$A$2:$L$200235,24,0),B864)</f>
        <v>SPRING 2023</v>
      </c>
    </row>
    <row r="865" spans="1:7" x14ac:dyDescent="0.25">
      <c r="A865" s="2" t="str">
        <f t="shared" si="13"/>
        <v>ARA101Fa-2022/BSCS/291SPRING 2023</v>
      </c>
      <c r="B865" s="8" t="s">
        <v>2971</v>
      </c>
      <c r="C865" s="10" t="s">
        <v>3021</v>
      </c>
      <c r="D865" s="11" t="s">
        <v>3022</v>
      </c>
      <c r="E865" s="8">
        <v>108225</v>
      </c>
      <c r="F865" s="8" t="s">
        <v>1369</v>
      </c>
      <c r="G865" s="6" t="str">
        <f>IFERROR(VLOOKUP(A865,'ENROLLMENT - 27 - 7 - 2024'!$A$2:$L$200235,24,0),B865)</f>
        <v>SPRING 2023</v>
      </c>
    </row>
    <row r="866" spans="1:7" x14ac:dyDescent="0.25">
      <c r="A866" s="2" t="str">
        <f t="shared" si="13"/>
        <v>CSC321Fa-2022/BSCS/291SPRING 2023</v>
      </c>
      <c r="B866" s="8" t="s">
        <v>2971</v>
      </c>
      <c r="C866" s="10" t="s">
        <v>3021</v>
      </c>
      <c r="D866" s="11" t="s">
        <v>3022</v>
      </c>
      <c r="E866" s="8">
        <v>108235</v>
      </c>
      <c r="F866" s="8" t="s">
        <v>1281</v>
      </c>
      <c r="G866" s="6" t="str">
        <f>IFERROR(VLOOKUP(A866,'ENROLLMENT - 27 - 7 - 2024'!$A$2:$L$200235,24,0),B866)</f>
        <v>SPRING 2023</v>
      </c>
    </row>
    <row r="867" spans="1:7" x14ac:dyDescent="0.25">
      <c r="A867" s="2" t="str">
        <f t="shared" si="13"/>
        <v>CSC332Fa-2022/BSCS/291SPRING 2023</v>
      </c>
      <c r="B867" s="8" t="s">
        <v>2971</v>
      </c>
      <c r="C867" s="10" t="s">
        <v>3021</v>
      </c>
      <c r="D867" s="11" t="s">
        <v>3022</v>
      </c>
      <c r="E867" s="8">
        <v>108245</v>
      </c>
      <c r="F867" s="8" t="s">
        <v>1443</v>
      </c>
      <c r="G867" s="6" t="str">
        <f>IFERROR(VLOOKUP(A867,'ENROLLMENT - 27 - 7 - 2024'!$A$2:$L$200235,24,0),B867)</f>
        <v>SPRING 2023</v>
      </c>
    </row>
    <row r="868" spans="1:7" x14ac:dyDescent="0.25">
      <c r="A868" s="2" t="str">
        <f t="shared" si="13"/>
        <v>ENG111Fa-2022/BSCS/291SPRING 2023</v>
      </c>
      <c r="B868" s="8" t="s">
        <v>2971</v>
      </c>
      <c r="C868" s="10" t="s">
        <v>3021</v>
      </c>
      <c r="D868" s="11" t="s">
        <v>3022</v>
      </c>
      <c r="E868" s="8">
        <v>108265</v>
      </c>
      <c r="F868" s="8" t="s">
        <v>2822</v>
      </c>
      <c r="G868" s="6" t="str">
        <f>IFERROR(VLOOKUP(A868,'ENROLLMENT - 27 - 7 - 2024'!$A$2:$L$200235,24,0),B868)</f>
        <v>SPRING 2023</v>
      </c>
    </row>
    <row r="869" spans="1:7" x14ac:dyDescent="0.25">
      <c r="A869" s="2" t="str">
        <f t="shared" si="13"/>
        <v>STAT114Fa-2022/BSCS/291SPRING 2023</v>
      </c>
      <c r="B869" s="8" t="s">
        <v>2971</v>
      </c>
      <c r="C869" s="10" t="s">
        <v>3021</v>
      </c>
      <c r="D869" s="11" t="s">
        <v>3022</v>
      </c>
      <c r="E869" s="8">
        <v>108255</v>
      </c>
      <c r="F869" s="8" t="s">
        <v>459</v>
      </c>
      <c r="G869" s="6" t="str">
        <f>IFERROR(VLOOKUP(A869,'ENROLLMENT - 27 - 7 - 2024'!$A$2:$L$200235,24,0),B869)</f>
        <v>SPRING 2023</v>
      </c>
    </row>
    <row r="870" spans="1:7" x14ac:dyDescent="0.25">
      <c r="A870" s="2" t="str">
        <f t="shared" si="13"/>
        <v>ARA101Fa-2022/BSCS/292SPRING 2023</v>
      </c>
      <c r="B870" s="8" t="s">
        <v>2971</v>
      </c>
      <c r="C870" s="10" t="s">
        <v>3023</v>
      </c>
      <c r="D870" s="11" t="s">
        <v>3024</v>
      </c>
      <c r="E870" s="8">
        <v>108225</v>
      </c>
      <c r="F870" s="8" t="s">
        <v>1369</v>
      </c>
      <c r="G870" s="6" t="str">
        <f>IFERROR(VLOOKUP(A870,'ENROLLMENT - 27 - 7 - 2024'!$A$2:$L$200235,24,0),B870)</f>
        <v>SPRING 2023</v>
      </c>
    </row>
    <row r="871" spans="1:7" x14ac:dyDescent="0.25">
      <c r="A871" s="2" t="str">
        <f t="shared" si="13"/>
        <v>CSC321Fa-2022/BSCS/292SPRING 2023</v>
      </c>
      <c r="B871" s="8" t="s">
        <v>2971</v>
      </c>
      <c r="C871" s="10" t="s">
        <v>3023</v>
      </c>
      <c r="D871" s="11" t="s">
        <v>3024</v>
      </c>
      <c r="E871" s="8">
        <v>108235</v>
      </c>
      <c r="F871" s="8" t="s">
        <v>1281</v>
      </c>
      <c r="G871" s="6" t="str">
        <f>IFERROR(VLOOKUP(A871,'ENROLLMENT - 27 - 7 - 2024'!$A$2:$L$200235,24,0),B871)</f>
        <v>SPRING 2023</v>
      </c>
    </row>
    <row r="872" spans="1:7" x14ac:dyDescent="0.25">
      <c r="A872" s="2" t="str">
        <f t="shared" si="13"/>
        <v>CSC332Fa-2022/BSCS/292SPRING 2023</v>
      </c>
      <c r="B872" s="8" t="s">
        <v>2971</v>
      </c>
      <c r="C872" s="10" t="s">
        <v>3023</v>
      </c>
      <c r="D872" s="11" t="s">
        <v>3024</v>
      </c>
      <c r="E872" s="8">
        <v>108245</v>
      </c>
      <c r="F872" s="8" t="s">
        <v>1443</v>
      </c>
      <c r="G872" s="6" t="str">
        <f>IFERROR(VLOOKUP(A872,'ENROLLMENT - 27 - 7 - 2024'!$A$2:$L$200235,24,0),B872)</f>
        <v>SPRING 2023</v>
      </c>
    </row>
    <row r="873" spans="1:7" x14ac:dyDescent="0.25">
      <c r="A873" s="2" t="str">
        <f t="shared" si="13"/>
        <v>ENG111Fa-2022/BSCS/292SPRING 2023</v>
      </c>
      <c r="B873" s="8" t="s">
        <v>2971</v>
      </c>
      <c r="C873" s="10" t="s">
        <v>3023</v>
      </c>
      <c r="D873" s="11" t="s">
        <v>3024</v>
      </c>
      <c r="E873" s="8">
        <v>108265</v>
      </c>
      <c r="F873" s="8" t="s">
        <v>2822</v>
      </c>
      <c r="G873" s="6" t="str">
        <f>IFERROR(VLOOKUP(A873,'ENROLLMENT - 27 - 7 - 2024'!$A$2:$L$200235,24,0),B873)</f>
        <v>SPRING 2023</v>
      </c>
    </row>
    <row r="874" spans="1:7" x14ac:dyDescent="0.25">
      <c r="A874" s="2" t="str">
        <f t="shared" si="13"/>
        <v>STAT114Fa-2022/BSCS/292SPRING 2023</v>
      </c>
      <c r="B874" s="8" t="s">
        <v>2971</v>
      </c>
      <c r="C874" s="10" t="s">
        <v>3023</v>
      </c>
      <c r="D874" s="11" t="s">
        <v>3024</v>
      </c>
      <c r="E874" s="8">
        <v>108255</v>
      </c>
      <c r="F874" s="8" t="s">
        <v>459</v>
      </c>
      <c r="G874" s="6" t="str">
        <f>IFERROR(VLOOKUP(A874,'ENROLLMENT - 27 - 7 - 2024'!$A$2:$L$200235,24,0),B874)</f>
        <v>SPRING 2023</v>
      </c>
    </row>
    <row r="875" spans="1:7" x14ac:dyDescent="0.25">
      <c r="A875" s="2" t="str">
        <f t="shared" si="13"/>
        <v>ARA101Fa-2022/BSCS/293SPRING 2023</v>
      </c>
      <c r="B875" s="8" t="s">
        <v>2971</v>
      </c>
      <c r="C875" s="10" t="s">
        <v>3025</v>
      </c>
      <c r="D875" s="11" t="s">
        <v>3026</v>
      </c>
      <c r="E875" s="8">
        <v>108225</v>
      </c>
      <c r="F875" s="8" t="s">
        <v>1369</v>
      </c>
      <c r="G875" s="6" t="str">
        <f>IFERROR(VLOOKUP(A875,'ENROLLMENT - 27 - 7 - 2024'!$A$2:$L$200235,24,0),B875)</f>
        <v>SPRING 2023</v>
      </c>
    </row>
    <row r="876" spans="1:7" x14ac:dyDescent="0.25">
      <c r="A876" s="2" t="str">
        <f t="shared" si="13"/>
        <v>CSC321Fa-2022/BSCS/293SPRING 2023</v>
      </c>
      <c r="B876" s="8" t="s">
        <v>2971</v>
      </c>
      <c r="C876" s="10" t="s">
        <v>3025</v>
      </c>
      <c r="D876" s="11" t="s">
        <v>3026</v>
      </c>
      <c r="E876" s="8">
        <v>108235</v>
      </c>
      <c r="F876" s="8" t="s">
        <v>1281</v>
      </c>
      <c r="G876" s="6" t="str">
        <f>IFERROR(VLOOKUP(A876,'ENROLLMENT - 27 - 7 - 2024'!$A$2:$L$200235,24,0),B876)</f>
        <v>SPRING 2023</v>
      </c>
    </row>
    <row r="877" spans="1:7" x14ac:dyDescent="0.25">
      <c r="A877" s="2" t="str">
        <f t="shared" si="13"/>
        <v>CSC332Fa-2022/BSCS/293SPRING 2023</v>
      </c>
      <c r="B877" s="8" t="s">
        <v>2971</v>
      </c>
      <c r="C877" s="10" t="s">
        <v>3025</v>
      </c>
      <c r="D877" s="11" t="s">
        <v>3026</v>
      </c>
      <c r="E877" s="8">
        <v>108245</v>
      </c>
      <c r="F877" s="8" t="s">
        <v>1443</v>
      </c>
      <c r="G877" s="6" t="str">
        <f>IFERROR(VLOOKUP(A877,'ENROLLMENT - 27 - 7 - 2024'!$A$2:$L$200235,24,0),B877)</f>
        <v>SPRING 2023</v>
      </c>
    </row>
    <row r="878" spans="1:7" x14ac:dyDescent="0.25">
      <c r="A878" s="2" t="str">
        <f t="shared" si="13"/>
        <v>ENG111Fa-2022/BSCS/293SPRING 2023</v>
      </c>
      <c r="B878" s="8" t="s">
        <v>2971</v>
      </c>
      <c r="C878" s="10" t="s">
        <v>3025</v>
      </c>
      <c r="D878" s="11" t="s">
        <v>3026</v>
      </c>
      <c r="E878" s="8">
        <v>108265</v>
      </c>
      <c r="F878" s="8" t="s">
        <v>2822</v>
      </c>
      <c r="G878" s="6" t="str">
        <f>IFERROR(VLOOKUP(A878,'ENROLLMENT - 27 - 7 - 2024'!$A$2:$L$200235,24,0),B878)</f>
        <v>SPRING 2023</v>
      </c>
    </row>
    <row r="879" spans="1:7" x14ac:dyDescent="0.25">
      <c r="A879" s="2" t="str">
        <f t="shared" si="13"/>
        <v>STAT114Fa-2022/BSCS/293SPRING 2023</v>
      </c>
      <c r="B879" s="8" t="s">
        <v>2971</v>
      </c>
      <c r="C879" s="10" t="s">
        <v>3025</v>
      </c>
      <c r="D879" s="11" t="s">
        <v>3026</v>
      </c>
      <c r="E879" s="8">
        <v>108255</v>
      </c>
      <c r="F879" s="8" t="s">
        <v>459</v>
      </c>
      <c r="G879" s="6" t="str">
        <f>IFERROR(VLOOKUP(A879,'ENROLLMENT - 27 - 7 - 2024'!$A$2:$L$200235,24,0),B879)</f>
        <v>SPRING 2023</v>
      </c>
    </row>
    <row r="880" spans="1:7" x14ac:dyDescent="0.25">
      <c r="A880" s="2" t="str">
        <f t="shared" si="13"/>
        <v>ARA101Fa-2022/BSCS/294SPRING 2023</v>
      </c>
      <c r="B880" s="8" t="s">
        <v>2971</v>
      </c>
      <c r="C880" s="10" t="s">
        <v>3027</v>
      </c>
      <c r="D880" s="11" t="s">
        <v>3028</v>
      </c>
      <c r="E880" s="8">
        <v>108225</v>
      </c>
      <c r="F880" s="8" t="s">
        <v>1369</v>
      </c>
      <c r="G880" s="6" t="str">
        <f>IFERROR(VLOOKUP(A880,'ENROLLMENT - 27 - 7 - 2024'!$A$2:$L$200235,24,0),B880)</f>
        <v>SPRING 2023</v>
      </c>
    </row>
    <row r="881" spans="1:7" x14ac:dyDescent="0.25">
      <c r="A881" s="2" t="str">
        <f t="shared" si="13"/>
        <v>CSC321Fa-2022/BSCS/294SPRING 2023</v>
      </c>
      <c r="B881" s="8" t="s">
        <v>2971</v>
      </c>
      <c r="C881" s="10" t="s">
        <v>3027</v>
      </c>
      <c r="D881" s="11" t="s">
        <v>3028</v>
      </c>
      <c r="E881" s="8">
        <v>108235</v>
      </c>
      <c r="F881" s="8" t="s">
        <v>1281</v>
      </c>
      <c r="G881" s="6" t="str">
        <f>IFERROR(VLOOKUP(A881,'ENROLLMENT - 27 - 7 - 2024'!$A$2:$L$200235,24,0),B881)</f>
        <v>SPRING 2023</v>
      </c>
    </row>
    <row r="882" spans="1:7" x14ac:dyDescent="0.25">
      <c r="A882" s="2" t="str">
        <f t="shared" si="13"/>
        <v>CSC332Fa-2022/BSCS/294SPRING 2023</v>
      </c>
      <c r="B882" s="8" t="s">
        <v>2971</v>
      </c>
      <c r="C882" s="10" t="s">
        <v>3027</v>
      </c>
      <c r="D882" s="11" t="s">
        <v>3028</v>
      </c>
      <c r="E882" s="8">
        <v>108245</v>
      </c>
      <c r="F882" s="8" t="s">
        <v>1443</v>
      </c>
      <c r="G882" s="6" t="str">
        <f>IFERROR(VLOOKUP(A882,'ENROLLMENT - 27 - 7 - 2024'!$A$2:$L$200235,24,0),B882)</f>
        <v>SPRING 2023</v>
      </c>
    </row>
    <row r="883" spans="1:7" x14ac:dyDescent="0.25">
      <c r="A883" s="2" t="str">
        <f t="shared" si="13"/>
        <v>ENG111Fa-2022/BSCS/294SPRING 2023</v>
      </c>
      <c r="B883" s="8" t="s">
        <v>2971</v>
      </c>
      <c r="C883" s="10" t="s">
        <v>3027</v>
      </c>
      <c r="D883" s="11" t="s">
        <v>3028</v>
      </c>
      <c r="E883" s="8">
        <v>108265</v>
      </c>
      <c r="F883" s="8" t="s">
        <v>2822</v>
      </c>
      <c r="G883" s="6" t="str">
        <f>IFERROR(VLOOKUP(A883,'ENROLLMENT - 27 - 7 - 2024'!$A$2:$L$200235,24,0),B883)</f>
        <v>SPRING 2023</v>
      </c>
    </row>
    <row r="884" spans="1:7" x14ac:dyDescent="0.25">
      <c r="A884" s="2" t="str">
        <f t="shared" si="13"/>
        <v>STAT114Fa-2022/BSCS/294SPRING 2023</v>
      </c>
      <c r="B884" s="8" t="s">
        <v>2971</v>
      </c>
      <c r="C884" s="10" t="s">
        <v>3027</v>
      </c>
      <c r="D884" s="11" t="s">
        <v>3028</v>
      </c>
      <c r="E884" s="8">
        <v>108255</v>
      </c>
      <c r="F884" s="8" t="s">
        <v>459</v>
      </c>
      <c r="G884" s="6" t="str">
        <f>IFERROR(VLOOKUP(A884,'ENROLLMENT - 27 - 7 - 2024'!$A$2:$L$200235,24,0),B884)</f>
        <v>SPRING 2023</v>
      </c>
    </row>
    <row r="885" spans="1:7" x14ac:dyDescent="0.25">
      <c r="A885" s="2" t="str">
        <f t="shared" si="13"/>
        <v>ARA101Fa-2022/BSCS/295SPRING 2023</v>
      </c>
      <c r="B885" s="8" t="s">
        <v>2971</v>
      </c>
      <c r="C885" s="10" t="s">
        <v>920</v>
      </c>
      <c r="D885" s="11" t="s">
        <v>3029</v>
      </c>
      <c r="E885" s="8">
        <v>108225</v>
      </c>
      <c r="F885" s="8" t="s">
        <v>1369</v>
      </c>
      <c r="G885" s="6" t="str">
        <f>IFERROR(VLOOKUP(A885,'ENROLLMENT - 27 - 7 - 2024'!$A$2:$L$200235,24,0),B885)</f>
        <v>SPRING 2023</v>
      </c>
    </row>
    <row r="886" spans="1:7" x14ac:dyDescent="0.25">
      <c r="A886" s="2" t="str">
        <f t="shared" si="13"/>
        <v>CSC321Fa-2022/BSCS/295SPRING 2023</v>
      </c>
      <c r="B886" s="8" t="s">
        <v>2971</v>
      </c>
      <c r="C886" s="10" t="s">
        <v>920</v>
      </c>
      <c r="D886" s="11" t="s">
        <v>3029</v>
      </c>
      <c r="E886" s="8">
        <v>108235</v>
      </c>
      <c r="F886" s="8" t="s">
        <v>1281</v>
      </c>
      <c r="G886" s="6" t="str">
        <f>IFERROR(VLOOKUP(A886,'ENROLLMENT - 27 - 7 - 2024'!$A$2:$L$200235,24,0),B886)</f>
        <v>SPRING 2023</v>
      </c>
    </row>
    <row r="887" spans="1:7" x14ac:dyDescent="0.25">
      <c r="A887" s="2" t="str">
        <f t="shared" si="13"/>
        <v>CSC332Fa-2022/BSCS/295SPRING 2023</v>
      </c>
      <c r="B887" s="8" t="s">
        <v>2971</v>
      </c>
      <c r="C887" s="10" t="s">
        <v>920</v>
      </c>
      <c r="D887" s="11" t="s">
        <v>3029</v>
      </c>
      <c r="E887" s="8">
        <v>108245</v>
      </c>
      <c r="F887" s="8" t="s">
        <v>1443</v>
      </c>
      <c r="G887" s="6" t="str">
        <f>IFERROR(VLOOKUP(A887,'ENROLLMENT - 27 - 7 - 2024'!$A$2:$L$200235,24,0),B887)</f>
        <v>SPRING 2023</v>
      </c>
    </row>
    <row r="888" spans="1:7" x14ac:dyDescent="0.25">
      <c r="A888" s="2" t="str">
        <f t="shared" si="13"/>
        <v>ENG111Fa-2022/BSCS/295SPRING 2023</v>
      </c>
      <c r="B888" s="8" t="s">
        <v>2971</v>
      </c>
      <c r="C888" s="10" t="s">
        <v>920</v>
      </c>
      <c r="D888" s="11" t="s">
        <v>3029</v>
      </c>
      <c r="E888" s="8">
        <v>108265</v>
      </c>
      <c r="F888" s="8" t="s">
        <v>2822</v>
      </c>
      <c r="G888" s="6" t="str">
        <f>IFERROR(VLOOKUP(A888,'ENROLLMENT - 27 - 7 - 2024'!$A$2:$L$200235,24,0),B888)</f>
        <v>SPRING 2023</v>
      </c>
    </row>
    <row r="889" spans="1:7" x14ac:dyDescent="0.25">
      <c r="A889" s="2" t="str">
        <f t="shared" si="13"/>
        <v>STAT114Fa-2022/BSCS/295SPRING 2023</v>
      </c>
      <c r="B889" s="8" t="s">
        <v>2971</v>
      </c>
      <c r="C889" s="10" t="s">
        <v>920</v>
      </c>
      <c r="D889" s="11" t="s">
        <v>3029</v>
      </c>
      <c r="E889" s="8">
        <v>108255</v>
      </c>
      <c r="F889" s="8" t="s">
        <v>459</v>
      </c>
      <c r="G889" s="6" t="str">
        <f>IFERROR(VLOOKUP(A889,'ENROLLMENT - 27 - 7 - 2024'!$A$2:$L$200235,24,0),B889)</f>
        <v>SPRING 2023</v>
      </c>
    </row>
    <row r="890" spans="1:7" x14ac:dyDescent="0.25">
      <c r="A890" s="2" t="str">
        <f t="shared" si="13"/>
        <v>ARA101Fa-2022/BSCS/296SPRING 2023</v>
      </c>
      <c r="B890" s="8" t="s">
        <v>2971</v>
      </c>
      <c r="C890" s="10" t="s">
        <v>3030</v>
      </c>
      <c r="D890" s="11" t="s">
        <v>3031</v>
      </c>
      <c r="E890" s="8">
        <v>108225</v>
      </c>
      <c r="F890" s="8" t="s">
        <v>1369</v>
      </c>
      <c r="G890" s="6" t="str">
        <f>IFERROR(VLOOKUP(A890,'ENROLLMENT - 27 - 7 - 2024'!$A$2:$L$200235,24,0),B890)</f>
        <v>SPRING 2023</v>
      </c>
    </row>
    <row r="891" spans="1:7" x14ac:dyDescent="0.25">
      <c r="A891" s="2" t="str">
        <f t="shared" si="13"/>
        <v>CSC321Fa-2022/BSCS/296SPRING 2023</v>
      </c>
      <c r="B891" s="8" t="s">
        <v>2971</v>
      </c>
      <c r="C891" s="10" t="s">
        <v>3030</v>
      </c>
      <c r="D891" s="11" t="s">
        <v>3031</v>
      </c>
      <c r="E891" s="8">
        <v>108235</v>
      </c>
      <c r="F891" s="8" t="s">
        <v>1281</v>
      </c>
      <c r="G891" s="6" t="str">
        <f>IFERROR(VLOOKUP(A891,'ENROLLMENT - 27 - 7 - 2024'!$A$2:$L$200235,24,0),B891)</f>
        <v>SPRING 2023</v>
      </c>
    </row>
    <row r="892" spans="1:7" x14ac:dyDescent="0.25">
      <c r="A892" s="2" t="str">
        <f t="shared" si="13"/>
        <v>CSC332Fa-2022/BSCS/296SPRING 2023</v>
      </c>
      <c r="B892" s="8" t="s">
        <v>2971</v>
      </c>
      <c r="C892" s="10" t="s">
        <v>3030</v>
      </c>
      <c r="D892" s="11" t="s">
        <v>3031</v>
      </c>
      <c r="E892" s="8">
        <v>108245</v>
      </c>
      <c r="F892" s="8" t="s">
        <v>1443</v>
      </c>
      <c r="G892" s="6" t="str">
        <f>IFERROR(VLOOKUP(A892,'ENROLLMENT - 27 - 7 - 2024'!$A$2:$L$200235,24,0),B892)</f>
        <v>SPRING 2023</v>
      </c>
    </row>
    <row r="893" spans="1:7" x14ac:dyDescent="0.25">
      <c r="A893" s="2" t="str">
        <f t="shared" si="13"/>
        <v>ENG111Fa-2022/BSCS/296SPRING 2023</v>
      </c>
      <c r="B893" s="8" t="s">
        <v>2971</v>
      </c>
      <c r="C893" s="10" t="s">
        <v>3030</v>
      </c>
      <c r="D893" s="11" t="s">
        <v>3031</v>
      </c>
      <c r="E893" s="8">
        <v>108265</v>
      </c>
      <c r="F893" s="8" t="s">
        <v>2822</v>
      </c>
      <c r="G893" s="6" t="str">
        <f>IFERROR(VLOOKUP(A893,'ENROLLMENT - 27 - 7 - 2024'!$A$2:$L$200235,24,0),B893)</f>
        <v>SPRING 2023</v>
      </c>
    </row>
    <row r="894" spans="1:7" x14ac:dyDescent="0.25">
      <c r="A894" s="2" t="str">
        <f t="shared" si="13"/>
        <v>STAT114Fa-2022/BSCS/296SPRING 2023</v>
      </c>
      <c r="B894" s="8" t="s">
        <v>2971</v>
      </c>
      <c r="C894" s="10" t="s">
        <v>3030</v>
      </c>
      <c r="D894" s="11" t="s">
        <v>3031</v>
      </c>
      <c r="E894" s="8">
        <v>108255</v>
      </c>
      <c r="F894" s="8" t="s">
        <v>459</v>
      </c>
      <c r="G894" s="6" t="str">
        <f>IFERROR(VLOOKUP(A894,'ENROLLMENT - 27 - 7 - 2024'!$A$2:$L$200235,24,0),B894)</f>
        <v>SPRING 2023</v>
      </c>
    </row>
    <row r="895" spans="1:7" x14ac:dyDescent="0.25">
      <c r="A895" s="2" t="str">
        <f t="shared" si="13"/>
        <v>ARA101Fa-2022/BSCS/297SPRING 2023</v>
      </c>
      <c r="B895" s="8" t="s">
        <v>2971</v>
      </c>
      <c r="C895" s="10" t="s">
        <v>3032</v>
      </c>
      <c r="D895" s="11" t="s">
        <v>2974</v>
      </c>
      <c r="E895" s="8">
        <v>108225</v>
      </c>
      <c r="F895" s="8" t="s">
        <v>1369</v>
      </c>
      <c r="G895" s="6" t="str">
        <f>IFERROR(VLOOKUP(A895,'ENROLLMENT - 27 - 7 - 2024'!$A$2:$L$200235,24,0),B895)</f>
        <v>SPRING 2023</v>
      </c>
    </row>
    <row r="896" spans="1:7" x14ac:dyDescent="0.25">
      <c r="A896" s="2" t="str">
        <f t="shared" si="13"/>
        <v>CSC321Fa-2022/BSCS/297SPRING 2023</v>
      </c>
      <c r="B896" s="8" t="s">
        <v>2971</v>
      </c>
      <c r="C896" s="10" t="s">
        <v>3032</v>
      </c>
      <c r="D896" s="11" t="s">
        <v>2974</v>
      </c>
      <c r="E896" s="8">
        <v>108235</v>
      </c>
      <c r="F896" s="8" t="s">
        <v>1281</v>
      </c>
      <c r="G896" s="6" t="str">
        <f>IFERROR(VLOOKUP(A896,'ENROLLMENT - 27 - 7 - 2024'!$A$2:$L$200235,24,0),B896)</f>
        <v>SPRING 2023</v>
      </c>
    </row>
    <row r="897" spans="1:7" x14ac:dyDescent="0.25">
      <c r="A897" s="2" t="str">
        <f t="shared" si="13"/>
        <v>CSC332Fa-2022/BSCS/297SPRING 2023</v>
      </c>
      <c r="B897" s="8" t="s">
        <v>2971</v>
      </c>
      <c r="C897" s="10" t="s">
        <v>3032</v>
      </c>
      <c r="D897" s="11" t="s">
        <v>2974</v>
      </c>
      <c r="E897" s="8">
        <v>108245</v>
      </c>
      <c r="F897" s="8" t="s">
        <v>1443</v>
      </c>
      <c r="G897" s="6" t="str">
        <f>IFERROR(VLOOKUP(A897,'ENROLLMENT - 27 - 7 - 2024'!$A$2:$L$200235,24,0),B897)</f>
        <v>SPRING 2023</v>
      </c>
    </row>
    <row r="898" spans="1:7" x14ac:dyDescent="0.25">
      <c r="A898" s="2" t="str">
        <f t="shared" si="13"/>
        <v>ENG111Fa-2022/BSCS/297SPRING 2023</v>
      </c>
      <c r="B898" s="8" t="s">
        <v>2971</v>
      </c>
      <c r="C898" s="10" t="s">
        <v>3032</v>
      </c>
      <c r="D898" s="11" t="s">
        <v>2974</v>
      </c>
      <c r="E898" s="8">
        <v>108265</v>
      </c>
      <c r="F898" s="8" t="s">
        <v>2822</v>
      </c>
      <c r="G898" s="6" t="str">
        <f>IFERROR(VLOOKUP(A898,'ENROLLMENT - 27 - 7 - 2024'!$A$2:$L$200235,24,0),B898)</f>
        <v>SPRING 2023</v>
      </c>
    </row>
    <row r="899" spans="1:7" x14ac:dyDescent="0.25">
      <c r="A899" s="2" t="str">
        <f t="shared" ref="A899:A962" si="14">_xlfn.CONCAT(F899,C899,B899)</f>
        <v>STAT114Fa-2022/BSCS/297SPRING 2023</v>
      </c>
      <c r="B899" s="8" t="s">
        <v>2971</v>
      </c>
      <c r="C899" s="10" t="s">
        <v>3032</v>
      </c>
      <c r="D899" s="11" t="s">
        <v>2974</v>
      </c>
      <c r="E899" s="8">
        <v>108255</v>
      </c>
      <c r="F899" s="8" t="s">
        <v>459</v>
      </c>
      <c r="G899" s="6" t="str">
        <f>IFERROR(VLOOKUP(A899,'ENROLLMENT - 27 - 7 - 2024'!$A$2:$L$200235,24,0),B899)</f>
        <v>SPRING 2023</v>
      </c>
    </row>
    <row r="900" spans="1:7" x14ac:dyDescent="0.25">
      <c r="A900" s="2" t="str">
        <f t="shared" si="14"/>
        <v>ARA101Fa-2022/BSCS/298SPRING 2023</v>
      </c>
      <c r="B900" s="8" t="s">
        <v>2971</v>
      </c>
      <c r="C900" s="10" t="s">
        <v>3033</v>
      </c>
      <c r="D900" s="11" t="s">
        <v>3034</v>
      </c>
      <c r="E900" s="8">
        <v>108225</v>
      </c>
      <c r="F900" s="8" t="s">
        <v>1369</v>
      </c>
      <c r="G900" s="6" t="str">
        <f>IFERROR(VLOOKUP(A900,'ENROLLMENT - 27 - 7 - 2024'!$A$2:$L$200235,24,0),B900)</f>
        <v>SPRING 2023</v>
      </c>
    </row>
    <row r="901" spans="1:7" x14ac:dyDescent="0.25">
      <c r="A901" s="2" t="str">
        <f t="shared" si="14"/>
        <v>CSC321Fa-2022/BSCS/298SPRING 2023</v>
      </c>
      <c r="B901" s="8" t="s">
        <v>2971</v>
      </c>
      <c r="C901" s="10" t="s">
        <v>3033</v>
      </c>
      <c r="D901" s="11" t="s">
        <v>3034</v>
      </c>
      <c r="E901" s="8">
        <v>108235</v>
      </c>
      <c r="F901" s="8" t="s">
        <v>1281</v>
      </c>
      <c r="G901" s="6" t="str">
        <f>IFERROR(VLOOKUP(A901,'ENROLLMENT - 27 - 7 - 2024'!$A$2:$L$200235,24,0),B901)</f>
        <v>SPRING 2023</v>
      </c>
    </row>
    <row r="902" spans="1:7" x14ac:dyDescent="0.25">
      <c r="A902" s="2" t="str">
        <f t="shared" si="14"/>
        <v>CSC332Fa-2022/BSCS/298SPRING 2023</v>
      </c>
      <c r="B902" s="8" t="s">
        <v>2971</v>
      </c>
      <c r="C902" s="10" t="s">
        <v>3033</v>
      </c>
      <c r="D902" s="11" t="s">
        <v>3034</v>
      </c>
      <c r="E902" s="8">
        <v>108245</v>
      </c>
      <c r="F902" s="8" t="s">
        <v>1443</v>
      </c>
      <c r="G902" s="6" t="str">
        <f>IFERROR(VLOOKUP(A902,'ENROLLMENT - 27 - 7 - 2024'!$A$2:$L$200235,24,0),B902)</f>
        <v>SPRING 2023</v>
      </c>
    </row>
    <row r="903" spans="1:7" x14ac:dyDescent="0.25">
      <c r="A903" s="2" t="str">
        <f t="shared" si="14"/>
        <v>ENG111Fa-2022/BSCS/298SPRING 2023</v>
      </c>
      <c r="B903" s="8" t="s">
        <v>2971</v>
      </c>
      <c r="C903" s="10" t="s">
        <v>3033</v>
      </c>
      <c r="D903" s="11" t="s">
        <v>3034</v>
      </c>
      <c r="E903" s="8">
        <v>108265</v>
      </c>
      <c r="F903" s="8" t="s">
        <v>2822</v>
      </c>
      <c r="G903" s="6" t="str">
        <f>IFERROR(VLOOKUP(A903,'ENROLLMENT - 27 - 7 - 2024'!$A$2:$L$200235,24,0),B903)</f>
        <v>SPRING 2023</v>
      </c>
    </row>
    <row r="904" spans="1:7" x14ac:dyDescent="0.25">
      <c r="A904" s="2" t="str">
        <f t="shared" si="14"/>
        <v>STAT114Fa-2022/BSCS/298SPRING 2023</v>
      </c>
      <c r="B904" s="8" t="s">
        <v>2971</v>
      </c>
      <c r="C904" s="10" t="s">
        <v>3033</v>
      </c>
      <c r="D904" s="11" t="s">
        <v>3034</v>
      </c>
      <c r="E904" s="8">
        <v>108255</v>
      </c>
      <c r="F904" s="8" t="s">
        <v>459</v>
      </c>
      <c r="G904" s="6" t="str">
        <f>IFERROR(VLOOKUP(A904,'ENROLLMENT - 27 - 7 - 2024'!$A$2:$L$200235,24,0),B904)</f>
        <v>SPRING 2023</v>
      </c>
    </row>
    <row r="905" spans="1:7" x14ac:dyDescent="0.25">
      <c r="A905" s="2" t="str">
        <f t="shared" si="14"/>
        <v>ARA101Fa-2022/BSCS/299SPRING 2023</v>
      </c>
      <c r="B905" s="8" t="s">
        <v>2971</v>
      </c>
      <c r="C905" s="10" t="s">
        <v>912</v>
      </c>
      <c r="D905" s="11" t="s">
        <v>2974</v>
      </c>
      <c r="E905" s="8">
        <v>108225</v>
      </c>
      <c r="F905" s="8" t="s">
        <v>1369</v>
      </c>
      <c r="G905" s="6" t="str">
        <f>IFERROR(VLOOKUP(A905,'ENROLLMENT - 27 - 7 - 2024'!$A$2:$L$200235,24,0),B905)</f>
        <v>SPRING 2023</v>
      </c>
    </row>
    <row r="906" spans="1:7" x14ac:dyDescent="0.25">
      <c r="A906" s="2" t="str">
        <f t="shared" si="14"/>
        <v>CSC321Fa-2022/BSCS/299SPRING 2023</v>
      </c>
      <c r="B906" s="8" t="s">
        <v>2971</v>
      </c>
      <c r="C906" s="10" t="s">
        <v>912</v>
      </c>
      <c r="D906" s="11" t="s">
        <v>2974</v>
      </c>
      <c r="E906" s="8">
        <v>108235</v>
      </c>
      <c r="F906" s="8" t="s">
        <v>1281</v>
      </c>
      <c r="G906" s="6" t="str">
        <f>IFERROR(VLOOKUP(A906,'ENROLLMENT - 27 - 7 - 2024'!$A$2:$L$200235,24,0),B906)</f>
        <v>SPRING 2023</v>
      </c>
    </row>
    <row r="907" spans="1:7" x14ac:dyDescent="0.25">
      <c r="A907" s="2" t="str">
        <f t="shared" si="14"/>
        <v>CSC332Fa-2022/BSCS/299SPRING 2023</v>
      </c>
      <c r="B907" s="8" t="s">
        <v>2971</v>
      </c>
      <c r="C907" s="10" t="s">
        <v>912</v>
      </c>
      <c r="D907" s="11" t="s">
        <v>2974</v>
      </c>
      <c r="E907" s="8">
        <v>108245</v>
      </c>
      <c r="F907" s="8" t="s">
        <v>1443</v>
      </c>
      <c r="G907" s="6" t="str">
        <f>IFERROR(VLOOKUP(A907,'ENROLLMENT - 27 - 7 - 2024'!$A$2:$L$200235,24,0),B907)</f>
        <v>SPRING 2023</v>
      </c>
    </row>
    <row r="908" spans="1:7" x14ac:dyDescent="0.25">
      <c r="A908" s="2" t="str">
        <f t="shared" si="14"/>
        <v>ENG111Fa-2022/BSCS/299SPRING 2023</v>
      </c>
      <c r="B908" s="8" t="s">
        <v>2971</v>
      </c>
      <c r="C908" s="10" t="s">
        <v>912</v>
      </c>
      <c r="D908" s="11" t="s">
        <v>2974</v>
      </c>
      <c r="E908" s="8">
        <v>108265</v>
      </c>
      <c r="F908" s="8" t="s">
        <v>2822</v>
      </c>
      <c r="G908" s="6" t="str">
        <f>IFERROR(VLOOKUP(A908,'ENROLLMENT - 27 - 7 - 2024'!$A$2:$L$200235,24,0),B908)</f>
        <v>SPRING 2023</v>
      </c>
    </row>
    <row r="909" spans="1:7" x14ac:dyDescent="0.25">
      <c r="A909" s="2" t="str">
        <f t="shared" si="14"/>
        <v>STAT114Fa-2022/BSCS/299SPRING 2023</v>
      </c>
      <c r="B909" s="8" t="s">
        <v>2971</v>
      </c>
      <c r="C909" s="10" t="s">
        <v>912</v>
      </c>
      <c r="D909" s="11" t="s">
        <v>2974</v>
      </c>
      <c r="E909" s="8">
        <v>108255</v>
      </c>
      <c r="F909" s="8" t="s">
        <v>459</v>
      </c>
      <c r="G909" s="6" t="str">
        <f>IFERROR(VLOOKUP(A909,'ENROLLMENT - 27 - 7 - 2024'!$A$2:$L$200235,24,0),B909)</f>
        <v>SPRING 2023</v>
      </c>
    </row>
    <row r="910" spans="1:7" x14ac:dyDescent="0.25">
      <c r="A910" s="2" t="str">
        <f t="shared" si="14"/>
        <v>ARA101Fa-2022/BSCS/300SPRING 2023</v>
      </c>
      <c r="B910" s="8" t="s">
        <v>2971</v>
      </c>
      <c r="C910" s="10" t="s">
        <v>3035</v>
      </c>
      <c r="D910" s="11" t="s">
        <v>3036</v>
      </c>
      <c r="E910" s="8">
        <v>108226</v>
      </c>
      <c r="F910" s="8" t="s">
        <v>1369</v>
      </c>
      <c r="G910" s="6" t="str">
        <f>IFERROR(VLOOKUP(A910,'ENROLLMENT - 27 - 7 - 2024'!$A$2:$L$200235,24,0),B910)</f>
        <v>SPRING 2023</v>
      </c>
    </row>
    <row r="911" spans="1:7" x14ac:dyDescent="0.25">
      <c r="A911" s="2" t="str">
        <f t="shared" si="14"/>
        <v>CSC321Fa-2022/BSCS/300SPRING 2023</v>
      </c>
      <c r="B911" s="8" t="s">
        <v>2971</v>
      </c>
      <c r="C911" s="10" t="s">
        <v>3035</v>
      </c>
      <c r="D911" s="11" t="s">
        <v>3036</v>
      </c>
      <c r="E911" s="8">
        <v>108236</v>
      </c>
      <c r="F911" s="8" t="s">
        <v>1281</v>
      </c>
      <c r="G911" s="6" t="str">
        <f>IFERROR(VLOOKUP(A911,'ENROLLMENT - 27 - 7 - 2024'!$A$2:$L$200235,24,0),B911)</f>
        <v>SPRING 2023</v>
      </c>
    </row>
    <row r="912" spans="1:7" x14ac:dyDescent="0.25">
      <c r="A912" s="2" t="str">
        <f t="shared" si="14"/>
        <v>CSC332Fa-2022/BSCS/300SPRING 2023</v>
      </c>
      <c r="B912" s="8" t="s">
        <v>2971</v>
      </c>
      <c r="C912" s="10" t="s">
        <v>3035</v>
      </c>
      <c r="D912" s="11" t="s">
        <v>3036</v>
      </c>
      <c r="E912" s="8">
        <v>108246</v>
      </c>
      <c r="F912" s="8" t="s">
        <v>1443</v>
      </c>
      <c r="G912" s="6" t="str">
        <f>IFERROR(VLOOKUP(A912,'ENROLLMENT - 27 - 7 - 2024'!$A$2:$L$200235,24,0),B912)</f>
        <v>SPRING 2023</v>
      </c>
    </row>
    <row r="913" spans="1:7" x14ac:dyDescent="0.25">
      <c r="A913" s="2" t="str">
        <f t="shared" si="14"/>
        <v>ENG111Fa-2022/BSCS/300SPRING 2023</v>
      </c>
      <c r="B913" s="8" t="s">
        <v>2971</v>
      </c>
      <c r="C913" s="10" t="s">
        <v>3035</v>
      </c>
      <c r="D913" s="11" t="s">
        <v>3036</v>
      </c>
      <c r="E913" s="8">
        <v>108266</v>
      </c>
      <c r="F913" s="8" t="s">
        <v>2822</v>
      </c>
      <c r="G913" s="6" t="str">
        <f>IFERROR(VLOOKUP(A913,'ENROLLMENT - 27 - 7 - 2024'!$A$2:$L$200235,24,0),B913)</f>
        <v>SPRING 2023</v>
      </c>
    </row>
    <row r="914" spans="1:7" x14ac:dyDescent="0.25">
      <c r="A914" s="2" t="str">
        <f t="shared" si="14"/>
        <v>STAT114Fa-2022/BSCS/300SPRING 2023</v>
      </c>
      <c r="B914" s="8" t="s">
        <v>2971</v>
      </c>
      <c r="C914" s="10" t="s">
        <v>3035</v>
      </c>
      <c r="D914" s="11" t="s">
        <v>3036</v>
      </c>
      <c r="E914" s="8">
        <v>108256</v>
      </c>
      <c r="F914" s="8" t="s">
        <v>459</v>
      </c>
      <c r="G914" s="6" t="str">
        <f>IFERROR(VLOOKUP(A914,'ENROLLMENT - 27 - 7 - 2024'!$A$2:$L$200235,24,0),B914)</f>
        <v>SPRING 2023</v>
      </c>
    </row>
    <row r="915" spans="1:7" x14ac:dyDescent="0.25">
      <c r="A915" s="2" t="str">
        <f t="shared" si="14"/>
        <v>ARA101Fa-2022/BSCS/301SPRING 2023</v>
      </c>
      <c r="B915" s="8" t="s">
        <v>2971</v>
      </c>
      <c r="C915" s="10" t="s">
        <v>1054</v>
      </c>
      <c r="D915" s="11" t="s">
        <v>3037</v>
      </c>
      <c r="E915" s="8">
        <v>108226</v>
      </c>
      <c r="F915" s="8" t="s">
        <v>1369</v>
      </c>
      <c r="G915" s="6" t="str">
        <f>IFERROR(VLOOKUP(A915,'ENROLLMENT - 27 - 7 - 2024'!$A$2:$L$200235,24,0),B915)</f>
        <v>SPRING 2023</v>
      </c>
    </row>
    <row r="916" spans="1:7" x14ac:dyDescent="0.25">
      <c r="A916" s="2" t="str">
        <f t="shared" si="14"/>
        <v>CSC321Fa-2022/BSCS/301SPRING 2023</v>
      </c>
      <c r="B916" s="8" t="s">
        <v>2971</v>
      </c>
      <c r="C916" s="10" t="s">
        <v>1054</v>
      </c>
      <c r="D916" s="11" t="s">
        <v>3037</v>
      </c>
      <c r="E916" s="8">
        <v>108236</v>
      </c>
      <c r="F916" s="8" t="s">
        <v>1281</v>
      </c>
      <c r="G916" s="6" t="str">
        <f>IFERROR(VLOOKUP(A916,'ENROLLMENT - 27 - 7 - 2024'!$A$2:$L$200235,24,0),B916)</f>
        <v>SPRING 2023</v>
      </c>
    </row>
    <row r="917" spans="1:7" x14ac:dyDescent="0.25">
      <c r="A917" s="2" t="str">
        <f t="shared" si="14"/>
        <v>CSC332Fa-2022/BSCS/301SPRING 2023</v>
      </c>
      <c r="B917" s="8" t="s">
        <v>2971</v>
      </c>
      <c r="C917" s="10" t="s">
        <v>1054</v>
      </c>
      <c r="D917" s="11" t="s">
        <v>3037</v>
      </c>
      <c r="E917" s="8">
        <v>108246</v>
      </c>
      <c r="F917" s="8" t="s">
        <v>1443</v>
      </c>
      <c r="G917" s="6" t="str">
        <f>IFERROR(VLOOKUP(A917,'ENROLLMENT - 27 - 7 - 2024'!$A$2:$L$200235,24,0),B917)</f>
        <v>SPRING 2023</v>
      </c>
    </row>
    <row r="918" spans="1:7" x14ac:dyDescent="0.25">
      <c r="A918" s="2" t="str">
        <f t="shared" si="14"/>
        <v>ENG111Fa-2022/BSCS/301SPRING 2023</v>
      </c>
      <c r="B918" s="8" t="s">
        <v>2971</v>
      </c>
      <c r="C918" s="10" t="s">
        <v>1054</v>
      </c>
      <c r="D918" s="11" t="s">
        <v>3037</v>
      </c>
      <c r="E918" s="8">
        <v>108266</v>
      </c>
      <c r="F918" s="8" t="s">
        <v>2822</v>
      </c>
      <c r="G918" s="6" t="str">
        <f>IFERROR(VLOOKUP(A918,'ENROLLMENT - 27 - 7 - 2024'!$A$2:$L$200235,24,0),B918)</f>
        <v>SPRING 2023</v>
      </c>
    </row>
    <row r="919" spans="1:7" x14ac:dyDescent="0.25">
      <c r="A919" s="2" t="str">
        <f t="shared" si="14"/>
        <v>STAT114Fa-2022/BSCS/301SPRING 2023</v>
      </c>
      <c r="B919" s="8" t="s">
        <v>2971</v>
      </c>
      <c r="C919" s="10" t="s">
        <v>1054</v>
      </c>
      <c r="D919" s="11" t="s">
        <v>3037</v>
      </c>
      <c r="E919" s="8">
        <v>108256</v>
      </c>
      <c r="F919" s="8" t="s">
        <v>459</v>
      </c>
      <c r="G919" s="6" t="str">
        <f>IFERROR(VLOOKUP(A919,'ENROLLMENT - 27 - 7 - 2024'!$A$2:$L$200235,24,0),B919)</f>
        <v>SPRING 2023</v>
      </c>
    </row>
    <row r="920" spans="1:7" x14ac:dyDescent="0.25">
      <c r="A920" s="2" t="str">
        <f t="shared" si="14"/>
        <v>ARA101Fa-2022/BSCS/303SPRING 2023</v>
      </c>
      <c r="B920" s="8" t="s">
        <v>2971</v>
      </c>
      <c r="C920" s="10" t="s">
        <v>3040</v>
      </c>
      <c r="D920" s="11" t="s">
        <v>3041</v>
      </c>
      <c r="E920" s="8">
        <v>108226</v>
      </c>
      <c r="F920" s="8" t="s">
        <v>1369</v>
      </c>
      <c r="G920" s="6" t="str">
        <f>IFERROR(VLOOKUP(A920,'ENROLLMENT - 27 - 7 - 2024'!$A$2:$L$200235,24,0),B920)</f>
        <v>SPRING 2023</v>
      </c>
    </row>
    <row r="921" spans="1:7" x14ac:dyDescent="0.25">
      <c r="A921" s="2" t="str">
        <f t="shared" si="14"/>
        <v>CSC321Fa-2022/BSCS/303SPRING 2023</v>
      </c>
      <c r="B921" s="8" t="s">
        <v>2971</v>
      </c>
      <c r="C921" s="10" t="s">
        <v>3040</v>
      </c>
      <c r="D921" s="11" t="s">
        <v>3041</v>
      </c>
      <c r="E921" s="8">
        <v>108236</v>
      </c>
      <c r="F921" s="8" t="s">
        <v>1281</v>
      </c>
      <c r="G921" s="6" t="str">
        <f>IFERROR(VLOOKUP(A921,'ENROLLMENT - 27 - 7 - 2024'!$A$2:$L$200235,24,0),B921)</f>
        <v>SPRING 2023</v>
      </c>
    </row>
    <row r="922" spans="1:7" x14ac:dyDescent="0.25">
      <c r="A922" s="2" t="str">
        <f t="shared" si="14"/>
        <v>CSC332Fa-2022/BSCS/303SPRING 2023</v>
      </c>
      <c r="B922" s="8" t="s">
        <v>2971</v>
      </c>
      <c r="C922" s="10" t="s">
        <v>3040</v>
      </c>
      <c r="D922" s="11" t="s">
        <v>3041</v>
      </c>
      <c r="E922" s="8">
        <v>108246</v>
      </c>
      <c r="F922" s="8" t="s">
        <v>1443</v>
      </c>
      <c r="G922" s="6" t="str">
        <f>IFERROR(VLOOKUP(A922,'ENROLLMENT - 27 - 7 - 2024'!$A$2:$L$200235,24,0),B922)</f>
        <v>SPRING 2023</v>
      </c>
    </row>
    <row r="923" spans="1:7" x14ac:dyDescent="0.25">
      <c r="A923" s="2" t="str">
        <f t="shared" si="14"/>
        <v>ENG111Fa-2022/BSCS/303SPRING 2023</v>
      </c>
      <c r="B923" s="8" t="s">
        <v>2971</v>
      </c>
      <c r="C923" s="10" t="s">
        <v>3040</v>
      </c>
      <c r="D923" s="11" t="s">
        <v>3041</v>
      </c>
      <c r="E923" s="8">
        <v>108266</v>
      </c>
      <c r="F923" s="8" t="s">
        <v>2822</v>
      </c>
      <c r="G923" s="6" t="str">
        <f>IFERROR(VLOOKUP(A923,'ENROLLMENT - 27 - 7 - 2024'!$A$2:$L$200235,24,0),B923)</f>
        <v>SPRING 2023</v>
      </c>
    </row>
    <row r="924" spans="1:7" x14ac:dyDescent="0.25">
      <c r="A924" s="2" t="str">
        <f t="shared" si="14"/>
        <v>STAT114Fa-2022/BSCS/303SPRING 2023</v>
      </c>
      <c r="B924" s="8" t="s">
        <v>2971</v>
      </c>
      <c r="C924" s="10" t="s">
        <v>3040</v>
      </c>
      <c r="D924" s="11" t="s">
        <v>3041</v>
      </c>
      <c r="E924" s="8">
        <v>108256</v>
      </c>
      <c r="F924" s="8" t="s">
        <v>459</v>
      </c>
      <c r="G924" s="6" t="str">
        <f>IFERROR(VLOOKUP(A924,'ENROLLMENT - 27 - 7 - 2024'!$A$2:$L$200235,24,0),B924)</f>
        <v>SPRING 2023</v>
      </c>
    </row>
    <row r="925" spans="1:7" x14ac:dyDescent="0.25">
      <c r="A925" s="2" t="str">
        <f t="shared" si="14"/>
        <v>ARA101Fa-2022/BSCS/304SPRING 2023</v>
      </c>
      <c r="B925" s="8" t="s">
        <v>2971</v>
      </c>
      <c r="C925" s="10" t="s">
        <v>1056</v>
      </c>
      <c r="D925" s="11" t="s">
        <v>3042</v>
      </c>
      <c r="E925" s="8">
        <v>108226</v>
      </c>
      <c r="F925" s="8" t="s">
        <v>1369</v>
      </c>
      <c r="G925" s="6" t="str">
        <f>IFERROR(VLOOKUP(A925,'ENROLLMENT - 27 - 7 - 2024'!$A$2:$L$200235,24,0),B925)</f>
        <v>SPRING 2023</v>
      </c>
    </row>
    <row r="926" spans="1:7" x14ac:dyDescent="0.25">
      <c r="A926" s="2" t="str">
        <f t="shared" si="14"/>
        <v>CSC321Fa-2022/BSCS/304SPRING 2023</v>
      </c>
      <c r="B926" s="8" t="s">
        <v>2971</v>
      </c>
      <c r="C926" s="10" t="s">
        <v>1056</v>
      </c>
      <c r="D926" s="11" t="s">
        <v>3042</v>
      </c>
      <c r="E926" s="8">
        <v>108236</v>
      </c>
      <c r="F926" s="8" t="s">
        <v>1281</v>
      </c>
      <c r="G926" s="6" t="str">
        <f>IFERROR(VLOOKUP(A926,'ENROLLMENT - 27 - 7 - 2024'!$A$2:$L$200235,24,0),B926)</f>
        <v>SPRING 2023</v>
      </c>
    </row>
    <row r="927" spans="1:7" x14ac:dyDescent="0.25">
      <c r="A927" s="2" t="str">
        <f t="shared" si="14"/>
        <v>CSC332Fa-2022/BSCS/304SPRING 2023</v>
      </c>
      <c r="B927" s="8" t="s">
        <v>2971</v>
      </c>
      <c r="C927" s="10" t="s">
        <v>1056</v>
      </c>
      <c r="D927" s="11" t="s">
        <v>3042</v>
      </c>
      <c r="E927" s="8">
        <v>108246</v>
      </c>
      <c r="F927" s="8" t="s">
        <v>1443</v>
      </c>
      <c r="G927" s="6" t="str">
        <f>IFERROR(VLOOKUP(A927,'ENROLLMENT - 27 - 7 - 2024'!$A$2:$L$200235,24,0),B927)</f>
        <v>SPRING 2023</v>
      </c>
    </row>
    <row r="928" spans="1:7" x14ac:dyDescent="0.25">
      <c r="A928" s="2" t="str">
        <f t="shared" si="14"/>
        <v>ENG111Fa-2022/BSCS/304SPRING 2023</v>
      </c>
      <c r="B928" s="8" t="s">
        <v>2971</v>
      </c>
      <c r="C928" s="10" t="s">
        <v>1056</v>
      </c>
      <c r="D928" s="11" t="s">
        <v>3042</v>
      </c>
      <c r="E928" s="8">
        <v>108266</v>
      </c>
      <c r="F928" s="8" t="s">
        <v>2822</v>
      </c>
      <c r="G928" s="6" t="str">
        <f>IFERROR(VLOOKUP(A928,'ENROLLMENT - 27 - 7 - 2024'!$A$2:$L$200235,24,0),B928)</f>
        <v>SPRING 2023</v>
      </c>
    </row>
    <row r="929" spans="1:7" x14ac:dyDescent="0.25">
      <c r="A929" s="2" t="str">
        <f t="shared" si="14"/>
        <v>STAT114Fa-2022/BSCS/304SPRING 2023</v>
      </c>
      <c r="B929" s="8" t="s">
        <v>2971</v>
      </c>
      <c r="C929" s="10" t="s">
        <v>1056</v>
      </c>
      <c r="D929" s="11" t="s">
        <v>3042</v>
      </c>
      <c r="E929" s="8">
        <v>108256</v>
      </c>
      <c r="F929" s="8" t="s">
        <v>459</v>
      </c>
      <c r="G929" s="6" t="str">
        <f>IFERROR(VLOOKUP(A929,'ENROLLMENT - 27 - 7 - 2024'!$A$2:$L$200235,24,0),B929)</f>
        <v>SPRING 2023</v>
      </c>
    </row>
    <row r="930" spans="1:7" x14ac:dyDescent="0.25">
      <c r="A930" s="2" t="str">
        <f t="shared" si="14"/>
        <v>ARA101Fa-2022/BSCS/305SPRING 2023</v>
      </c>
      <c r="B930" s="8" t="s">
        <v>2971</v>
      </c>
      <c r="C930" s="10" t="s">
        <v>3043</v>
      </c>
      <c r="D930" s="11" t="s">
        <v>3044</v>
      </c>
      <c r="E930" s="8">
        <v>108227</v>
      </c>
      <c r="F930" s="8" t="s">
        <v>1369</v>
      </c>
      <c r="G930" s="6" t="str">
        <f>IFERROR(VLOOKUP(A930,'ENROLLMENT - 27 - 7 - 2024'!$A$2:$L$200235,24,0),B930)</f>
        <v>SPRING 2023</v>
      </c>
    </row>
    <row r="931" spans="1:7" x14ac:dyDescent="0.25">
      <c r="A931" s="2" t="str">
        <f t="shared" si="14"/>
        <v>CSC321Fa-2022/BSCS/305SPRING 2023</v>
      </c>
      <c r="B931" s="8" t="s">
        <v>2971</v>
      </c>
      <c r="C931" s="10" t="s">
        <v>3043</v>
      </c>
      <c r="D931" s="11" t="s">
        <v>3044</v>
      </c>
      <c r="E931" s="8">
        <v>108237</v>
      </c>
      <c r="F931" s="8" t="s">
        <v>1281</v>
      </c>
      <c r="G931" s="6" t="str">
        <f>IFERROR(VLOOKUP(A931,'ENROLLMENT - 27 - 7 - 2024'!$A$2:$L$200235,24,0),B931)</f>
        <v>SPRING 2023</v>
      </c>
    </row>
    <row r="932" spans="1:7" x14ac:dyDescent="0.25">
      <c r="A932" s="2" t="str">
        <f t="shared" si="14"/>
        <v>CSC332Fa-2022/BSCS/305SPRING 2023</v>
      </c>
      <c r="B932" s="8" t="s">
        <v>2971</v>
      </c>
      <c r="C932" s="10" t="s">
        <v>3043</v>
      </c>
      <c r="D932" s="11" t="s">
        <v>3044</v>
      </c>
      <c r="E932" s="8">
        <v>108247</v>
      </c>
      <c r="F932" s="8" t="s">
        <v>1443</v>
      </c>
      <c r="G932" s="6" t="str">
        <f>IFERROR(VLOOKUP(A932,'ENROLLMENT - 27 - 7 - 2024'!$A$2:$L$200235,24,0),B932)</f>
        <v>SPRING 2023</v>
      </c>
    </row>
    <row r="933" spans="1:7" x14ac:dyDescent="0.25">
      <c r="A933" s="2" t="str">
        <f t="shared" si="14"/>
        <v>ENG111Fa-2022/BSCS/305SPRING 2023</v>
      </c>
      <c r="B933" s="8" t="s">
        <v>2971</v>
      </c>
      <c r="C933" s="10" t="s">
        <v>3043</v>
      </c>
      <c r="D933" s="11" t="s">
        <v>3044</v>
      </c>
      <c r="E933" s="8">
        <v>108267</v>
      </c>
      <c r="F933" s="8" t="s">
        <v>2822</v>
      </c>
      <c r="G933" s="6" t="str">
        <f>IFERROR(VLOOKUP(A933,'ENROLLMENT - 27 - 7 - 2024'!$A$2:$L$200235,24,0),B933)</f>
        <v>SPRING 2023</v>
      </c>
    </row>
    <row r="934" spans="1:7" x14ac:dyDescent="0.25">
      <c r="A934" s="2" t="str">
        <f t="shared" si="14"/>
        <v>STAT114Fa-2022/BSCS/305SPRING 2023</v>
      </c>
      <c r="B934" s="8" t="s">
        <v>2971</v>
      </c>
      <c r="C934" s="10" t="s">
        <v>3043</v>
      </c>
      <c r="D934" s="11" t="s">
        <v>3044</v>
      </c>
      <c r="E934" s="8">
        <v>108257</v>
      </c>
      <c r="F934" s="8" t="s">
        <v>459</v>
      </c>
      <c r="G934" s="6" t="str">
        <f>IFERROR(VLOOKUP(A934,'ENROLLMENT - 27 - 7 - 2024'!$A$2:$L$200235,24,0),B934)</f>
        <v>SPRING 2023</v>
      </c>
    </row>
    <row r="935" spans="1:7" x14ac:dyDescent="0.25">
      <c r="A935" s="2" t="str">
        <f t="shared" si="14"/>
        <v>ARA101Fa-2022/BSCS/306SPRING 2023</v>
      </c>
      <c r="B935" s="8" t="s">
        <v>2971</v>
      </c>
      <c r="C935" s="10" t="s">
        <v>1046</v>
      </c>
      <c r="D935" s="11" t="s">
        <v>3045</v>
      </c>
      <c r="E935" s="8">
        <v>108226</v>
      </c>
      <c r="F935" s="8" t="s">
        <v>1369</v>
      </c>
      <c r="G935" s="6" t="str">
        <f>IFERROR(VLOOKUP(A935,'ENROLLMENT - 27 - 7 - 2024'!$A$2:$L$200235,24,0),B935)</f>
        <v>SPRING 2023</v>
      </c>
    </row>
    <row r="936" spans="1:7" x14ac:dyDescent="0.25">
      <c r="A936" s="2" t="str">
        <f t="shared" si="14"/>
        <v>CSC321Fa-2022/BSCS/306SPRING 2023</v>
      </c>
      <c r="B936" s="8" t="s">
        <v>2971</v>
      </c>
      <c r="C936" s="10" t="s">
        <v>1046</v>
      </c>
      <c r="D936" s="11" t="s">
        <v>3045</v>
      </c>
      <c r="E936" s="8">
        <v>108236</v>
      </c>
      <c r="F936" s="8" t="s">
        <v>1281</v>
      </c>
      <c r="G936" s="6" t="str">
        <f>IFERROR(VLOOKUP(A936,'ENROLLMENT - 27 - 7 - 2024'!$A$2:$L$200235,24,0),B936)</f>
        <v>SPRING 2023</v>
      </c>
    </row>
    <row r="937" spans="1:7" x14ac:dyDescent="0.25">
      <c r="A937" s="2" t="str">
        <f t="shared" si="14"/>
        <v>CSC332Fa-2022/BSCS/306SPRING 2023</v>
      </c>
      <c r="B937" s="8" t="s">
        <v>2971</v>
      </c>
      <c r="C937" s="10" t="s">
        <v>1046</v>
      </c>
      <c r="D937" s="11" t="s">
        <v>3045</v>
      </c>
      <c r="E937" s="8">
        <v>108246</v>
      </c>
      <c r="F937" s="8" t="s">
        <v>1443</v>
      </c>
      <c r="G937" s="6" t="str">
        <f>IFERROR(VLOOKUP(A937,'ENROLLMENT - 27 - 7 - 2024'!$A$2:$L$200235,24,0),B937)</f>
        <v>SPRING 2023</v>
      </c>
    </row>
    <row r="938" spans="1:7" x14ac:dyDescent="0.25">
      <c r="A938" s="2" t="str">
        <f t="shared" si="14"/>
        <v>ENG111Fa-2022/BSCS/306SPRING 2023</v>
      </c>
      <c r="B938" s="8" t="s">
        <v>2971</v>
      </c>
      <c r="C938" s="10" t="s">
        <v>1046</v>
      </c>
      <c r="D938" s="11" t="s">
        <v>3045</v>
      </c>
      <c r="E938" s="8">
        <v>108266</v>
      </c>
      <c r="F938" s="8" t="s">
        <v>2822</v>
      </c>
      <c r="G938" s="6" t="str">
        <f>IFERROR(VLOOKUP(A938,'ENROLLMENT - 27 - 7 - 2024'!$A$2:$L$200235,24,0),B938)</f>
        <v>SPRING 2023</v>
      </c>
    </row>
    <row r="939" spans="1:7" x14ac:dyDescent="0.25">
      <c r="A939" s="2" t="str">
        <f t="shared" si="14"/>
        <v>STAT114Fa-2022/BSCS/306SPRING 2023</v>
      </c>
      <c r="B939" s="8" t="s">
        <v>2971</v>
      </c>
      <c r="C939" s="10" t="s">
        <v>1046</v>
      </c>
      <c r="D939" s="11" t="s">
        <v>3045</v>
      </c>
      <c r="E939" s="8">
        <v>108256</v>
      </c>
      <c r="F939" s="8" t="s">
        <v>459</v>
      </c>
      <c r="G939" s="6" t="str">
        <f>IFERROR(VLOOKUP(A939,'ENROLLMENT - 27 - 7 - 2024'!$A$2:$L$200235,24,0),B939)</f>
        <v>SPRING 2023</v>
      </c>
    </row>
    <row r="940" spans="1:7" x14ac:dyDescent="0.25">
      <c r="A940" s="2" t="str">
        <f t="shared" si="14"/>
        <v>ARA101Fa-2022/BSCS/307SPRING 2023</v>
      </c>
      <c r="B940" s="8" t="s">
        <v>2971</v>
      </c>
      <c r="C940" s="10" t="s">
        <v>3046</v>
      </c>
      <c r="D940" s="11" t="s">
        <v>3047</v>
      </c>
      <c r="E940" s="8">
        <v>108227</v>
      </c>
      <c r="F940" s="8" t="s">
        <v>1369</v>
      </c>
      <c r="G940" s="6" t="str">
        <f>IFERROR(VLOOKUP(A940,'ENROLLMENT - 27 - 7 - 2024'!$A$2:$L$200235,24,0),B940)</f>
        <v>SPRING 2023</v>
      </c>
    </row>
    <row r="941" spans="1:7" x14ac:dyDescent="0.25">
      <c r="A941" s="2" t="str">
        <f t="shared" si="14"/>
        <v>CSC321Fa-2022/BSCS/307SPRING 2023</v>
      </c>
      <c r="B941" s="8" t="s">
        <v>2971</v>
      </c>
      <c r="C941" s="10" t="s">
        <v>3046</v>
      </c>
      <c r="D941" s="11" t="s">
        <v>3047</v>
      </c>
      <c r="E941" s="8">
        <v>108237</v>
      </c>
      <c r="F941" s="8" t="s">
        <v>1281</v>
      </c>
      <c r="G941" s="6" t="str">
        <f>IFERROR(VLOOKUP(A941,'ENROLLMENT - 27 - 7 - 2024'!$A$2:$L$200235,24,0),B941)</f>
        <v>SPRING 2023</v>
      </c>
    </row>
    <row r="942" spans="1:7" x14ac:dyDescent="0.25">
      <c r="A942" s="2" t="str">
        <f t="shared" si="14"/>
        <v>CSC332Fa-2022/BSCS/307SPRING 2023</v>
      </c>
      <c r="B942" s="8" t="s">
        <v>2971</v>
      </c>
      <c r="C942" s="10" t="s">
        <v>3046</v>
      </c>
      <c r="D942" s="11" t="s">
        <v>3047</v>
      </c>
      <c r="E942" s="8">
        <v>108247</v>
      </c>
      <c r="F942" s="8" t="s">
        <v>1443</v>
      </c>
      <c r="G942" s="6" t="str">
        <f>IFERROR(VLOOKUP(A942,'ENROLLMENT - 27 - 7 - 2024'!$A$2:$L$200235,24,0),B942)</f>
        <v>SPRING 2023</v>
      </c>
    </row>
    <row r="943" spans="1:7" x14ac:dyDescent="0.25">
      <c r="A943" s="2" t="str">
        <f t="shared" si="14"/>
        <v>ENG111Fa-2022/BSCS/307SPRING 2023</v>
      </c>
      <c r="B943" s="8" t="s">
        <v>2971</v>
      </c>
      <c r="C943" s="10" t="s">
        <v>3046</v>
      </c>
      <c r="D943" s="11" t="s">
        <v>3047</v>
      </c>
      <c r="E943" s="8">
        <v>108267</v>
      </c>
      <c r="F943" s="8" t="s">
        <v>2822</v>
      </c>
      <c r="G943" s="6" t="str">
        <f>IFERROR(VLOOKUP(A943,'ENROLLMENT - 27 - 7 - 2024'!$A$2:$L$200235,24,0),B943)</f>
        <v>SPRING 2023</v>
      </c>
    </row>
    <row r="944" spans="1:7" x14ac:dyDescent="0.25">
      <c r="A944" s="2" t="str">
        <f t="shared" si="14"/>
        <v>STAT114Fa-2022/BSCS/307SPRING 2023</v>
      </c>
      <c r="B944" s="8" t="s">
        <v>2971</v>
      </c>
      <c r="C944" s="10" t="s">
        <v>3046</v>
      </c>
      <c r="D944" s="11" t="s">
        <v>3047</v>
      </c>
      <c r="E944" s="8">
        <v>108257</v>
      </c>
      <c r="F944" s="8" t="s">
        <v>459</v>
      </c>
      <c r="G944" s="6" t="str">
        <f>IFERROR(VLOOKUP(A944,'ENROLLMENT - 27 - 7 - 2024'!$A$2:$L$200235,24,0),B944)</f>
        <v>SPRING 2023</v>
      </c>
    </row>
    <row r="945" spans="1:7" x14ac:dyDescent="0.25">
      <c r="A945" s="2" t="str">
        <f t="shared" si="14"/>
        <v>ARA101Fa-2022/BSCS/308SPRING 2023</v>
      </c>
      <c r="B945" s="8" t="s">
        <v>2971</v>
      </c>
      <c r="C945" s="10" t="s">
        <v>3048</v>
      </c>
      <c r="D945" s="11" t="s">
        <v>3049</v>
      </c>
      <c r="E945" s="8">
        <v>108226</v>
      </c>
      <c r="F945" s="8" t="s">
        <v>1369</v>
      </c>
      <c r="G945" s="6" t="str">
        <f>IFERROR(VLOOKUP(A945,'ENROLLMENT - 27 - 7 - 2024'!$A$2:$L$200235,24,0),B945)</f>
        <v>SPRING 2023</v>
      </c>
    </row>
    <row r="946" spans="1:7" x14ac:dyDescent="0.25">
      <c r="A946" s="2" t="str">
        <f t="shared" si="14"/>
        <v>CSC321Fa-2022/BSCS/308SPRING 2023</v>
      </c>
      <c r="B946" s="8" t="s">
        <v>2971</v>
      </c>
      <c r="C946" s="10" t="s">
        <v>3048</v>
      </c>
      <c r="D946" s="11" t="s">
        <v>3049</v>
      </c>
      <c r="E946" s="8">
        <v>108236</v>
      </c>
      <c r="F946" s="8" t="s">
        <v>1281</v>
      </c>
      <c r="G946" s="6" t="str">
        <f>IFERROR(VLOOKUP(A946,'ENROLLMENT - 27 - 7 - 2024'!$A$2:$L$200235,24,0),B946)</f>
        <v>SPRING 2023</v>
      </c>
    </row>
    <row r="947" spans="1:7" x14ac:dyDescent="0.25">
      <c r="A947" s="2" t="str">
        <f t="shared" si="14"/>
        <v>CSC332Fa-2022/BSCS/308SPRING 2023</v>
      </c>
      <c r="B947" s="8" t="s">
        <v>2971</v>
      </c>
      <c r="C947" s="10" t="s">
        <v>3048</v>
      </c>
      <c r="D947" s="11" t="s">
        <v>3049</v>
      </c>
      <c r="E947" s="8">
        <v>108246</v>
      </c>
      <c r="F947" s="8" t="s">
        <v>1443</v>
      </c>
      <c r="G947" s="6" t="str">
        <f>IFERROR(VLOOKUP(A947,'ENROLLMENT - 27 - 7 - 2024'!$A$2:$L$200235,24,0),B947)</f>
        <v>SPRING 2023</v>
      </c>
    </row>
    <row r="948" spans="1:7" x14ac:dyDescent="0.25">
      <c r="A948" s="2" t="str">
        <f t="shared" si="14"/>
        <v>ENG111Fa-2022/BSCS/308SPRING 2023</v>
      </c>
      <c r="B948" s="8" t="s">
        <v>2971</v>
      </c>
      <c r="C948" s="10" t="s">
        <v>3048</v>
      </c>
      <c r="D948" s="11" t="s">
        <v>3049</v>
      </c>
      <c r="E948" s="8">
        <v>108266</v>
      </c>
      <c r="F948" s="8" t="s">
        <v>2822</v>
      </c>
      <c r="G948" s="6" t="str">
        <f>IFERROR(VLOOKUP(A948,'ENROLLMENT - 27 - 7 - 2024'!$A$2:$L$200235,24,0),B948)</f>
        <v>SPRING 2023</v>
      </c>
    </row>
    <row r="949" spans="1:7" x14ac:dyDescent="0.25">
      <c r="A949" s="2" t="str">
        <f t="shared" si="14"/>
        <v>STAT114Fa-2022/BSCS/308SPRING 2023</v>
      </c>
      <c r="B949" s="8" t="s">
        <v>2971</v>
      </c>
      <c r="C949" s="10" t="s">
        <v>3048</v>
      </c>
      <c r="D949" s="11" t="s">
        <v>3049</v>
      </c>
      <c r="E949" s="8">
        <v>108256</v>
      </c>
      <c r="F949" s="8" t="s">
        <v>459</v>
      </c>
      <c r="G949" s="6" t="str">
        <f>IFERROR(VLOOKUP(A949,'ENROLLMENT - 27 - 7 - 2024'!$A$2:$L$200235,24,0),B949)</f>
        <v>SPRING 2023</v>
      </c>
    </row>
    <row r="950" spans="1:7" x14ac:dyDescent="0.25">
      <c r="A950" s="2" t="str">
        <f t="shared" si="14"/>
        <v>ARA101Fa-2022/BSCS/309SPRING 2023</v>
      </c>
      <c r="B950" s="8" t="s">
        <v>2971</v>
      </c>
      <c r="C950" s="10" t="s">
        <v>858</v>
      </c>
      <c r="D950" s="11" t="s">
        <v>3050</v>
      </c>
      <c r="E950" s="8">
        <v>108226</v>
      </c>
      <c r="F950" s="8" t="s">
        <v>1369</v>
      </c>
      <c r="G950" s="6" t="str">
        <f>IFERROR(VLOOKUP(A950,'ENROLLMENT - 27 - 7 - 2024'!$A$2:$L$200235,24,0),B950)</f>
        <v>SPRING 2023</v>
      </c>
    </row>
    <row r="951" spans="1:7" x14ac:dyDescent="0.25">
      <c r="A951" s="2" t="str">
        <f t="shared" si="14"/>
        <v>CSC321Fa-2022/BSCS/309SPRING 2023</v>
      </c>
      <c r="B951" s="8" t="s">
        <v>2971</v>
      </c>
      <c r="C951" s="10" t="s">
        <v>858</v>
      </c>
      <c r="D951" s="11" t="s">
        <v>3050</v>
      </c>
      <c r="E951" s="8">
        <v>108236</v>
      </c>
      <c r="F951" s="8" t="s">
        <v>1281</v>
      </c>
      <c r="G951" s="6" t="str">
        <f>IFERROR(VLOOKUP(A951,'ENROLLMENT - 27 - 7 - 2024'!$A$2:$L$200235,24,0),B951)</f>
        <v>SPRING 2023</v>
      </c>
    </row>
    <row r="952" spans="1:7" x14ac:dyDescent="0.25">
      <c r="A952" s="2" t="str">
        <f t="shared" si="14"/>
        <v>CSC332Fa-2022/BSCS/309SPRING 2023</v>
      </c>
      <c r="B952" s="8" t="s">
        <v>2971</v>
      </c>
      <c r="C952" s="10" t="s">
        <v>858</v>
      </c>
      <c r="D952" s="11" t="s">
        <v>3050</v>
      </c>
      <c r="E952" s="8">
        <v>108246</v>
      </c>
      <c r="F952" s="8" t="s">
        <v>1443</v>
      </c>
      <c r="G952" s="6" t="str">
        <f>IFERROR(VLOOKUP(A952,'ENROLLMENT - 27 - 7 - 2024'!$A$2:$L$200235,24,0),B952)</f>
        <v>SPRING 2023</v>
      </c>
    </row>
    <row r="953" spans="1:7" x14ac:dyDescent="0.25">
      <c r="A953" s="2" t="str">
        <f t="shared" si="14"/>
        <v>ENG111Fa-2022/BSCS/309SPRING 2023</v>
      </c>
      <c r="B953" s="8" t="s">
        <v>2971</v>
      </c>
      <c r="C953" s="10" t="s">
        <v>858</v>
      </c>
      <c r="D953" s="11" t="s">
        <v>3050</v>
      </c>
      <c r="E953" s="8">
        <v>108266</v>
      </c>
      <c r="F953" s="8" t="s">
        <v>2822</v>
      </c>
      <c r="G953" s="6" t="str">
        <f>IFERROR(VLOOKUP(A953,'ENROLLMENT - 27 - 7 - 2024'!$A$2:$L$200235,24,0),B953)</f>
        <v>SPRING 2023</v>
      </c>
    </row>
    <row r="954" spans="1:7" x14ac:dyDescent="0.25">
      <c r="A954" s="2" t="str">
        <f t="shared" si="14"/>
        <v>STAT114Fa-2022/BSCS/309SPRING 2023</v>
      </c>
      <c r="B954" s="8" t="s">
        <v>2971</v>
      </c>
      <c r="C954" s="10" t="s">
        <v>858</v>
      </c>
      <c r="D954" s="11" t="s">
        <v>3050</v>
      </c>
      <c r="E954" s="8">
        <v>108256</v>
      </c>
      <c r="F954" s="8" t="s">
        <v>459</v>
      </c>
      <c r="G954" s="6" t="str">
        <f>IFERROR(VLOOKUP(A954,'ENROLLMENT - 27 - 7 - 2024'!$A$2:$L$200235,24,0),B954)</f>
        <v>SPRING 2023</v>
      </c>
    </row>
    <row r="955" spans="1:7" x14ac:dyDescent="0.25">
      <c r="A955" s="2" t="str">
        <f t="shared" si="14"/>
        <v>ARA101Fa-2022/BSCS/310SPRING 2023</v>
      </c>
      <c r="B955" s="8" t="s">
        <v>2971</v>
      </c>
      <c r="C955" s="10" t="s">
        <v>3051</v>
      </c>
      <c r="D955" s="11" t="s">
        <v>3052</v>
      </c>
      <c r="E955" s="8">
        <v>108226</v>
      </c>
      <c r="F955" s="8" t="s">
        <v>1369</v>
      </c>
      <c r="G955" s="6" t="str">
        <f>IFERROR(VLOOKUP(A955,'ENROLLMENT - 27 - 7 - 2024'!$A$2:$L$200235,24,0),B955)</f>
        <v>SPRING 2023</v>
      </c>
    </row>
    <row r="956" spans="1:7" x14ac:dyDescent="0.25">
      <c r="A956" s="2" t="str">
        <f t="shared" si="14"/>
        <v>CSC321Fa-2022/BSCS/310SPRING 2023</v>
      </c>
      <c r="B956" s="8" t="s">
        <v>2971</v>
      </c>
      <c r="C956" s="10" t="s">
        <v>3051</v>
      </c>
      <c r="D956" s="11" t="s">
        <v>3052</v>
      </c>
      <c r="E956" s="8">
        <v>108236</v>
      </c>
      <c r="F956" s="8" t="s">
        <v>1281</v>
      </c>
      <c r="G956" s="6" t="str">
        <f>IFERROR(VLOOKUP(A956,'ENROLLMENT - 27 - 7 - 2024'!$A$2:$L$200235,24,0),B956)</f>
        <v>SPRING 2023</v>
      </c>
    </row>
    <row r="957" spans="1:7" x14ac:dyDescent="0.25">
      <c r="A957" s="2" t="str">
        <f t="shared" si="14"/>
        <v>CSC332Fa-2022/BSCS/310SPRING 2023</v>
      </c>
      <c r="B957" s="8" t="s">
        <v>2971</v>
      </c>
      <c r="C957" s="10" t="s">
        <v>3051</v>
      </c>
      <c r="D957" s="11" t="s">
        <v>3052</v>
      </c>
      <c r="E957" s="8">
        <v>108246</v>
      </c>
      <c r="F957" s="8" t="s">
        <v>1443</v>
      </c>
      <c r="G957" s="6" t="str">
        <f>IFERROR(VLOOKUP(A957,'ENROLLMENT - 27 - 7 - 2024'!$A$2:$L$200235,24,0),B957)</f>
        <v>SPRING 2023</v>
      </c>
    </row>
    <row r="958" spans="1:7" x14ac:dyDescent="0.25">
      <c r="A958" s="2" t="str">
        <f t="shared" si="14"/>
        <v>ENG111Fa-2022/BSCS/310SPRING 2023</v>
      </c>
      <c r="B958" s="8" t="s">
        <v>2971</v>
      </c>
      <c r="C958" s="10" t="s">
        <v>3051</v>
      </c>
      <c r="D958" s="11" t="s">
        <v>3052</v>
      </c>
      <c r="E958" s="8">
        <v>108266</v>
      </c>
      <c r="F958" s="8" t="s">
        <v>2822</v>
      </c>
      <c r="G958" s="6" t="str">
        <f>IFERROR(VLOOKUP(A958,'ENROLLMENT - 27 - 7 - 2024'!$A$2:$L$200235,24,0),B958)</f>
        <v>SPRING 2023</v>
      </c>
    </row>
    <row r="959" spans="1:7" x14ac:dyDescent="0.25">
      <c r="A959" s="2" t="str">
        <f t="shared" si="14"/>
        <v>STAT114Fa-2022/BSCS/310SPRING 2023</v>
      </c>
      <c r="B959" s="8" t="s">
        <v>2971</v>
      </c>
      <c r="C959" s="10" t="s">
        <v>3051</v>
      </c>
      <c r="D959" s="11" t="s">
        <v>3052</v>
      </c>
      <c r="E959" s="8">
        <v>108256</v>
      </c>
      <c r="F959" s="8" t="s">
        <v>459</v>
      </c>
      <c r="G959" s="6" t="str">
        <f>IFERROR(VLOOKUP(A959,'ENROLLMENT - 27 - 7 - 2024'!$A$2:$L$200235,24,0),B959)</f>
        <v>SPRING 2023</v>
      </c>
    </row>
    <row r="960" spans="1:7" x14ac:dyDescent="0.25">
      <c r="A960" s="2" t="str">
        <f t="shared" si="14"/>
        <v>ARA101Fa-2022/BSCS/311SPRING 2023</v>
      </c>
      <c r="B960" s="8" t="s">
        <v>2971</v>
      </c>
      <c r="C960" s="10" t="s">
        <v>3053</v>
      </c>
      <c r="D960" s="11" t="s">
        <v>2976</v>
      </c>
      <c r="E960" s="8">
        <v>108226</v>
      </c>
      <c r="F960" s="8" t="s">
        <v>1369</v>
      </c>
      <c r="G960" s="6" t="str">
        <f>IFERROR(VLOOKUP(A960,'ENROLLMENT - 27 - 7 - 2024'!$A$2:$L$200235,24,0),B960)</f>
        <v>SPRING 2023</v>
      </c>
    </row>
    <row r="961" spans="1:7" x14ac:dyDescent="0.25">
      <c r="A961" s="2" t="str">
        <f t="shared" si="14"/>
        <v>CSC321Fa-2022/BSCS/311SPRING 2023</v>
      </c>
      <c r="B961" s="8" t="s">
        <v>2971</v>
      </c>
      <c r="C961" s="10" t="s">
        <v>3053</v>
      </c>
      <c r="D961" s="11" t="s">
        <v>2976</v>
      </c>
      <c r="E961" s="8">
        <v>108236</v>
      </c>
      <c r="F961" s="8" t="s">
        <v>1281</v>
      </c>
      <c r="G961" s="6" t="str">
        <f>IFERROR(VLOOKUP(A961,'ENROLLMENT - 27 - 7 - 2024'!$A$2:$L$200235,24,0),B961)</f>
        <v>SPRING 2023</v>
      </c>
    </row>
    <row r="962" spans="1:7" x14ac:dyDescent="0.25">
      <c r="A962" s="2" t="str">
        <f t="shared" si="14"/>
        <v>CSC332Fa-2022/BSCS/311SPRING 2023</v>
      </c>
      <c r="B962" s="8" t="s">
        <v>2971</v>
      </c>
      <c r="C962" s="10" t="s">
        <v>3053</v>
      </c>
      <c r="D962" s="11" t="s">
        <v>2976</v>
      </c>
      <c r="E962" s="8">
        <v>108246</v>
      </c>
      <c r="F962" s="8" t="s">
        <v>1443</v>
      </c>
      <c r="G962" s="6" t="str">
        <f>IFERROR(VLOOKUP(A962,'ENROLLMENT - 27 - 7 - 2024'!$A$2:$L$200235,24,0),B962)</f>
        <v>SPRING 2023</v>
      </c>
    </row>
    <row r="963" spans="1:7" x14ac:dyDescent="0.25">
      <c r="A963" s="2" t="str">
        <f t="shared" ref="A963:A1026" si="15">_xlfn.CONCAT(F963,C963,B963)</f>
        <v>ENG111Fa-2022/BSCS/311SPRING 2023</v>
      </c>
      <c r="B963" s="8" t="s">
        <v>2971</v>
      </c>
      <c r="C963" s="10" t="s">
        <v>3053</v>
      </c>
      <c r="D963" s="11" t="s">
        <v>2976</v>
      </c>
      <c r="E963" s="8">
        <v>108266</v>
      </c>
      <c r="F963" s="8" t="s">
        <v>2822</v>
      </c>
      <c r="G963" s="6" t="str">
        <f>IFERROR(VLOOKUP(A963,'ENROLLMENT - 27 - 7 - 2024'!$A$2:$L$200235,24,0),B963)</f>
        <v>SPRING 2023</v>
      </c>
    </row>
    <row r="964" spans="1:7" x14ac:dyDescent="0.25">
      <c r="A964" s="2" t="str">
        <f t="shared" si="15"/>
        <v>STAT114Fa-2022/BSCS/311SPRING 2023</v>
      </c>
      <c r="B964" s="8" t="s">
        <v>2971</v>
      </c>
      <c r="C964" s="10" t="s">
        <v>3053</v>
      </c>
      <c r="D964" s="11" t="s">
        <v>2976</v>
      </c>
      <c r="E964" s="8">
        <v>108256</v>
      </c>
      <c r="F964" s="8" t="s">
        <v>459</v>
      </c>
      <c r="G964" s="6" t="str">
        <f>IFERROR(VLOOKUP(A964,'ENROLLMENT - 27 - 7 - 2024'!$A$2:$L$200235,24,0),B964)</f>
        <v>SPRING 2023</v>
      </c>
    </row>
    <row r="965" spans="1:7" x14ac:dyDescent="0.25">
      <c r="A965" s="2" t="str">
        <f t="shared" si="15"/>
        <v>ARA101Fa-2022/BSCS/312SPRING 2023</v>
      </c>
      <c r="B965" s="8" t="s">
        <v>2971</v>
      </c>
      <c r="C965" s="10" t="s">
        <v>1043</v>
      </c>
      <c r="D965" s="11" t="s">
        <v>3054</v>
      </c>
      <c r="E965" s="8">
        <v>108226</v>
      </c>
      <c r="F965" s="8" t="s">
        <v>1369</v>
      </c>
      <c r="G965" s="6" t="str">
        <f>IFERROR(VLOOKUP(A965,'ENROLLMENT - 27 - 7 - 2024'!$A$2:$L$200235,24,0),B965)</f>
        <v>SPRING 2023</v>
      </c>
    </row>
    <row r="966" spans="1:7" x14ac:dyDescent="0.25">
      <c r="A966" s="2" t="str">
        <f t="shared" si="15"/>
        <v>CSC321Fa-2022/BSCS/312SPRING 2023</v>
      </c>
      <c r="B966" s="8" t="s">
        <v>2971</v>
      </c>
      <c r="C966" s="10" t="s">
        <v>1043</v>
      </c>
      <c r="D966" s="11" t="s">
        <v>3054</v>
      </c>
      <c r="E966" s="8">
        <v>108236</v>
      </c>
      <c r="F966" s="8" t="s">
        <v>1281</v>
      </c>
      <c r="G966" s="6" t="str">
        <f>IFERROR(VLOOKUP(A966,'ENROLLMENT - 27 - 7 - 2024'!$A$2:$L$200235,24,0),B966)</f>
        <v>SPRING 2023</v>
      </c>
    </row>
    <row r="967" spans="1:7" x14ac:dyDescent="0.25">
      <c r="A967" s="2" t="str">
        <f t="shared" si="15"/>
        <v>CSC332Fa-2022/BSCS/312SPRING 2023</v>
      </c>
      <c r="B967" s="8" t="s">
        <v>2971</v>
      </c>
      <c r="C967" s="10" t="s">
        <v>1043</v>
      </c>
      <c r="D967" s="11" t="s">
        <v>3054</v>
      </c>
      <c r="E967" s="8">
        <v>108246</v>
      </c>
      <c r="F967" s="8" t="s">
        <v>1443</v>
      </c>
      <c r="G967" s="6" t="str">
        <f>IFERROR(VLOOKUP(A967,'ENROLLMENT - 27 - 7 - 2024'!$A$2:$L$200235,24,0),B967)</f>
        <v>SPRING 2023</v>
      </c>
    </row>
    <row r="968" spans="1:7" x14ac:dyDescent="0.25">
      <c r="A968" s="2" t="str">
        <f t="shared" si="15"/>
        <v>ENG111Fa-2022/BSCS/312SPRING 2023</v>
      </c>
      <c r="B968" s="8" t="s">
        <v>2971</v>
      </c>
      <c r="C968" s="10" t="s">
        <v>1043</v>
      </c>
      <c r="D968" s="11" t="s">
        <v>3054</v>
      </c>
      <c r="E968" s="8">
        <v>108266</v>
      </c>
      <c r="F968" s="8" t="s">
        <v>2822</v>
      </c>
      <c r="G968" s="6" t="str">
        <f>IFERROR(VLOOKUP(A968,'ENROLLMENT - 27 - 7 - 2024'!$A$2:$L$200235,24,0),B968)</f>
        <v>SPRING 2023</v>
      </c>
    </row>
    <row r="969" spans="1:7" x14ac:dyDescent="0.25">
      <c r="A969" s="2" t="str">
        <f t="shared" si="15"/>
        <v>STAT114Fa-2022/BSCS/312SPRING 2023</v>
      </c>
      <c r="B969" s="8" t="s">
        <v>2971</v>
      </c>
      <c r="C969" s="10" t="s">
        <v>1043</v>
      </c>
      <c r="D969" s="11" t="s">
        <v>3054</v>
      </c>
      <c r="E969" s="8">
        <v>108256</v>
      </c>
      <c r="F969" s="8" t="s">
        <v>459</v>
      </c>
      <c r="G969" s="6" t="str">
        <f>IFERROR(VLOOKUP(A969,'ENROLLMENT - 27 - 7 - 2024'!$A$2:$L$200235,24,0),B969)</f>
        <v>SPRING 2023</v>
      </c>
    </row>
    <row r="970" spans="1:7" x14ac:dyDescent="0.25">
      <c r="A970" s="2" t="str">
        <f t="shared" si="15"/>
        <v>ARA101Fa-2022/BSCS/313SPRING 2023</v>
      </c>
      <c r="B970" s="8" t="s">
        <v>2971</v>
      </c>
      <c r="C970" s="10" t="s">
        <v>1048</v>
      </c>
      <c r="D970" s="11" t="s">
        <v>3055</v>
      </c>
      <c r="E970" s="8">
        <v>108226</v>
      </c>
      <c r="F970" s="8" t="s">
        <v>1369</v>
      </c>
      <c r="G970" s="6" t="str">
        <f>IFERROR(VLOOKUP(A970,'ENROLLMENT - 27 - 7 - 2024'!$A$2:$L$200235,24,0),B970)</f>
        <v>SPRING 2023</v>
      </c>
    </row>
    <row r="971" spans="1:7" x14ac:dyDescent="0.25">
      <c r="A971" s="2" t="str">
        <f t="shared" si="15"/>
        <v>CSC321Fa-2022/BSCS/313SPRING 2023</v>
      </c>
      <c r="B971" s="8" t="s">
        <v>2971</v>
      </c>
      <c r="C971" s="10" t="s">
        <v>1048</v>
      </c>
      <c r="D971" s="11" t="s">
        <v>3055</v>
      </c>
      <c r="E971" s="8">
        <v>108236</v>
      </c>
      <c r="F971" s="8" t="s">
        <v>1281</v>
      </c>
      <c r="G971" s="6" t="str">
        <f>IFERROR(VLOOKUP(A971,'ENROLLMENT - 27 - 7 - 2024'!$A$2:$L$200235,24,0),B971)</f>
        <v>SPRING 2023</v>
      </c>
    </row>
    <row r="972" spans="1:7" x14ac:dyDescent="0.25">
      <c r="A972" s="2" t="str">
        <f t="shared" si="15"/>
        <v>CSC332Fa-2022/BSCS/313SPRING 2023</v>
      </c>
      <c r="B972" s="8" t="s">
        <v>2971</v>
      </c>
      <c r="C972" s="10" t="s">
        <v>1048</v>
      </c>
      <c r="D972" s="11" t="s">
        <v>3055</v>
      </c>
      <c r="E972" s="8">
        <v>108246</v>
      </c>
      <c r="F972" s="8" t="s">
        <v>1443</v>
      </c>
      <c r="G972" s="6" t="str">
        <f>IFERROR(VLOOKUP(A972,'ENROLLMENT - 27 - 7 - 2024'!$A$2:$L$200235,24,0),B972)</f>
        <v>SPRING 2023</v>
      </c>
    </row>
    <row r="973" spans="1:7" x14ac:dyDescent="0.25">
      <c r="A973" s="2" t="str">
        <f t="shared" si="15"/>
        <v>ENG111Fa-2022/BSCS/313SPRING 2023</v>
      </c>
      <c r="B973" s="8" t="s">
        <v>2971</v>
      </c>
      <c r="C973" s="10" t="s">
        <v>1048</v>
      </c>
      <c r="D973" s="11" t="s">
        <v>3055</v>
      </c>
      <c r="E973" s="8">
        <v>108266</v>
      </c>
      <c r="F973" s="8" t="s">
        <v>2822</v>
      </c>
      <c r="G973" s="6" t="str">
        <f>IFERROR(VLOOKUP(A973,'ENROLLMENT - 27 - 7 - 2024'!$A$2:$L$200235,24,0),B973)</f>
        <v>SPRING 2023</v>
      </c>
    </row>
    <row r="974" spans="1:7" x14ac:dyDescent="0.25">
      <c r="A974" s="2" t="str">
        <f t="shared" si="15"/>
        <v>STAT114Fa-2022/BSCS/313SPRING 2023</v>
      </c>
      <c r="B974" s="8" t="s">
        <v>2971</v>
      </c>
      <c r="C974" s="10" t="s">
        <v>1048</v>
      </c>
      <c r="D974" s="11" t="s">
        <v>3055</v>
      </c>
      <c r="E974" s="8">
        <v>108256</v>
      </c>
      <c r="F974" s="8" t="s">
        <v>459</v>
      </c>
      <c r="G974" s="6" t="str">
        <f>IFERROR(VLOOKUP(A974,'ENROLLMENT - 27 - 7 - 2024'!$A$2:$L$200235,24,0),B974)</f>
        <v>SPRING 2023</v>
      </c>
    </row>
    <row r="975" spans="1:7" x14ac:dyDescent="0.25">
      <c r="A975" s="2" t="str">
        <f t="shared" si="15"/>
        <v>ARA101Fa-2022/BSCS/314SPRING 2023</v>
      </c>
      <c r="B975" s="8" t="s">
        <v>2971</v>
      </c>
      <c r="C975" s="10" t="s">
        <v>1064</v>
      </c>
      <c r="D975" s="11" t="s">
        <v>3056</v>
      </c>
      <c r="E975" s="8">
        <v>108226</v>
      </c>
      <c r="F975" s="8" t="s">
        <v>1369</v>
      </c>
      <c r="G975" s="6" t="str">
        <f>IFERROR(VLOOKUP(A975,'ENROLLMENT - 27 - 7 - 2024'!$A$2:$L$200235,24,0),B975)</f>
        <v>SPRING 2023</v>
      </c>
    </row>
    <row r="976" spans="1:7" x14ac:dyDescent="0.25">
      <c r="A976" s="2" t="str">
        <f t="shared" si="15"/>
        <v>CSC321Fa-2022/BSCS/314SPRING 2023</v>
      </c>
      <c r="B976" s="8" t="s">
        <v>2971</v>
      </c>
      <c r="C976" s="10" t="s">
        <v>1064</v>
      </c>
      <c r="D976" s="11" t="s">
        <v>3056</v>
      </c>
      <c r="E976" s="8">
        <v>108236</v>
      </c>
      <c r="F976" s="8" t="s">
        <v>1281</v>
      </c>
      <c r="G976" s="6" t="str">
        <f>IFERROR(VLOOKUP(A976,'ENROLLMENT - 27 - 7 - 2024'!$A$2:$L$200235,24,0),B976)</f>
        <v>SPRING 2023</v>
      </c>
    </row>
    <row r="977" spans="1:7" x14ac:dyDescent="0.25">
      <c r="A977" s="2" t="str">
        <f t="shared" si="15"/>
        <v>CSC332Fa-2022/BSCS/314SPRING 2023</v>
      </c>
      <c r="B977" s="8" t="s">
        <v>2971</v>
      </c>
      <c r="C977" s="10" t="s">
        <v>1064</v>
      </c>
      <c r="D977" s="11" t="s">
        <v>3056</v>
      </c>
      <c r="E977" s="8">
        <v>108246</v>
      </c>
      <c r="F977" s="8" t="s">
        <v>1443</v>
      </c>
      <c r="G977" s="6" t="str">
        <f>IFERROR(VLOOKUP(A977,'ENROLLMENT - 27 - 7 - 2024'!$A$2:$L$200235,24,0),B977)</f>
        <v>SPRING 2023</v>
      </c>
    </row>
    <row r="978" spans="1:7" x14ac:dyDescent="0.25">
      <c r="A978" s="2" t="str">
        <f t="shared" si="15"/>
        <v>ENG111Fa-2022/BSCS/314SPRING 2023</v>
      </c>
      <c r="B978" s="8" t="s">
        <v>2971</v>
      </c>
      <c r="C978" s="10" t="s">
        <v>1064</v>
      </c>
      <c r="D978" s="11" t="s">
        <v>3056</v>
      </c>
      <c r="E978" s="8">
        <v>108266</v>
      </c>
      <c r="F978" s="8" t="s">
        <v>2822</v>
      </c>
      <c r="G978" s="6" t="str">
        <f>IFERROR(VLOOKUP(A978,'ENROLLMENT - 27 - 7 - 2024'!$A$2:$L$200235,24,0),B978)</f>
        <v>SPRING 2023</v>
      </c>
    </row>
    <row r="979" spans="1:7" x14ac:dyDescent="0.25">
      <c r="A979" s="2" t="str">
        <f t="shared" si="15"/>
        <v>STAT114Fa-2022/BSCS/314SPRING 2023</v>
      </c>
      <c r="B979" s="8" t="s">
        <v>2971</v>
      </c>
      <c r="C979" s="10" t="s">
        <v>1064</v>
      </c>
      <c r="D979" s="11" t="s">
        <v>3056</v>
      </c>
      <c r="E979" s="8">
        <v>108256</v>
      </c>
      <c r="F979" s="8" t="s">
        <v>459</v>
      </c>
      <c r="G979" s="6" t="str">
        <f>IFERROR(VLOOKUP(A979,'ENROLLMENT - 27 - 7 - 2024'!$A$2:$L$200235,24,0),B979)</f>
        <v>SPRING 2023</v>
      </c>
    </row>
    <row r="980" spans="1:7" x14ac:dyDescent="0.25">
      <c r="A980" s="2" t="str">
        <f t="shared" si="15"/>
        <v>CSC321Fa-2022/BSCS/315SPRING 2023</v>
      </c>
      <c r="B980" s="8" t="s">
        <v>2971</v>
      </c>
      <c r="C980" s="10" t="s">
        <v>3057</v>
      </c>
      <c r="D980" s="11" t="s">
        <v>3058</v>
      </c>
      <c r="E980" s="8">
        <v>108236</v>
      </c>
      <c r="F980" s="8" t="s">
        <v>1281</v>
      </c>
      <c r="G980" s="6" t="str">
        <f>IFERROR(VLOOKUP(A980,'ENROLLMENT - 27 - 7 - 2024'!$A$2:$L$200235,24,0),B980)</f>
        <v>SPRING 2023</v>
      </c>
    </row>
    <row r="981" spans="1:7" x14ac:dyDescent="0.25">
      <c r="A981" s="2" t="str">
        <f t="shared" si="15"/>
        <v>CSC332Fa-2022/BSCS/315SPRING 2023</v>
      </c>
      <c r="B981" s="8" t="s">
        <v>2971</v>
      </c>
      <c r="C981" s="10" t="s">
        <v>3057</v>
      </c>
      <c r="D981" s="11" t="s">
        <v>3058</v>
      </c>
      <c r="E981" s="8">
        <v>108246</v>
      </c>
      <c r="F981" s="8" t="s">
        <v>1443</v>
      </c>
      <c r="G981" s="6" t="str">
        <f>IFERROR(VLOOKUP(A981,'ENROLLMENT - 27 - 7 - 2024'!$A$2:$L$200235,24,0),B981)</f>
        <v>SPRING 2023</v>
      </c>
    </row>
    <row r="982" spans="1:7" x14ac:dyDescent="0.25">
      <c r="A982" s="2" t="str">
        <f t="shared" si="15"/>
        <v>STAT114Fa-2022/BSCS/315SPRING 2023</v>
      </c>
      <c r="B982" s="8" t="s">
        <v>2971</v>
      </c>
      <c r="C982" s="10" t="s">
        <v>3057</v>
      </c>
      <c r="D982" s="11" t="s">
        <v>3058</v>
      </c>
      <c r="E982" s="8">
        <v>108256</v>
      </c>
      <c r="F982" s="8" t="s">
        <v>459</v>
      </c>
      <c r="G982" s="6" t="str">
        <f>IFERROR(VLOOKUP(A982,'ENROLLMENT - 27 - 7 - 2024'!$A$2:$L$200235,24,0),B982)</f>
        <v>SPRING 2023</v>
      </c>
    </row>
    <row r="983" spans="1:7" x14ac:dyDescent="0.25">
      <c r="A983" s="2" t="str">
        <f t="shared" si="15"/>
        <v>CSC321Fa-2022/BSCS/317SPRING 2023</v>
      </c>
      <c r="B983" s="8" t="s">
        <v>2971</v>
      </c>
      <c r="C983" s="10" t="s">
        <v>3061</v>
      </c>
      <c r="D983" s="11" t="s">
        <v>3062</v>
      </c>
      <c r="E983" s="8">
        <v>108237</v>
      </c>
      <c r="F983" s="8" t="s">
        <v>1281</v>
      </c>
      <c r="G983" s="6" t="str">
        <f>IFERROR(VLOOKUP(A983,'ENROLLMENT - 27 - 7 - 2024'!$A$2:$L$200235,24,0),B983)</f>
        <v>SPRING 2023</v>
      </c>
    </row>
    <row r="984" spans="1:7" x14ac:dyDescent="0.25">
      <c r="A984" s="2" t="str">
        <f t="shared" si="15"/>
        <v>CSC332Fa-2022/BSCS/317SPRING 2023</v>
      </c>
      <c r="B984" s="8" t="s">
        <v>2971</v>
      </c>
      <c r="C984" s="10" t="s">
        <v>3061</v>
      </c>
      <c r="D984" s="11" t="s">
        <v>3062</v>
      </c>
      <c r="E984" s="8">
        <v>108247</v>
      </c>
      <c r="F984" s="8" t="s">
        <v>1443</v>
      </c>
      <c r="G984" s="6" t="str">
        <f>IFERROR(VLOOKUP(A984,'ENROLLMENT - 27 - 7 - 2024'!$A$2:$L$200235,24,0),B984)</f>
        <v>SPRING 2023</v>
      </c>
    </row>
    <row r="985" spans="1:7" x14ac:dyDescent="0.25">
      <c r="A985" s="2" t="str">
        <f t="shared" si="15"/>
        <v>STAT114Fa-2022/BSCS/317SPRING 2023</v>
      </c>
      <c r="B985" s="8" t="s">
        <v>2971</v>
      </c>
      <c r="C985" s="10" t="s">
        <v>3061</v>
      </c>
      <c r="D985" s="11" t="s">
        <v>3062</v>
      </c>
      <c r="E985" s="8">
        <v>108257</v>
      </c>
      <c r="F985" s="8" t="s">
        <v>459</v>
      </c>
      <c r="G985" s="6" t="str">
        <f>IFERROR(VLOOKUP(A985,'ENROLLMENT - 27 - 7 - 2024'!$A$2:$L$200235,24,0),B985)</f>
        <v>SPRING 2023</v>
      </c>
    </row>
    <row r="986" spans="1:7" x14ac:dyDescent="0.25">
      <c r="A986" s="2" t="str">
        <f t="shared" si="15"/>
        <v>ARA101Fa-2022/BSCS/318SPRING 2023</v>
      </c>
      <c r="B986" s="8" t="s">
        <v>2971</v>
      </c>
      <c r="C986" s="10" t="s">
        <v>1065</v>
      </c>
      <c r="D986" s="11" t="s">
        <v>3063</v>
      </c>
      <c r="E986" s="8">
        <v>108226</v>
      </c>
      <c r="F986" s="8" t="s">
        <v>1369</v>
      </c>
      <c r="G986" s="6" t="str">
        <f>IFERROR(VLOOKUP(A986,'ENROLLMENT - 27 - 7 - 2024'!$A$2:$L$200235,24,0),B986)</f>
        <v>SPRING 2023</v>
      </c>
    </row>
    <row r="987" spans="1:7" x14ac:dyDescent="0.25">
      <c r="A987" s="2" t="str">
        <f t="shared" si="15"/>
        <v>CSC321Fa-2022/BSCS/318SPRING 2023</v>
      </c>
      <c r="B987" s="8" t="s">
        <v>2971</v>
      </c>
      <c r="C987" s="10" t="s">
        <v>1065</v>
      </c>
      <c r="D987" s="11" t="s">
        <v>3063</v>
      </c>
      <c r="E987" s="8">
        <v>108236</v>
      </c>
      <c r="F987" s="8" t="s">
        <v>1281</v>
      </c>
      <c r="G987" s="6" t="str">
        <f>IFERROR(VLOOKUP(A987,'ENROLLMENT - 27 - 7 - 2024'!$A$2:$L$200235,24,0),B987)</f>
        <v>SPRING 2023</v>
      </c>
    </row>
    <row r="988" spans="1:7" x14ac:dyDescent="0.25">
      <c r="A988" s="2" t="str">
        <f t="shared" si="15"/>
        <v>CSC332Fa-2022/BSCS/318SPRING 2023</v>
      </c>
      <c r="B988" s="8" t="s">
        <v>2971</v>
      </c>
      <c r="C988" s="10" t="s">
        <v>1065</v>
      </c>
      <c r="D988" s="11" t="s">
        <v>3063</v>
      </c>
      <c r="E988" s="8">
        <v>108246</v>
      </c>
      <c r="F988" s="8" t="s">
        <v>1443</v>
      </c>
      <c r="G988" s="6" t="str">
        <f>IFERROR(VLOOKUP(A988,'ENROLLMENT - 27 - 7 - 2024'!$A$2:$L$200235,24,0),B988)</f>
        <v>SPRING 2023</v>
      </c>
    </row>
    <row r="989" spans="1:7" x14ac:dyDescent="0.25">
      <c r="A989" s="2" t="str">
        <f t="shared" si="15"/>
        <v>ENG111Fa-2022/BSCS/318SPRING 2023</v>
      </c>
      <c r="B989" s="8" t="s">
        <v>2971</v>
      </c>
      <c r="C989" s="10" t="s">
        <v>1065</v>
      </c>
      <c r="D989" s="11" t="s">
        <v>3063</v>
      </c>
      <c r="E989" s="8">
        <v>108266</v>
      </c>
      <c r="F989" s="8" t="s">
        <v>2822</v>
      </c>
      <c r="G989" s="6" t="str">
        <f>IFERROR(VLOOKUP(A989,'ENROLLMENT - 27 - 7 - 2024'!$A$2:$L$200235,24,0),B989)</f>
        <v>SPRING 2023</v>
      </c>
    </row>
    <row r="990" spans="1:7" x14ac:dyDescent="0.25">
      <c r="A990" s="2" t="str">
        <f t="shared" si="15"/>
        <v>STAT114Fa-2022/BSCS/318SPRING 2023</v>
      </c>
      <c r="B990" s="8" t="s">
        <v>2971</v>
      </c>
      <c r="C990" s="10" t="s">
        <v>1065</v>
      </c>
      <c r="D990" s="11" t="s">
        <v>3063</v>
      </c>
      <c r="E990" s="8">
        <v>108256</v>
      </c>
      <c r="F990" s="8" t="s">
        <v>459</v>
      </c>
      <c r="G990" s="6" t="str">
        <f>IFERROR(VLOOKUP(A990,'ENROLLMENT - 27 - 7 - 2024'!$A$2:$L$200235,24,0),B990)</f>
        <v>SPRING 2023</v>
      </c>
    </row>
    <row r="991" spans="1:7" x14ac:dyDescent="0.25">
      <c r="A991" s="2" t="str">
        <f t="shared" si="15"/>
        <v>ARA101Fa-2022/BSCS/319SPRING 2023</v>
      </c>
      <c r="B991" s="8" t="s">
        <v>2971</v>
      </c>
      <c r="C991" s="10" t="s">
        <v>3064</v>
      </c>
      <c r="D991" s="11" t="s">
        <v>3065</v>
      </c>
      <c r="E991" s="8">
        <v>108226</v>
      </c>
      <c r="F991" s="8" t="s">
        <v>1369</v>
      </c>
      <c r="G991" s="6" t="str">
        <f>IFERROR(VLOOKUP(A991,'ENROLLMENT - 27 - 7 - 2024'!$A$2:$L$200235,24,0),B991)</f>
        <v>SPRING 2023</v>
      </c>
    </row>
    <row r="992" spans="1:7" x14ac:dyDescent="0.25">
      <c r="A992" s="2" t="str">
        <f t="shared" si="15"/>
        <v>CSC321Fa-2022/BSCS/319SPRING 2023</v>
      </c>
      <c r="B992" s="8" t="s">
        <v>2971</v>
      </c>
      <c r="C992" s="10" t="s">
        <v>3064</v>
      </c>
      <c r="D992" s="11" t="s">
        <v>3065</v>
      </c>
      <c r="E992" s="8">
        <v>108236</v>
      </c>
      <c r="F992" s="8" t="s">
        <v>1281</v>
      </c>
      <c r="G992" s="6" t="str">
        <f>IFERROR(VLOOKUP(A992,'ENROLLMENT - 27 - 7 - 2024'!$A$2:$L$200235,24,0),B992)</f>
        <v>SPRING 2023</v>
      </c>
    </row>
    <row r="993" spans="1:7" x14ac:dyDescent="0.25">
      <c r="A993" s="2" t="str">
        <f t="shared" si="15"/>
        <v>CSC332Fa-2022/BSCS/319SPRING 2023</v>
      </c>
      <c r="B993" s="8" t="s">
        <v>2971</v>
      </c>
      <c r="C993" s="10" t="s">
        <v>3064</v>
      </c>
      <c r="D993" s="11" t="s">
        <v>3065</v>
      </c>
      <c r="E993" s="8">
        <v>108246</v>
      </c>
      <c r="F993" s="8" t="s">
        <v>1443</v>
      </c>
      <c r="G993" s="6" t="str">
        <f>IFERROR(VLOOKUP(A993,'ENROLLMENT - 27 - 7 - 2024'!$A$2:$L$200235,24,0),B993)</f>
        <v>SPRING 2023</v>
      </c>
    </row>
    <row r="994" spans="1:7" x14ac:dyDescent="0.25">
      <c r="A994" s="2" t="str">
        <f t="shared" si="15"/>
        <v>ENG111Fa-2022/BSCS/319SPRING 2023</v>
      </c>
      <c r="B994" s="8" t="s">
        <v>2971</v>
      </c>
      <c r="C994" s="10" t="s">
        <v>3064</v>
      </c>
      <c r="D994" s="11" t="s">
        <v>3065</v>
      </c>
      <c r="E994" s="8">
        <v>108266</v>
      </c>
      <c r="F994" s="8" t="s">
        <v>2822</v>
      </c>
      <c r="G994" s="6" t="str">
        <f>IFERROR(VLOOKUP(A994,'ENROLLMENT - 27 - 7 - 2024'!$A$2:$L$200235,24,0),B994)</f>
        <v>SPRING 2023</v>
      </c>
    </row>
    <row r="995" spans="1:7" x14ac:dyDescent="0.25">
      <c r="A995" s="2" t="str">
        <f t="shared" si="15"/>
        <v>STAT114Fa-2022/BSCS/319SPRING 2023</v>
      </c>
      <c r="B995" s="8" t="s">
        <v>2971</v>
      </c>
      <c r="C995" s="10" t="s">
        <v>3064</v>
      </c>
      <c r="D995" s="11" t="s">
        <v>3065</v>
      </c>
      <c r="E995" s="8">
        <v>108256</v>
      </c>
      <c r="F995" s="8" t="s">
        <v>459</v>
      </c>
      <c r="G995" s="6" t="str">
        <f>IFERROR(VLOOKUP(A995,'ENROLLMENT - 27 - 7 - 2024'!$A$2:$L$200235,24,0),B995)</f>
        <v>SPRING 2023</v>
      </c>
    </row>
    <row r="996" spans="1:7" x14ac:dyDescent="0.25">
      <c r="A996" s="2" t="str">
        <f t="shared" si="15"/>
        <v>ARA101Fa-2022/BSCS/320SPRING 2023</v>
      </c>
      <c r="B996" s="8" t="s">
        <v>2971</v>
      </c>
      <c r="C996" s="10" t="s">
        <v>3066</v>
      </c>
      <c r="D996" s="11" t="s">
        <v>3067</v>
      </c>
      <c r="E996" s="8">
        <v>108226</v>
      </c>
      <c r="F996" s="8" t="s">
        <v>1369</v>
      </c>
      <c r="G996" s="6" t="str">
        <f>IFERROR(VLOOKUP(A996,'ENROLLMENT - 27 - 7 - 2024'!$A$2:$L$200235,24,0),B996)</f>
        <v>SPRING 2023</v>
      </c>
    </row>
    <row r="997" spans="1:7" x14ac:dyDescent="0.25">
      <c r="A997" s="2" t="str">
        <f t="shared" si="15"/>
        <v>CSC321Fa-2022/BSCS/320SPRING 2023</v>
      </c>
      <c r="B997" s="8" t="s">
        <v>2971</v>
      </c>
      <c r="C997" s="10" t="s">
        <v>3066</v>
      </c>
      <c r="D997" s="11" t="s">
        <v>3067</v>
      </c>
      <c r="E997" s="8">
        <v>108236</v>
      </c>
      <c r="F997" s="8" t="s">
        <v>1281</v>
      </c>
      <c r="G997" s="6" t="str">
        <f>IFERROR(VLOOKUP(A997,'ENROLLMENT - 27 - 7 - 2024'!$A$2:$L$200235,24,0),B997)</f>
        <v>SPRING 2023</v>
      </c>
    </row>
    <row r="998" spans="1:7" x14ac:dyDescent="0.25">
      <c r="A998" s="2" t="str">
        <f t="shared" si="15"/>
        <v>CSC332Fa-2022/BSCS/320SPRING 2023</v>
      </c>
      <c r="B998" s="8" t="s">
        <v>2971</v>
      </c>
      <c r="C998" s="10" t="s">
        <v>3066</v>
      </c>
      <c r="D998" s="11" t="s">
        <v>3067</v>
      </c>
      <c r="E998" s="8">
        <v>108246</v>
      </c>
      <c r="F998" s="8" t="s">
        <v>1443</v>
      </c>
      <c r="G998" s="6" t="str">
        <f>IFERROR(VLOOKUP(A998,'ENROLLMENT - 27 - 7 - 2024'!$A$2:$L$200235,24,0),B998)</f>
        <v>SPRING 2023</v>
      </c>
    </row>
    <row r="999" spans="1:7" x14ac:dyDescent="0.25">
      <c r="A999" s="2" t="str">
        <f t="shared" si="15"/>
        <v>ENG111Fa-2022/BSCS/320SPRING 2023</v>
      </c>
      <c r="B999" s="8" t="s">
        <v>2971</v>
      </c>
      <c r="C999" s="10" t="s">
        <v>3066</v>
      </c>
      <c r="D999" s="11" t="s">
        <v>3067</v>
      </c>
      <c r="E999" s="8">
        <v>108266</v>
      </c>
      <c r="F999" s="8" t="s">
        <v>2822</v>
      </c>
      <c r="G999" s="6" t="str">
        <f>IFERROR(VLOOKUP(A999,'ENROLLMENT - 27 - 7 - 2024'!$A$2:$L$200235,24,0),B999)</f>
        <v>SPRING 2023</v>
      </c>
    </row>
    <row r="1000" spans="1:7" x14ac:dyDescent="0.25">
      <c r="A1000" s="2" t="str">
        <f t="shared" si="15"/>
        <v>STAT114Fa-2022/BSCS/320SPRING 2023</v>
      </c>
      <c r="B1000" s="8" t="s">
        <v>2971</v>
      </c>
      <c r="C1000" s="10" t="s">
        <v>3066</v>
      </c>
      <c r="D1000" s="11" t="s">
        <v>3067</v>
      </c>
      <c r="E1000" s="8">
        <v>108256</v>
      </c>
      <c r="F1000" s="8" t="s">
        <v>459</v>
      </c>
      <c r="G1000" s="6" t="str">
        <f>IFERROR(VLOOKUP(A1000,'ENROLLMENT - 27 - 7 - 2024'!$A$2:$L$200235,24,0),B1000)</f>
        <v>SPRING 2023</v>
      </c>
    </row>
    <row r="1001" spans="1:7" x14ac:dyDescent="0.25">
      <c r="A1001" s="2" t="str">
        <f t="shared" si="15"/>
        <v>ARA101Fa-2022/BSCS/321SPRING 2023</v>
      </c>
      <c r="B1001" s="8" t="s">
        <v>2971</v>
      </c>
      <c r="C1001" s="10" t="s">
        <v>3068</v>
      </c>
      <c r="D1001" s="11" t="s">
        <v>3069</v>
      </c>
      <c r="E1001" s="8">
        <v>108226</v>
      </c>
      <c r="F1001" s="8" t="s">
        <v>1369</v>
      </c>
      <c r="G1001" s="6" t="str">
        <f>IFERROR(VLOOKUP(A1001,'ENROLLMENT - 27 - 7 - 2024'!$A$2:$L$200235,24,0),B1001)</f>
        <v>SPRING 2023</v>
      </c>
    </row>
    <row r="1002" spans="1:7" x14ac:dyDescent="0.25">
      <c r="A1002" s="2" t="str">
        <f t="shared" si="15"/>
        <v>CSC321Fa-2022/BSCS/321SPRING 2023</v>
      </c>
      <c r="B1002" s="8" t="s">
        <v>2971</v>
      </c>
      <c r="C1002" s="10" t="s">
        <v>3068</v>
      </c>
      <c r="D1002" s="11" t="s">
        <v>3069</v>
      </c>
      <c r="E1002" s="8">
        <v>108236</v>
      </c>
      <c r="F1002" s="8" t="s">
        <v>1281</v>
      </c>
      <c r="G1002" s="6" t="str">
        <f>IFERROR(VLOOKUP(A1002,'ENROLLMENT - 27 - 7 - 2024'!$A$2:$L$200235,24,0),B1002)</f>
        <v>SPRING 2023</v>
      </c>
    </row>
    <row r="1003" spans="1:7" x14ac:dyDescent="0.25">
      <c r="A1003" s="2" t="str">
        <f t="shared" si="15"/>
        <v>CSC332Fa-2022/BSCS/321SPRING 2023</v>
      </c>
      <c r="B1003" s="8" t="s">
        <v>2971</v>
      </c>
      <c r="C1003" s="10" t="s">
        <v>3068</v>
      </c>
      <c r="D1003" s="11" t="s">
        <v>3069</v>
      </c>
      <c r="E1003" s="8">
        <v>108246</v>
      </c>
      <c r="F1003" s="8" t="s">
        <v>1443</v>
      </c>
      <c r="G1003" s="6" t="str">
        <f>IFERROR(VLOOKUP(A1003,'ENROLLMENT - 27 - 7 - 2024'!$A$2:$L$200235,24,0),B1003)</f>
        <v>SPRING 2023</v>
      </c>
    </row>
    <row r="1004" spans="1:7" x14ac:dyDescent="0.25">
      <c r="A1004" s="2" t="str">
        <f t="shared" si="15"/>
        <v>ENG111Fa-2022/BSCS/321SPRING 2023</v>
      </c>
      <c r="B1004" s="8" t="s">
        <v>2971</v>
      </c>
      <c r="C1004" s="10" t="s">
        <v>3068</v>
      </c>
      <c r="D1004" s="11" t="s">
        <v>3069</v>
      </c>
      <c r="E1004" s="8">
        <v>108266</v>
      </c>
      <c r="F1004" s="8" t="s">
        <v>2822</v>
      </c>
      <c r="G1004" s="6" t="str">
        <f>IFERROR(VLOOKUP(A1004,'ENROLLMENT - 27 - 7 - 2024'!$A$2:$L$200235,24,0),B1004)</f>
        <v>SPRING 2023</v>
      </c>
    </row>
    <row r="1005" spans="1:7" x14ac:dyDescent="0.25">
      <c r="A1005" s="2" t="str">
        <f t="shared" si="15"/>
        <v>STAT114Fa-2022/BSCS/321SPRING 2023</v>
      </c>
      <c r="B1005" s="8" t="s">
        <v>2971</v>
      </c>
      <c r="C1005" s="10" t="s">
        <v>3068</v>
      </c>
      <c r="D1005" s="11" t="s">
        <v>3069</v>
      </c>
      <c r="E1005" s="8">
        <v>108256</v>
      </c>
      <c r="F1005" s="8" t="s">
        <v>459</v>
      </c>
      <c r="G1005" s="6" t="str">
        <f>IFERROR(VLOOKUP(A1005,'ENROLLMENT - 27 - 7 - 2024'!$A$2:$L$200235,24,0),B1005)</f>
        <v>SPRING 2023</v>
      </c>
    </row>
    <row r="1006" spans="1:7" x14ac:dyDescent="0.25">
      <c r="A1006" s="2" t="str">
        <f t="shared" si="15"/>
        <v>CSC321Fa-2022/BSCS/322SPRING 2023</v>
      </c>
      <c r="B1006" s="8" t="s">
        <v>2971</v>
      </c>
      <c r="C1006" s="10" t="s">
        <v>3070</v>
      </c>
      <c r="D1006" s="11" t="s">
        <v>3071</v>
      </c>
      <c r="E1006" s="8">
        <v>108236</v>
      </c>
      <c r="F1006" s="8" t="s">
        <v>1281</v>
      </c>
      <c r="G1006" s="6" t="str">
        <f>IFERROR(VLOOKUP(A1006,'ENROLLMENT - 27 - 7 - 2024'!$A$2:$L$200235,24,0),B1006)</f>
        <v>SPRING 2023</v>
      </c>
    </row>
    <row r="1007" spans="1:7" x14ac:dyDescent="0.25">
      <c r="A1007" s="2" t="str">
        <f t="shared" si="15"/>
        <v>CSC332Fa-2022/BSCS/322SPRING 2023</v>
      </c>
      <c r="B1007" s="8" t="s">
        <v>2971</v>
      </c>
      <c r="C1007" s="10" t="s">
        <v>3070</v>
      </c>
      <c r="D1007" s="11" t="s">
        <v>3071</v>
      </c>
      <c r="E1007" s="8">
        <v>108246</v>
      </c>
      <c r="F1007" s="8" t="s">
        <v>1443</v>
      </c>
      <c r="G1007" s="6" t="str">
        <f>IFERROR(VLOOKUP(A1007,'ENROLLMENT - 27 - 7 - 2024'!$A$2:$L$200235,24,0),B1007)</f>
        <v>SPRING 2023</v>
      </c>
    </row>
    <row r="1008" spans="1:7" x14ac:dyDescent="0.25">
      <c r="A1008" s="2" t="str">
        <f t="shared" si="15"/>
        <v>STAT114Fa-2022/BSCS/322SPRING 2023</v>
      </c>
      <c r="B1008" s="8" t="s">
        <v>2971</v>
      </c>
      <c r="C1008" s="10" t="s">
        <v>3070</v>
      </c>
      <c r="D1008" s="11" t="s">
        <v>3071</v>
      </c>
      <c r="E1008" s="8">
        <v>108256</v>
      </c>
      <c r="F1008" s="8" t="s">
        <v>459</v>
      </c>
      <c r="G1008" s="6" t="str">
        <f>IFERROR(VLOOKUP(A1008,'ENROLLMENT - 27 - 7 - 2024'!$A$2:$L$200235,24,0),B1008)</f>
        <v>SPRING 2023</v>
      </c>
    </row>
    <row r="1009" spans="1:7" x14ac:dyDescent="0.25">
      <c r="A1009" s="2" t="str">
        <f t="shared" si="15"/>
        <v>ARA101Fa-2022/BSCS/323SPRING 2023</v>
      </c>
      <c r="B1009" s="8" t="s">
        <v>2971</v>
      </c>
      <c r="C1009" s="10" t="s">
        <v>944</v>
      </c>
      <c r="D1009" s="11" t="s">
        <v>3072</v>
      </c>
      <c r="E1009" s="8">
        <v>108226</v>
      </c>
      <c r="F1009" s="8" t="s">
        <v>1369</v>
      </c>
      <c r="G1009" s="6" t="str">
        <f>IFERROR(VLOOKUP(A1009,'ENROLLMENT - 27 - 7 - 2024'!$A$2:$L$200235,24,0),B1009)</f>
        <v>SPRING 2023</v>
      </c>
    </row>
    <row r="1010" spans="1:7" x14ac:dyDescent="0.25">
      <c r="A1010" s="2" t="str">
        <f t="shared" si="15"/>
        <v>CSC321Fa-2022/BSCS/323SPRING 2023</v>
      </c>
      <c r="B1010" s="8" t="s">
        <v>2971</v>
      </c>
      <c r="C1010" s="10" t="s">
        <v>944</v>
      </c>
      <c r="D1010" s="11" t="s">
        <v>3072</v>
      </c>
      <c r="E1010" s="8">
        <v>108236</v>
      </c>
      <c r="F1010" s="8" t="s">
        <v>1281</v>
      </c>
      <c r="G1010" s="6" t="str">
        <f>IFERROR(VLOOKUP(A1010,'ENROLLMENT - 27 - 7 - 2024'!$A$2:$L$200235,24,0),B1010)</f>
        <v>SPRING 2023</v>
      </c>
    </row>
    <row r="1011" spans="1:7" x14ac:dyDescent="0.25">
      <c r="A1011" s="2" t="str">
        <f t="shared" si="15"/>
        <v>CSC332Fa-2022/BSCS/323SPRING 2023</v>
      </c>
      <c r="B1011" s="8" t="s">
        <v>2971</v>
      </c>
      <c r="C1011" s="10" t="s">
        <v>944</v>
      </c>
      <c r="D1011" s="11" t="s">
        <v>3072</v>
      </c>
      <c r="E1011" s="8">
        <v>108246</v>
      </c>
      <c r="F1011" s="8" t="s">
        <v>1443</v>
      </c>
      <c r="G1011" s="6" t="str">
        <f>IFERROR(VLOOKUP(A1011,'ENROLLMENT - 27 - 7 - 2024'!$A$2:$L$200235,24,0),B1011)</f>
        <v>SPRING 2023</v>
      </c>
    </row>
    <row r="1012" spans="1:7" x14ac:dyDescent="0.25">
      <c r="A1012" s="2" t="str">
        <f t="shared" si="15"/>
        <v>ENG111Fa-2022/BSCS/323SPRING 2023</v>
      </c>
      <c r="B1012" s="8" t="s">
        <v>2971</v>
      </c>
      <c r="C1012" s="10" t="s">
        <v>944</v>
      </c>
      <c r="D1012" s="11" t="s">
        <v>3072</v>
      </c>
      <c r="E1012" s="8">
        <v>108266</v>
      </c>
      <c r="F1012" s="8" t="s">
        <v>2822</v>
      </c>
      <c r="G1012" s="6" t="str">
        <f>IFERROR(VLOOKUP(A1012,'ENROLLMENT - 27 - 7 - 2024'!$A$2:$L$200235,24,0),B1012)</f>
        <v>SPRING 2023</v>
      </c>
    </row>
    <row r="1013" spans="1:7" x14ac:dyDescent="0.25">
      <c r="A1013" s="2" t="str">
        <f t="shared" si="15"/>
        <v>STAT114Fa-2022/BSCS/323SPRING 2023</v>
      </c>
      <c r="B1013" s="8" t="s">
        <v>2971</v>
      </c>
      <c r="C1013" s="10" t="s">
        <v>944</v>
      </c>
      <c r="D1013" s="11" t="s">
        <v>3072</v>
      </c>
      <c r="E1013" s="8">
        <v>108256</v>
      </c>
      <c r="F1013" s="8" t="s">
        <v>459</v>
      </c>
      <c r="G1013" s="6" t="str">
        <f>IFERROR(VLOOKUP(A1013,'ENROLLMENT - 27 - 7 - 2024'!$A$2:$L$200235,24,0),B1013)</f>
        <v>SPRING 2023</v>
      </c>
    </row>
    <row r="1014" spans="1:7" x14ac:dyDescent="0.25">
      <c r="A1014" s="2" t="str">
        <f t="shared" si="15"/>
        <v>ARA101Fa-2022/BSCS/324SPRING 2023</v>
      </c>
      <c r="B1014" s="8" t="s">
        <v>2971</v>
      </c>
      <c r="C1014" s="10" t="s">
        <v>3073</v>
      </c>
      <c r="D1014" s="11" t="s">
        <v>3074</v>
      </c>
      <c r="E1014" s="8">
        <v>108226</v>
      </c>
      <c r="F1014" s="8" t="s">
        <v>1369</v>
      </c>
      <c r="G1014" s="6" t="str">
        <f>IFERROR(VLOOKUP(A1014,'ENROLLMENT - 27 - 7 - 2024'!$A$2:$L$200235,24,0),B1014)</f>
        <v>SPRING 2023</v>
      </c>
    </row>
    <row r="1015" spans="1:7" x14ac:dyDescent="0.25">
      <c r="A1015" s="2" t="str">
        <f t="shared" si="15"/>
        <v>CSC321Fa-2022/BSCS/324SPRING 2023</v>
      </c>
      <c r="B1015" s="8" t="s">
        <v>2971</v>
      </c>
      <c r="C1015" s="10" t="s">
        <v>3073</v>
      </c>
      <c r="D1015" s="11" t="s">
        <v>3074</v>
      </c>
      <c r="E1015" s="8">
        <v>108236</v>
      </c>
      <c r="F1015" s="8" t="s">
        <v>1281</v>
      </c>
      <c r="G1015" s="6" t="str">
        <f>IFERROR(VLOOKUP(A1015,'ENROLLMENT - 27 - 7 - 2024'!$A$2:$L$200235,24,0),B1015)</f>
        <v>SPRING 2023</v>
      </c>
    </row>
    <row r="1016" spans="1:7" x14ac:dyDescent="0.25">
      <c r="A1016" s="2" t="str">
        <f t="shared" si="15"/>
        <v>CSC332Fa-2022/BSCS/324SPRING 2023</v>
      </c>
      <c r="B1016" s="8" t="s">
        <v>2971</v>
      </c>
      <c r="C1016" s="10" t="s">
        <v>3073</v>
      </c>
      <c r="D1016" s="11" t="s">
        <v>3074</v>
      </c>
      <c r="E1016" s="8">
        <v>108246</v>
      </c>
      <c r="F1016" s="8" t="s">
        <v>1443</v>
      </c>
      <c r="G1016" s="6" t="str">
        <f>IFERROR(VLOOKUP(A1016,'ENROLLMENT - 27 - 7 - 2024'!$A$2:$L$200235,24,0),B1016)</f>
        <v>SPRING 2023</v>
      </c>
    </row>
    <row r="1017" spans="1:7" x14ac:dyDescent="0.25">
      <c r="A1017" s="2" t="str">
        <f t="shared" si="15"/>
        <v>ENG111Fa-2022/BSCS/324SPRING 2023</v>
      </c>
      <c r="B1017" s="8" t="s">
        <v>2971</v>
      </c>
      <c r="C1017" s="10" t="s">
        <v>3073</v>
      </c>
      <c r="D1017" s="11" t="s">
        <v>3074</v>
      </c>
      <c r="E1017" s="8">
        <v>108266</v>
      </c>
      <c r="F1017" s="8" t="s">
        <v>2822</v>
      </c>
      <c r="G1017" s="6" t="str">
        <f>IFERROR(VLOOKUP(A1017,'ENROLLMENT - 27 - 7 - 2024'!$A$2:$L$200235,24,0),B1017)</f>
        <v>SPRING 2023</v>
      </c>
    </row>
    <row r="1018" spans="1:7" x14ac:dyDescent="0.25">
      <c r="A1018" s="2" t="str">
        <f t="shared" si="15"/>
        <v>STAT114Fa-2022/BSCS/324SPRING 2023</v>
      </c>
      <c r="B1018" s="8" t="s">
        <v>2971</v>
      </c>
      <c r="C1018" s="10" t="s">
        <v>3073</v>
      </c>
      <c r="D1018" s="11" t="s">
        <v>3074</v>
      </c>
      <c r="E1018" s="8">
        <v>108256</v>
      </c>
      <c r="F1018" s="8" t="s">
        <v>459</v>
      </c>
      <c r="G1018" s="6" t="str">
        <f>IFERROR(VLOOKUP(A1018,'ENROLLMENT - 27 - 7 - 2024'!$A$2:$L$200235,24,0),B1018)</f>
        <v>SPRING 2023</v>
      </c>
    </row>
    <row r="1019" spans="1:7" x14ac:dyDescent="0.25">
      <c r="A1019" s="2" t="str">
        <f t="shared" si="15"/>
        <v>ARA101Fa-2022/BSCS/325SPRING 2023</v>
      </c>
      <c r="B1019" s="8" t="s">
        <v>2971</v>
      </c>
      <c r="C1019" s="10" t="s">
        <v>3075</v>
      </c>
      <c r="D1019" s="11" t="s">
        <v>3076</v>
      </c>
      <c r="E1019" s="8">
        <v>108226</v>
      </c>
      <c r="F1019" s="8" t="s">
        <v>1369</v>
      </c>
      <c r="G1019" s="6" t="str">
        <f>IFERROR(VLOOKUP(A1019,'ENROLLMENT - 27 - 7 - 2024'!$A$2:$L$200235,24,0),B1019)</f>
        <v>SPRING 2023</v>
      </c>
    </row>
    <row r="1020" spans="1:7" x14ac:dyDescent="0.25">
      <c r="A1020" s="2" t="str">
        <f t="shared" si="15"/>
        <v>CSC321Fa-2022/BSCS/325SPRING 2023</v>
      </c>
      <c r="B1020" s="8" t="s">
        <v>2971</v>
      </c>
      <c r="C1020" s="10" t="s">
        <v>3075</v>
      </c>
      <c r="D1020" s="11" t="s">
        <v>3076</v>
      </c>
      <c r="E1020" s="8">
        <v>108236</v>
      </c>
      <c r="F1020" s="8" t="s">
        <v>1281</v>
      </c>
      <c r="G1020" s="6" t="str">
        <f>IFERROR(VLOOKUP(A1020,'ENROLLMENT - 27 - 7 - 2024'!$A$2:$L$200235,24,0),B1020)</f>
        <v>SPRING 2023</v>
      </c>
    </row>
    <row r="1021" spans="1:7" x14ac:dyDescent="0.25">
      <c r="A1021" s="2" t="str">
        <f t="shared" si="15"/>
        <v>CSC332Fa-2022/BSCS/325SPRING 2023</v>
      </c>
      <c r="B1021" s="8" t="s">
        <v>2971</v>
      </c>
      <c r="C1021" s="10" t="s">
        <v>3075</v>
      </c>
      <c r="D1021" s="11" t="s">
        <v>3076</v>
      </c>
      <c r="E1021" s="8">
        <v>108246</v>
      </c>
      <c r="F1021" s="8" t="s">
        <v>1443</v>
      </c>
      <c r="G1021" s="6" t="str">
        <f>IFERROR(VLOOKUP(A1021,'ENROLLMENT - 27 - 7 - 2024'!$A$2:$L$200235,24,0),B1021)</f>
        <v>SPRING 2023</v>
      </c>
    </row>
    <row r="1022" spans="1:7" x14ac:dyDescent="0.25">
      <c r="A1022" s="2" t="str">
        <f t="shared" si="15"/>
        <v>ENG111Fa-2022/BSCS/325SPRING 2023</v>
      </c>
      <c r="B1022" s="8" t="s">
        <v>2971</v>
      </c>
      <c r="C1022" s="10" t="s">
        <v>3075</v>
      </c>
      <c r="D1022" s="11" t="s">
        <v>3076</v>
      </c>
      <c r="E1022" s="8">
        <v>108266</v>
      </c>
      <c r="F1022" s="8" t="s">
        <v>2822</v>
      </c>
      <c r="G1022" s="6" t="str">
        <f>IFERROR(VLOOKUP(A1022,'ENROLLMENT - 27 - 7 - 2024'!$A$2:$L$200235,24,0),B1022)</f>
        <v>SPRING 2023</v>
      </c>
    </row>
    <row r="1023" spans="1:7" x14ac:dyDescent="0.25">
      <c r="A1023" s="2" t="str">
        <f t="shared" si="15"/>
        <v>STAT114Fa-2022/BSCS/325SPRING 2023</v>
      </c>
      <c r="B1023" s="8" t="s">
        <v>2971</v>
      </c>
      <c r="C1023" s="10" t="s">
        <v>3075</v>
      </c>
      <c r="D1023" s="11" t="s">
        <v>3076</v>
      </c>
      <c r="E1023" s="8">
        <v>108256</v>
      </c>
      <c r="F1023" s="8" t="s">
        <v>459</v>
      </c>
      <c r="G1023" s="6" t="str">
        <f>IFERROR(VLOOKUP(A1023,'ENROLLMENT - 27 - 7 - 2024'!$A$2:$L$200235,24,0),B1023)</f>
        <v>SPRING 2023</v>
      </c>
    </row>
    <row r="1024" spans="1:7" x14ac:dyDescent="0.25">
      <c r="A1024" s="2" t="str">
        <f t="shared" si="15"/>
        <v>ARA101Fa-2022/BSCS/327SPRING 2023</v>
      </c>
      <c r="B1024" s="8" t="s">
        <v>2971</v>
      </c>
      <c r="C1024" s="10" t="s">
        <v>3079</v>
      </c>
      <c r="D1024" s="11" t="s">
        <v>3080</v>
      </c>
      <c r="E1024" s="8">
        <v>108222</v>
      </c>
      <c r="F1024" s="8" t="s">
        <v>1369</v>
      </c>
      <c r="G1024" s="6" t="str">
        <f>IFERROR(VLOOKUP(A1024,'ENROLLMENT - 27 - 7 - 2024'!$A$2:$L$200235,24,0),B1024)</f>
        <v>SPRING 2023</v>
      </c>
    </row>
    <row r="1025" spans="1:7" x14ac:dyDescent="0.25">
      <c r="A1025" s="2" t="str">
        <f t="shared" si="15"/>
        <v>CSC321Fa-2022/BSCS/327SPRING 2023</v>
      </c>
      <c r="B1025" s="8" t="s">
        <v>2971</v>
      </c>
      <c r="C1025" s="10" t="s">
        <v>3079</v>
      </c>
      <c r="D1025" s="11" t="s">
        <v>3080</v>
      </c>
      <c r="E1025" s="8">
        <v>108232</v>
      </c>
      <c r="F1025" s="8" t="s">
        <v>1281</v>
      </c>
      <c r="G1025" s="6" t="str">
        <f>IFERROR(VLOOKUP(A1025,'ENROLLMENT - 27 - 7 - 2024'!$A$2:$L$200235,24,0),B1025)</f>
        <v>SPRING 2023</v>
      </c>
    </row>
    <row r="1026" spans="1:7" x14ac:dyDescent="0.25">
      <c r="A1026" s="2" t="str">
        <f t="shared" si="15"/>
        <v>CSC332Fa-2022/BSCS/327SPRING 2023</v>
      </c>
      <c r="B1026" s="8" t="s">
        <v>2971</v>
      </c>
      <c r="C1026" s="10" t="s">
        <v>3079</v>
      </c>
      <c r="D1026" s="11" t="s">
        <v>3080</v>
      </c>
      <c r="E1026" s="8">
        <v>108242</v>
      </c>
      <c r="F1026" s="8" t="s">
        <v>1443</v>
      </c>
      <c r="G1026" s="6" t="str">
        <f>IFERROR(VLOOKUP(A1026,'ENROLLMENT - 27 - 7 - 2024'!$A$2:$L$200235,24,0),B1026)</f>
        <v>SPRING 2023</v>
      </c>
    </row>
    <row r="1027" spans="1:7" x14ac:dyDescent="0.25">
      <c r="A1027" s="2" t="str">
        <f t="shared" ref="A1027:A1090" si="16">_xlfn.CONCAT(F1027,C1027,B1027)</f>
        <v>ENG111Fa-2022/BSCS/327SPRING 2023</v>
      </c>
      <c r="B1027" s="8" t="s">
        <v>2971</v>
      </c>
      <c r="C1027" s="10" t="s">
        <v>3079</v>
      </c>
      <c r="D1027" s="11" t="s">
        <v>3080</v>
      </c>
      <c r="E1027" s="8">
        <v>108262</v>
      </c>
      <c r="F1027" s="8" t="s">
        <v>2822</v>
      </c>
      <c r="G1027" s="6" t="str">
        <f>IFERROR(VLOOKUP(A1027,'ENROLLMENT - 27 - 7 - 2024'!$A$2:$L$200235,24,0),B1027)</f>
        <v>SPRING 2023</v>
      </c>
    </row>
    <row r="1028" spans="1:7" x14ac:dyDescent="0.25">
      <c r="A1028" s="2" t="str">
        <f t="shared" si="16"/>
        <v>STAT114Fa-2022/BSCS/327SPRING 2023</v>
      </c>
      <c r="B1028" s="8" t="s">
        <v>2971</v>
      </c>
      <c r="C1028" s="10" t="s">
        <v>3079</v>
      </c>
      <c r="D1028" s="11" t="s">
        <v>3080</v>
      </c>
      <c r="E1028" s="8">
        <v>108252</v>
      </c>
      <c r="F1028" s="8" t="s">
        <v>459</v>
      </c>
      <c r="G1028" s="6" t="str">
        <f>IFERROR(VLOOKUP(A1028,'ENROLLMENT - 27 - 7 - 2024'!$A$2:$L$200235,24,0),B1028)</f>
        <v>SPRING 2023</v>
      </c>
    </row>
    <row r="1029" spans="1:7" x14ac:dyDescent="0.25">
      <c r="A1029" s="2" t="str">
        <f t="shared" si="16"/>
        <v>ARA101Fa-2022/BSCS/328SPRING 2023</v>
      </c>
      <c r="B1029" s="8" t="s">
        <v>2971</v>
      </c>
      <c r="C1029" s="10" t="s">
        <v>3081</v>
      </c>
      <c r="D1029" s="11" t="s">
        <v>3082</v>
      </c>
      <c r="E1029" s="8">
        <v>108226</v>
      </c>
      <c r="F1029" s="8" t="s">
        <v>1369</v>
      </c>
      <c r="G1029" s="6" t="str">
        <f>IFERROR(VLOOKUP(A1029,'ENROLLMENT - 27 - 7 - 2024'!$A$2:$L$200235,24,0),B1029)</f>
        <v>SPRING 2023</v>
      </c>
    </row>
    <row r="1030" spans="1:7" x14ac:dyDescent="0.25">
      <c r="A1030" s="2" t="str">
        <f t="shared" si="16"/>
        <v>CSC321Fa-2022/BSCS/328SPRING 2023</v>
      </c>
      <c r="B1030" s="8" t="s">
        <v>2971</v>
      </c>
      <c r="C1030" s="10" t="s">
        <v>3081</v>
      </c>
      <c r="D1030" s="11" t="s">
        <v>3082</v>
      </c>
      <c r="E1030" s="8">
        <v>108236</v>
      </c>
      <c r="F1030" s="8" t="s">
        <v>1281</v>
      </c>
      <c r="G1030" s="6" t="str">
        <f>IFERROR(VLOOKUP(A1030,'ENROLLMENT - 27 - 7 - 2024'!$A$2:$L$200235,24,0),B1030)</f>
        <v>SPRING 2023</v>
      </c>
    </row>
    <row r="1031" spans="1:7" x14ac:dyDescent="0.25">
      <c r="A1031" s="2" t="str">
        <f t="shared" si="16"/>
        <v>CSC332Fa-2022/BSCS/328SPRING 2023</v>
      </c>
      <c r="B1031" s="8" t="s">
        <v>2971</v>
      </c>
      <c r="C1031" s="10" t="s">
        <v>3081</v>
      </c>
      <c r="D1031" s="11" t="s">
        <v>3082</v>
      </c>
      <c r="E1031" s="8">
        <v>108246</v>
      </c>
      <c r="F1031" s="8" t="s">
        <v>1443</v>
      </c>
      <c r="G1031" s="6" t="str">
        <f>IFERROR(VLOOKUP(A1031,'ENROLLMENT - 27 - 7 - 2024'!$A$2:$L$200235,24,0),B1031)</f>
        <v>SPRING 2023</v>
      </c>
    </row>
    <row r="1032" spans="1:7" x14ac:dyDescent="0.25">
      <c r="A1032" s="2" t="str">
        <f t="shared" si="16"/>
        <v>ENG111Fa-2022/BSCS/328SPRING 2023</v>
      </c>
      <c r="B1032" s="8" t="s">
        <v>2971</v>
      </c>
      <c r="C1032" s="10" t="s">
        <v>3081</v>
      </c>
      <c r="D1032" s="11" t="s">
        <v>3082</v>
      </c>
      <c r="E1032" s="8">
        <v>108266</v>
      </c>
      <c r="F1032" s="8" t="s">
        <v>2822</v>
      </c>
      <c r="G1032" s="6" t="str">
        <f>IFERROR(VLOOKUP(A1032,'ENROLLMENT - 27 - 7 - 2024'!$A$2:$L$200235,24,0),B1032)</f>
        <v>SPRING 2023</v>
      </c>
    </row>
    <row r="1033" spans="1:7" x14ac:dyDescent="0.25">
      <c r="A1033" s="2" t="str">
        <f t="shared" si="16"/>
        <v>STAT114Fa-2022/BSCS/328SPRING 2023</v>
      </c>
      <c r="B1033" s="8" t="s">
        <v>2971</v>
      </c>
      <c r="C1033" s="10" t="s">
        <v>3081</v>
      </c>
      <c r="D1033" s="11" t="s">
        <v>3082</v>
      </c>
      <c r="E1033" s="8">
        <v>108256</v>
      </c>
      <c r="F1033" s="8" t="s">
        <v>459</v>
      </c>
      <c r="G1033" s="6" t="str">
        <f>IFERROR(VLOOKUP(A1033,'ENROLLMENT - 27 - 7 - 2024'!$A$2:$L$200235,24,0),B1033)</f>
        <v>SPRING 2023</v>
      </c>
    </row>
    <row r="1034" spans="1:7" x14ac:dyDescent="0.25">
      <c r="A1034" s="2" t="str">
        <f t="shared" si="16"/>
        <v>ARA101Fa-2022/BSCS/329SPRING 2023</v>
      </c>
      <c r="B1034" s="8" t="s">
        <v>2971</v>
      </c>
      <c r="C1034" s="10" t="s">
        <v>3083</v>
      </c>
      <c r="D1034" s="11" t="s">
        <v>3084</v>
      </c>
      <c r="E1034" s="8">
        <v>108226</v>
      </c>
      <c r="F1034" s="8" t="s">
        <v>1369</v>
      </c>
      <c r="G1034" s="6" t="str">
        <f>IFERROR(VLOOKUP(A1034,'ENROLLMENT - 27 - 7 - 2024'!$A$2:$L$200235,24,0),B1034)</f>
        <v>SPRING 2023</v>
      </c>
    </row>
    <row r="1035" spans="1:7" x14ac:dyDescent="0.25">
      <c r="A1035" s="2" t="str">
        <f t="shared" si="16"/>
        <v>CSC321Fa-2022/BSCS/329SPRING 2023</v>
      </c>
      <c r="B1035" s="8" t="s">
        <v>2971</v>
      </c>
      <c r="C1035" s="10" t="s">
        <v>3083</v>
      </c>
      <c r="D1035" s="11" t="s">
        <v>3084</v>
      </c>
      <c r="E1035" s="8">
        <v>108236</v>
      </c>
      <c r="F1035" s="8" t="s">
        <v>1281</v>
      </c>
      <c r="G1035" s="6" t="str">
        <f>IFERROR(VLOOKUP(A1035,'ENROLLMENT - 27 - 7 - 2024'!$A$2:$L$200235,24,0),B1035)</f>
        <v>SPRING 2023</v>
      </c>
    </row>
    <row r="1036" spans="1:7" x14ac:dyDescent="0.25">
      <c r="A1036" s="2" t="str">
        <f t="shared" si="16"/>
        <v>CSC332Fa-2022/BSCS/329SPRING 2023</v>
      </c>
      <c r="B1036" s="8" t="s">
        <v>2971</v>
      </c>
      <c r="C1036" s="10" t="s">
        <v>3083</v>
      </c>
      <c r="D1036" s="11" t="s">
        <v>3084</v>
      </c>
      <c r="E1036" s="8">
        <v>108246</v>
      </c>
      <c r="F1036" s="8" t="s">
        <v>1443</v>
      </c>
      <c r="G1036" s="6" t="str">
        <f>IFERROR(VLOOKUP(A1036,'ENROLLMENT - 27 - 7 - 2024'!$A$2:$L$200235,24,0),B1036)</f>
        <v>SPRING 2023</v>
      </c>
    </row>
    <row r="1037" spans="1:7" x14ac:dyDescent="0.25">
      <c r="A1037" s="2" t="str">
        <f t="shared" si="16"/>
        <v>ENG111Fa-2022/BSCS/329SPRING 2023</v>
      </c>
      <c r="B1037" s="8" t="s">
        <v>2971</v>
      </c>
      <c r="C1037" s="10" t="s">
        <v>3083</v>
      </c>
      <c r="D1037" s="11" t="s">
        <v>3084</v>
      </c>
      <c r="E1037" s="8">
        <v>108266</v>
      </c>
      <c r="F1037" s="8" t="s">
        <v>2822</v>
      </c>
      <c r="G1037" s="6" t="str">
        <f>IFERROR(VLOOKUP(A1037,'ENROLLMENT - 27 - 7 - 2024'!$A$2:$L$200235,24,0),B1037)</f>
        <v>SPRING 2023</v>
      </c>
    </row>
    <row r="1038" spans="1:7" x14ac:dyDescent="0.25">
      <c r="A1038" s="2" t="str">
        <f t="shared" si="16"/>
        <v>STAT114Fa-2022/BSCS/329SPRING 2023</v>
      </c>
      <c r="B1038" s="8" t="s">
        <v>2971</v>
      </c>
      <c r="C1038" s="10" t="s">
        <v>3083</v>
      </c>
      <c r="D1038" s="11" t="s">
        <v>3084</v>
      </c>
      <c r="E1038" s="8">
        <v>108256</v>
      </c>
      <c r="F1038" s="8" t="s">
        <v>459</v>
      </c>
      <c r="G1038" s="6" t="str">
        <f>IFERROR(VLOOKUP(A1038,'ENROLLMENT - 27 - 7 - 2024'!$A$2:$L$200235,24,0),B1038)</f>
        <v>SPRING 2023</v>
      </c>
    </row>
    <row r="1039" spans="1:7" x14ac:dyDescent="0.25">
      <c r="A1039" s="2" t="str">
        <f t="shared" si="16"/>
        <v>ARA101Fa-2022/BSCS/330SPRING 2023</v>
      </c>
      <c r="B1039" s="8" t="s">
        <v>2971</v>
      </c>
      <c r="C1039" s="10" t="s">
        <v>3085</v>
      </c>
      <c r="D1039" s="11" t="s">
        <v>2976</v>
      </c>
      <c r="E1039" s="8">
        <v>108226</v>
      </c>
      <c r="F1039" s="8" t="s">
        <v>1369</v>
      </c>
      <c r="G1039" s="6" t="str">
        <f>IFERROR(VLOOKUP(A1039,'ENROLLMENT - 27 - 7 - 2024'!$A$2:$L$200235,24,0),B1039)</f>
        <v>SPRING 2023</v>
      </c>
    </row>
    <row r="1040" spans="1:7" x14ac:dyDescent="0.25">
      <c r="A1040" s="2" t="str">
        <f t="shared" si="16"/>
        <v>CSC321Fa-2022/BSCS/330SPRING 2023</v>
      </c>
      <c r="B1040" s="8" t="s">
        <v>2971</v>
      </c>
      <c r="C1040" s="10" t="s">
        <v>3085</v>
      </c>
      <c r="D1040" s="11" t="s">
        <v>2976</v>
      </c>
      <c r="E1040" s="8">
        <v>108236</v>
      </c>
      <c r="F1040" s="8" t="s">
        <v>1281</v>
      </c>
      <c r="G1040" s="6" t="str">
        <f>IFERROR(VLOOKUP(A1040,'ENROLLMENT - 27 - 7 - 2024'!$A$2:$L$200235,24,0),B1040)</f>
        <v>SPRING 2023</v>
      </c>
    </row>
    <row r="1041" spans="1:7" x14ac:dyDescent="0.25">
      <c r="A1041" s="2" t="str">
        <f t="shared" si="16"/>
        <v>CSC332Fa-2022/BSCS/330SPRING 2023</v>
      </c>
      <c r="B1041" s="8" t="s">
        <v>2971</v>
      </c>
      <c r="C1041" s="10" t="s">
        <v>3085</v>
      </c>
      <c r="D1041" s="11" t="s">
        <v>2976</v>
      </c>
      <c r="E1041" s="8">
        <v>108246</v>
      </c>
      <c r="F1041" s="8" t="s">
        <v>1443</v>
      </c>
      <c r="G1041" s="6" t="str">
        <f>IFERROR(VLOOKUP(A1041,'ENROLLMENT - 27 - 7 - 2024'!$A$2:$L$200235,24,0),B1041)</f>
        <v>SPRING 2023</v>
      </c>
    </row>
    <row r="1042" spans="1:7" x14ac:dyDescent="0.25">
      <c r="A1042" s="2" t="str">
        <f t="shared" si="16"/>
        <v>ENG111Fa-2022/BSCS/330SPRING 2023</v>
      </c>
      <c r="B1042" s="8" t="s">
        <v>2971</v>
      </c>
      <c r="C1042" s="10" t="s">
        <v>3085</v>
      </c>
      <c r="D1042" s="11" t="s">
        <v>2976</v>
      </c>
      <c r="E1042" s="8">
        <v>108266</v>
      </c>
      <c r="F1042" s="8" t="s">
        <v>2822</v>
      </c>
      <c r="G1042" s="6" t="str">
        <f>IFERROR(VLOOKUP(A1042,'ENROLLMENT - 27 - 7 - 2024'!$A$2:$L$200235,24,0),B1042)</f>
        <v>SPRING 2023</v>
      </c>
    </row>
    <row r="1043" spans="1:7" x14ac:dyDescent="0.25">
      <c r="A1043" s="2" t="str">
        <f t="shared" si="16"/>
        <v>STAT114Fa-2022/BSCS/330SPRING 2023</v>
      </c>
      <c r="B1043" s="8" t="s">
        <v>2971</v>
      </c>
      <c r="C1043" s="10" t="s">
        <v>3085</v>
      </c>
      <c r="D1043" s="11" t="s">
        <v>2976</v>
      </c>
      <c r="E1043" s="8">
        <v>108256</v>
      </c>
      <c r="F1043" s="8" t="s">
        <v>459</v>
      </c>
      <c r="G1043" s="6" t="str">
        <f>IFERROR(VLOOKUP(A1043,'ENROLLMENT - 27 - 7 - 2024'!$A$2:$L$200235,24,0),B1043)</f>
        <v>SPRING 2023</v>
      </c>
    </row>
    <row r="1044" spans="1:7" x14ac:dyDescent="0.25">
      <c r="A1044" s="2" t="str">
        <f t="shared" si="16"/>
        <v>ARA101Fa-2022/BSCS/332SPRING 2023</v>
      </c>
      <c r="B1044" s="8" t="s">
        <v>2971</v>
      </c>
      <c r="C1044" s="10" t="s">
        <v>3088</v>
      </c>
      <c r="D1044" s="11" t="s">
        <v>3089</v>
      </c>
      <c r="E1044" s="8">
        <v>108226</v>
      </c>
      <c r="F1044" s="8" t="s">
        <v>1369</v>
      </c>
      <c r="G1044" s="6" t="str">
        <f>IFERROR(VLOOKUP(A1044,'ENROLLMENT - 27 - 7 - 2024'!$A$2:$L$200235,24,0),B1044)</f>
        <v>SPRING 2023</v>
      </c>
    </row>
    <row r="1045" spans="1:7" x14ac:dyDescent="0.25">
      <c r="A1045" s="2" t="str">
        <f t="shared" si="16"/>
        <v>CSC321Fa-2022/BSCS/332SPRING 2023</v>
      </c>
      <c r="B1045" s="8" t="s">
        <v>2971</v>
      </c>
      <c r="C1045" s="10" t="s">
        <v>3088</v>
      </c>
      <c r="D1045" s="11" t="s">
        <v>3089</v>
      </c>
      <c r="E1045" s="8">
        <v>108236</v>
      </c>
      <c r="F1045" s="8" t="s">
        <v>1281</v>
      </c>
      <c r="G1045" s="6" t="str">
        <f>IFERROR(VLOOKUP(A1045,'ENROLLMENT - 27 - 7 - 2024'!$A$2:$L$200235,24,0),B1045)</f>
        <v>SPRING 2023</v>
      </c>
    </row>
    <row r="1046" spans="1:7" x14ac:dyDescent="0.25">
      <c r="A1046" s="2" t="str">
        <f t="shared" si="16"/>
        <v>CSC332Fa-2022/BSCS/332SPRING 2023</v>
      </c>
      <c r="B1046" s="8" t="s">
        <v>2971</v>
      </c>
      <c r="C1046" s="10" t="s">
        <v>3088</v>
      </c>
      <c r="D1046" s="11" t="s">
        <v>3089</v>
      </c>
      <c r="E1046" s="8">
        <v>108246</v>
      </c>
      <c r="F1046" s="8" t="s">
        <v>1443</v>
      </c>
      <c r="G1046" s="6" t="str">
        <f>IFERROR(VLOOKUP(A1046,'ENROLLMENT - 27 - 7 - 2024'!$A$2:$L$200235,24,0),B1046)</f>
        <v>SPRING 2023</v>
      </c>
    </row>
    <row r="1047" spans="1:7" x14ac:dyDescent="0.25">
      <c r="A1047" s="2" t="str">
        <f t="shared" si="16"/>
        <v>ENG111Fa-2022/BSCS/332SPRING 2023</v>
      </c>
      <c r="B1047" s="8" t="s">
        <v>2971</v>
      </c>
      <c r="C1047" s="10" t="s">
        <v>3088</v>
      </c>
      <c r="D1047" s="11" t="s">
        <v>3089</v>
      </c>
      <c r="E1047" s="8">
        <v>108266</v>
      </c>
      <c r="F1047" s="8" t="s">
        <v>2822</v>
      </c>
      <c r="G1047" s="6" t="str">
        <f>IFERROR(VLOOKUP(A1047,'ENROLLMENT - 27 - 7 - 2024'!$A$2:$L$200235,24,0),B1047)</f>
        <v>SPRING 2023</v>
      </c>
    </row>
    <row r="1048" spans="1:7" x14ac:dyDescent="0.25">
      <c r="A1048" s="2" t="str">
        <f t="shared" si="16"/>
        <v>STAT114Fa-2022/BSCS/332SPRING 2023</v>
      </c>
      <c r="B1048" s="8" t="s">
        <v>2971</v>
      </c>
      <c r="C1048" s="10" t="s">
        <v>3088</v>
      </c>
      <c r="D1048" s="11" t="s">
        <v>3089</v>
      </c>
      <c r="E1048" s="8">
        <v>108256</v>
      </c>
      <c r="F1048" s="8" t="s">
        <v>459</v>
      </c>
      <c r="G1048" s="6" t="str">
        <f>IFERROR(VLOOKUP(A1048,'ENROLLMENT - 27 - 7 - 2024'!$A$2:$L$200235,24,0),B1048)</f>
        <v>SPRING 2023</v>
      </c>
    </row>
    <row r="1049" spans="1:7" x14ac:dyDescent="0.25">
      <c r="A1049" s="2" t="str">
        <f t="shared" si="16"/>
        <v>ARA101Fa-2022/BSCS/333SPRING 2023</v>
      </c>
      <c r="B1049" s="8" t="s">
        <v>2971</v>
      </c>
      <c r="C1049" s="10" t="s">
        <v>3090</v>
      </c>
      <c r="D1049" s="11" t="s">
        <v>3091</v>
      </c>
      <c r="E1049" s="8">
        <v>108226</v>
      </c>
      <c r="F1049" s="8" t="s">
        <v>1369</v>
      </c>
      <c r="G1049" s="6" t="str">
        <f>IFERROR(VLOOKUP(A1049,'ENROLLMENT - 27 - 7 - 2024'!$A$2:$L$200235,24,0),B1049)</f>
        <v>SPRING 2023</v>
      </c>
    </row>
    <row r="1050" spans="1:7" x14ac:dyDescent="0.25">
      <c r="A1050" s="2" t="str">
        <f t="shared" si="16"/>
        <v>CSC321Fa-2022/BSCS/333SPRING 2023</v>
      </c>
      <c r="B1050" s="8" t="s">
        <v>2971</v>
      </c>
      <c r="C1050" s="10" t="s">
        <v>3090</v>
      </c>
      <c r="D1050" s="11" t="s">
        <v>3091</v>
      </c>
      <c r="E1050" s="8">
        <v>108236</v>
      </c>
      <c r="F1050" s="8" t="s">
        <v>1281</v>
      </c>
      <c r="G1050" s="6" t="str">
        <f>IFERROR(VLOOKUP(A1050,'ENROLLMENT - 27 - 7 - 2024'!$A$2:$L$200235,24,0),B1050)</f>
        <v>SPRING 2023</v>
      </c>
    </row>
    <row r="1051" spans="1:7" x14ac:dyDescent="0.25">
      <c r="A1051" s="2" t="str">
        <f t="shared" si="16"/>
        <v>CSC332Fa-2022/BSCS/333SPRING 2023</v>
      </c>
      <c r="B1051" s="8" t="s">
        <v>2971</v>
      </c>
      <c r="C1051" s="10" t="s">
        <v>3090</v>
      </c>
      <c r="D1051" s="11" t="s">
        <v>3091</v>
      </c>
      <c r="E1051" s="8">
        <v>108246</v>
      </c>
      <c r="F1051" s="8" t="s">
        <v>1443</v>
      </c>
      <c r="G1051" s="6" t="str">
        <f>IFERROR(VLOOKUP(A1051,'ENROLLMENT - 27 - 7 - 2024'!$A$2:$L$200235,24,0),B1051)</f>
        <v>SPRING 2023</v>
      </c>
    </row>
    <row r="1052" spans="1:7" x14ac:dyDescent="0.25">
      <c r="A1052" s="2" t="str">
        <f t="shared" si="16"/>
        <v>ENG111Fa-2022/BSCS/333SPRING 2023</v>
      </c>
      <c r="B1052" s="8" t="s">
        <v>2971</v>
      </c>
      <c r="C1052" s="10" t="s">
        <v>3090</v>
      </c>
      <c r="D1052" s="11" t="s">
        <v>3091</v>
      </c>
      <c r="E1052" s="8">
        <v>108266</v>
      </c>
      <c r="F1052" s="8" t="s">
        <v>2822</v>
      </c>
      <c r="G1052" s="6" t="str">
        <f>IFERROR(VLOOKUP(A1052,'ENROLLMENT - 27 - 7 - 2024'!$A$2:$L$200235,24,0),B1052)</f>
        <v>SPRING 2023</v>
      </c>
    </row>
    <row r="1053" spans="1:7" x14ac:dyDescent="0.25">
      <c r="A1053" s="2" t="str">
        <f t="shared" si="16"/>
        <v>STAT114Fa-2022/BSCS/333SPRING 2023</v>
      </c>
      <c r="B1053" s="8" t="s">
        <v>2971</v>
      </c>
      <c r="C1053" s="10" t="s">
        <v>3090</v>
      </c>
      <c r="D1053" s="11" t="s">
        <v>3091</v>
      </c>
      <c r="E1053" s="8">
        <v>108256</v>
      </c>
      <c r="F1053" s="8" t="s">
        <v>459</v>
      </c>
      <c r="G1053" s="6" t="str">
        <f>IFERROR(VLOOKUP(A1053,'ENROLLMENT - 27 - 7 - 2024'!$A$2:$L$200235,24,0),B1053)</f>
        <v>SPRING 2023</v>
      </c>
    </row>
    <row r="1054" spans="1:7" x14ac:dyDescent="0.25">
      <c r="A1054" s="2" t="str">
        <f t="shared" si="16"/>
        <v>ARA101Fa-2022/BSCS/334SPRING 2023</v>
      </c>
      <c r="B1054" s="8" t="s">
        <v>2971</v>
      </c>
      <c r="C1054" s="10" t="s">
        <v>3092</v>
      </c>
      <c r="D1054" s="11" t="s">
        <v>3093</v>
      </c>
      <c r="E1054" s="8">
        <v>108226</v>
      </c>
      <c r="F1054" s="8" t="s">
        <v>1369</v>
      </c>
      <c r="G1054" s="6" t="str">
        <f>IFERROR(VLOOKUP(A1054,'ENROLLMENT - 27 - 7 - 2024'!$A$2:$L$200235,24,0),B1054)</f>
        <v>SPRING 2023</v>
      </c>
    </row>
    <row r="1055" spans="1:7" x14ac:dyDescent="0.25">
      <c r="A1055" s="2" t="str">
        <f t="shared" si="16"/>
        <v>CSC321Fa-2022/BSCS/334SPRING 2023</v>
      </c>
      <c r="B1055" s="8" t="s">
        <v>2971</v>
      </c>
      <c r="C1055" s="10" t="s">
        <v>3092</v>
      </c>
      <c r="D1055" s="11" t="s">
        <v>3093</v>
      </c>
      <c r="E1055" s="8">
        <v>108236</v>
      </c>
      <c r="F1055" s="8" t="s">
        <v>1281</v>
      </c>
      <c r="G1055" s="6" t="str">
        <f>IFERROR(VLOOKUP(A1055,'ENROLLMENT - 27 - 7 - 2024'!$A$2:$L$200235,24,0),B1055)</f>
        <v>SPRING 2023</v>
      </c>
    </row>
    <row r="1056" spans="1:7" x14ac:dyDescent="0.25">
      <c r="A1056" s="2" t="str">
        <f t="shared" si="16"/>
        <v>CSC332Fa-2022/BSCS/334SPRING 2023</v>
      </c>
      <c r="B1056" s="8" t="s">
        <v>2971</v>
      </c>
      <c r="C1056" s="10" t="s">
        <v>3092</v>
      </c>
      <c r="D1056" s="11" t="s">
        <v>3093</v>
      </c>
      <c r="E1056" s="8">
        <v>108246</v>
      </c>
      <c r="F1056" s="8" t="s">
        <v>1443</v>
      </c>
      <c r="G1056" s="6" t="str">
        <f>IFERROR(VLOOKUP(A1056,'ENROLLMENT - 27 - 7 - 2024'!$A$2:$L$200235,24,0),B1056)</f>
        <v>SPRING 2023</v>
      </c>
    </row>
    <row r="1057" spans="1:7" x14ac:dyDescent="0.25">
      <c r="A1057" s="2" t="str">
        <f t="shared" si="16"/>
        <v>ENG111Fa-2022/BSCS/334SPRING 2023</v>
      </c>
      <c r="B1057" s="8" t="s">
        <v>2971</v>
      </c>
      <c r="C1057" s="10" t="s">
        <v>3092</v>
      </c>
      <c r="D1057" s="11" t="s">
        <v>3093</v>
      </c>
      <c r="E1057" s="8">
        <v>108266</v>
      </c>
      <c r="F1057" s="8" t="s">
        <v>2822</v>
      </c>
      <c r="G1057" s="6" t="str">
        <f>IFERROR(VLOOKUP(A1057,'ENROLLMENT - 27 - 7 - 2024'!$A$2:$L$200235,24,0),B1057)</f>
        <v>SPRING 2023</v>
      </c>
    </row>
    <row r="1058" spans="1:7" x14ac:dyDescent="0.25">
      <c r="A1058" s="2" t="str">
        <f t="shared" si="16"/>
        <v>STAT114Fa-2022/BSCS/334SPRING 2023</v>
      </c>
      <c r="B1058" s="8" t="s">
        <v>2971</v>
      </c>
      <c r="C1058" s="10" t="s">
        <v>3092</v>
      </c>
      <c r="D1058" s="11" t="s">
        <v>3093</v>
      </c>
      <c r="E1058" s="8">
        <v>108256</v>
      </c>
      <c r="F1058" s="8" t="s">
        <v>459</v>
      </c>
      <c r="G1058" s="6" t="str">
        <f>IFERROR(VLOOKUP(A1058,'ENROLLMENT - 27 - 7 - 2024'!$A$2:$L$200235,24,0),B1058)</f>
        <v>SPRING 2023</v>
      </c>
    </row>
    <row r="1059" spans="1:7" x14ac:dyDescent="0.25">
      <c r="A1059" s="2" t="str">
        <f t="shared" si="16"/>
        <v>ARA101Fa-2022/BSCS/335SPRING 2023</v>
      </c>
      <c r="B1059" s="8" t="s">
        <v>2971</v>
      </c>
      <c r="C1059" s="10" t="s">
        <v>1010</v>
      </c>
      <c r="D1059" s="11" t="s">
        <v>3094</v>
      </c>
      <c r="E1059" s="8">
        <v>108219</v>
      </c>
      <c r="F1059" s="8" t="s">
        <v>1369</v>
      </c>
      <c r="G1059" s="6" t="str">
        <f>IFERROR(VLOOKUP(A1059,'ENROLLMENT - 27 - 7 - 2024'!$A$2:$L$200235,24,0),B1059)</f>
        <v>SPRING 2023</v>
      </c>
    </row>
    <row r="1060" spans="1:7" x14ac:dyDescent="0.25">
      <c r="A1060" s="2" t="str">
        <f t="shared" si="16"/>
        <v>CSC321Fa-2022/BSCS/335SPRING 2023</v>
      </c>
      <c r="B1060" s="8" t="s">
        <v>2971</v>
      </c>
      <c r="C1060" s="10" t="s">
        <v>1010</v>
      </c>
      <c r="D1060" s="11" t="s">
        <v>3094</v>
      </c>
      <c r="E1060" s="8">
        <v>108229</v>
      </c>
      <c r="F1060" s="8" t="s">
        <v>1281</v>
      </c>
      <c r="G1060" s="6" t="str">
        <f>IFERROR(VLOOKUP(A1060,'ENROLLMENT - 27 - 7 - 2024'!$A$2:$L$200235,24,0),B1060)</f>
        <v>SPRING 2023</v>
      </c>
    </row>
    <row r="1061" spans="1:7" x14ac:dyDescent="0.25">
      <c r="A1061" s="2" t="str">
        <f t="shared" si="16"/>
        <v>CSC332Fa-2022/BSCS/335SPRING 2023</v>
      </c>
      <c r="B1061" s="8" t="s">
        <v>2971</v>
      </c>
      <c r="C1061" s="10" t="s">
        <v>1010</v>
      </c>
      <c r="D1061" s="11" t="s">
        <v>3094</v>
      </c>
      <c r="E1061" s="8">
        <v>108239</v>
      </c>
      <c r="F1061" s="8" t="s">
        <v>1443</v>
      </c>
      <c r="G1061" s="6" t="str">
        <f>IFERROR(VLOOKUP(A1061,'ENROLLMENT - 27 - 7 - 2024'!$A$2:$L$200235,24,0),B1061)</f>
        <v>SPRING 2023</v>
      </c>
    </row>
    <row r="1062" spans="1:7" x14ac:dyDescent="0.25">
      <c r="A1062" s="2" t="str">
        <f t="shared" si="16"/>
        <v>ENG111Fa-2022/BSCS/335SPRING 2023</v>
      </c>
      <c r="B1062" s="8" t="s">
        <v>2971</v>
      </c>
      <c r="C1062" s="10" t="s">
        <v>1010</v>
      </c>
      <c r="D1062" s="11" t="s">
        <v>3094</v>
      </c>
      <c r="E1062" s="8">
        <v>108259</v>
      </c>
      <c r="F1062" s="8" t="s">
        <v>2822</v>
      </c>
      <c r="G1062" s="6" t="str">
        <f>IFERROR(VLOOKUP(A1062,'ENROLLMENT - 27 - 7 - 2024'!$A$2:$L$200235,24,0),B1062)</f>
        <v>SPRING 2023</v>
      </c>
    </row>
    <row r="1063" spans="1:7" x14ac:dyDescent="0.25">
      <c r="A1063" s="2" t="str">
        <f t="shared" si="16"/>
        <v>STAT114Fa-2022/BSCS/335SPRING 2023</v>
      </c>
      <c r="B1063" s="8" t="s">
        <v>2971</v>
      </c>
      <c r="C1063" s="10" t="s">
        <v>1010</v>
      </c>
      <c r="D1063" s="11" t="s">
        <v>3094</v>
      </c>
      <c r="E1063" s="8">
        <v>108249</v>
      </c>
      <c r="F1063" s="8" t="s">
        <v>459</v>
      </c>
      <c r="G1063" s="6" t="str">
        <f>IFERROR(VLOOKUP(A1063,'ENROLLMENT - 27 - 7 - 2024'!$A$2:$L$200235,24,0),B1063)</f>
        <v>SPRING 2023</v>
      </c>
    </row>
    <row r="1064" spans="1:7" x14ac:dyDescent="0.25">
      <c r="A1064" s="2" t="str">
        <f t="shared" si="16"/>
        <v>ARA101Fa-2022/BSCS/336SPRING 2023</v>
      </c>
      <c r="B1064" s="8" t="s">
        <v>2971</v>
      </c>
      <c r="C1064" s="10" t="s">
        <v>1055</v>
      </c>
      <c r="D1064" s="11" t="s">
        <v>3095</v>
      </c>
      <c r="E1064" s="8">
        <v>108226</v>
      </c>
      <c r="F1064" s="8" t="s">
        <v>1369</v>
      </c>
      <c r="G1064" s="6" t="str">
        <f>IFERROR(VLOOKUP(A1064,'ENROLLMENT - 27 - 7 - 2024'!$A$2:$L$200235,24,0),B1064)</f>
        <v>SPRING 2023</v>
      </c>
    </row>
    <row r="1065" spans="1:7" x14ac:dyDescent="0.25">
      <c r="A1065" s="2" t="str">
        <f t="shared" si="16"/>
        <v>CSC321Fa-2022/BSCS/336SPRING 2023</v>
      </c>
      <c r="B1065" s="8" t="s">
        <v>2971</v>
      </c>
      <c r="C1065" s="10" t="s">
        <v>1055</v>
      </c>
      <c r="D1065" s="11" t="s">
        <v>3095</v>
      </c>
      <c r="E1065" s="8">
        <v>108236</v>
      </c>
      <c r="F1065" s="8" t="s">
        <v>1281</v>
      </c>
      <c r="G1065" s="6" t="str">
        <f>IFERROR(VLOOKUP(A1065,'ENROLLMENT - 27 - 7 - 2024'!$A$2:$L$200235,24,0),B1065)</f>
        <v>SPRING 2023</v>
      </c>
    </row>
    <row r="1066" spans="1:7" x14ac:dyDescent="0.25">
      <c r="A1066" s="2" t="str">
        <f t="shared" si="16"/>
        <v>CSC332Fa-2022/BSCS/336SPRING 2023</v>
      </c>
      <c r="B1066" s="8" t="s">
        <v>2971</v>
      </c>
      <c r="C1066" s="10" t="s">
        <v>1055</v>
      </c>
      <c r="D1066" s="11" t="s">
        <v>3095</v>
      </c>
      <c r="E1066" s="8">
        <v>108246</v>
      </c>
      <c r="F1066" s="8" t="s">
        <v>1443</v>
      </c>
      <c r="G1066" s="6" t="str">
        <f>IFERROR(VLOOKUP(A1066,'ENROLLMENT - 27 - 7 - 2024'!$A$2:$L$200235,24,0),B1066)</f>
        <v>SPRING 2023</v>
      </c>
    </row>
    <row r="1067" spans="1:7" x14ac:dyDescent="0.25">
      <c r="A1067" s="2" t="str">
        <f t="shared" si="16"/>
        <v>ENG111Fa-2022/BSCS/336SPRING 2023</v>
      </c>
      <c r="B1067" s="8" t="s">
        <v>2971</v>
      </c>
      <c r="C1067" s="10" t="s">
        <v>1055</v>
      </c>
      <c r="D1067" s="11" t="s">
        <v>3095</v>
      </c>
      <c r="E1067" s="8">
        <v>108266</v>
      </c>
      <c r="F1067" s="8" t="s">
        <v>2822</v>
      </c>
      <c r="G1067" s="6" t="str">
        <f>IFERROR(VLOOKUP(A1067,'ENROLLMENT - 27 - 7 - 2024'!$A$2:$L$200235,24,0),B1067)</f>
        <v>SPRING 2023</v>
      </c>
    </row>
    <row r="1068" spans="1:7" x14ac:dyDescent="0.25">
      <c r="A1068" s="2" t="str">
        <f t="shared" si="16"/>
        <v>STAT114Fa-2022/BSCS/336SPRING 2023</v>
      </c>
      <c r="B1068" s="8" t="s">
        <v>2971</v>
      </c>
      <c r="C1068" s="10" t="s">
        <v>1055</v>
      </c>
      <c r="D1068" s="11" t="s">
        <v>3095</v>
      </c>
      <c r="E1068" s="8">
        <v>108256</v>
      </c>
      <c r="F1068" s="8" t="s">
        <v>459</v>
      </c>
      <c r="G1068" s="6" t="str">
        <f>IFERROR(VLOOKUP(A1068,'ENROLLMENT - 27 - 7 - 2024'!$A$2:$L$200235,24,0),B1068)</f>
        <v>SPRING 2023</v>
      </c>
    </row>
    <row r="1069" spans="1:7" x14ac:dyDescent="0.25">
      <c r="A1069" s="2" t="str">
        <f t="shared" si="16"/>
        <v>ARA101Fa-2022/BSCS/337SPRING 2023</v>
      </c>
      <c r="B1069" s="8" t="s">
        <v>2971</v>
      </c>
      <c r="C1069" s="10" t="s">
        <v>3096</v>
      </c>
      <c r="D1069" s="11" t="s">
        <v>3097</v>
      </c>
      <c r="E1069" s="8">
        <v>108226</v>
      </c>
      <c r="F1069" s="8" t="s">
        <v>1369</v>
      </c>
      <c r="G1069" s="6" t="str">
        <f>IFERROR(VLOOKUP(A1069,'ENROLLMENT - 27 - 7 - 2024'!$A$2:$L$200235,24,0),B1069)</f>
        <v>SPRING 2023</v>
      </c>
    </row>
    <row r="1070" spans="1:7" x14ac:dyDescent="0.25">
      <c r="A1070" s="2" t="str">
        <f t="shared" si="16"/>
        <v>CSC321Fa-2022/BSCS/337SPRING 2023</v>
      </c>
      <c r="B1070" s="8" t="s">
        <v>2971</v>
      </c>
      <c r="C1070" s="10" t="s">
        <v>3096</v>
      </c>
      <c r="D1070" s="11" t="s">
        <v>3097</v>
      </c>
      <c r="E1070" s="8">
        <v>108236</v>
      </c>
      <c r="F1070" s="8" t="s">
        <v>1281</v>
      </c>
      <c r="G1070" s="6" t="str">
        <f>IFERROR(VLOOKUP(A1070,'ENROLLMENT - 27 - 7 - 2024'!$A$2:$L$200235,24,0),B1070)</f>
        <v>SPRING 2023</v>
      </c>
    </row>
    <row r="1071" spans="1:7" x14ac:dyDescent="0.25">
      <c r="A1071" s="2" t="str">
        <f t="shared" si="16"/>
        <v>CSC332Fa-2022/BSCS/337SPRING 2023</v>
      </c>
      <c r="B1071" s="8" t="s">
        <v>2971</v>
      </c>
      <c r="C1071" s="10" t="s">
        <v>3096</v>
      </c>
      <c r="D1071" s="11" t="s">
        <v>3097</v>
      </c>
      <c r="E1071" s="8">
        <v>108246</v>
      </c>
      <c r="F1071" s="8" t="s">
        <v>1443</v>
      </c>
      <c r="G1071" s="6" t="str">
        <f>IFERROR(VLOOKUP(A1071,'ENROLLMENT - 27 - 7 - 2024'!$A$2:$L$200235,24,0),B1071)</f>
        <v>SPRING 2023</v>
      </c>
    </row>
    <row r="1072" spans="1:7" x14ac:dyDescent="0.25">
      <c r="A1072" s="2" t="str">
        <f t="shared" si="16"/>
        <v>ENG111Fa-2022/BSCS/337SPRING 2023</v>
      </c>
      <c r="B1072" s="8" t="s">
        <v>2971</v>
      </c>
      <c r="C1072" s="10" t="s">
        <v>3096</v>
      </c>
      <c r="D1072" s="11" t="s">
        <v>3097</v>
      </c>
      <c r="E1072" s="8">
        <v>108266</v>
      </c>
      <c r="F1072" s="8" t="s">
        <v>2822</v>
      </c>
      <c r="G1072" s="6" t="str">
        <f>IFERROR(VLOOKUP(A1072,'ENROLLMENT - 27 - 7 - 2024'!$A$2:$L$200235,24,0),B1072)</f>
        <v>SPRING 2023</v>
      </c>
    </row>
    <row r="1073" spans="1:7" x14ac:dyDescent="0.25">
      <c r="A1073" s="2" t="str">
        <f t="shared" si="16"/>
        <v>STAT114Fa-2022/BSCS/337SPRING 2023</v>
      </c>
      <c r="B1073" s="8" t="s">
        <v>2971</v>
      </c>
      <c r="C1073" s="10" t="s">
        <v>3096</v>
      </c>
      <c r="D1073" s="11" t="s">
        <v>3097</v>
      </c>
      <c r="E1073" s="8">
        <v>108256</v>
      </c>
      <c r="F1073" s="8" t="s">
        <v>459</v>
      </c>
      <c r="G1073" s="6" t="str">
        <f>IFERROR(VLOOKUP(A1073,'ENROLLMENT - 27 - 7 - 2024'!$A$2:$L$200235,24,0),B1073)</f>
        <v>SPRING 2023</v>
      </c>
    </row>
    <row r="1074" spans="1:7" x14ac:dyDescent="0.25">
      <c r="A1074" s="2" t="str">
        <f t="shared" si="16"/>
        <v>ARA101Fa-2022/BSCS/338SPRING 2023</v>
      </c>
      <c r="B1074" s="8" t="s">
        <v>2971</v>
      </c>
      <c r="C1074" s="10" t="s">
        <v>1041</v>
      </c>
      <c r="D1074" s="11" t="s">
        <v>3098</v>
      </c>
      <c r="E1074" s="8">
        <v>108226</v>
      </c>
      <c r="F1074" s="8" t="s">
        <v>1369</v>
      </c>
      <c r="G1074" s="6" t="str">
        <f>IFERROR(VLOOKUP(A1074,'ENROLLMENT - 27 - 7 - 2024'!$A$2:$L$200235,24,0),B1074)</f>
        <v>SPRING 2023</v>
      </c>
    </row>
    <row r="1075" spans="1:7" x14ac:dyDescent="0.25">
      <c r="A1075" s="2" t="str">
        <f t="shared" si="16"/>
        <v>CSC321Fa-2022/BSCS/338SPRING 2023</v>
      </c>
      <c r="B1075" s="8" t="s">
        <v>2971</v>
      </c>
      <c r="C1075" s="10" t="s">
        <v>1041</v>
      </c>
      <c r="D1075" s="11" t="s">
        <v>3098</v>
      </c>
      <c r="E1075" s="8">
        <v>108236</v>
      </c>
      <c r="F1075" s="8" t="s">
        <v>1281</v>
      </c>
      <c r="G1075" s="6" t="str">
        <f>IFERROR(VLOOKUP(A1075,'ENROLLMENT - 27 - 7 - 2024'!$A$2:$L$200235,24,0),B1075)</f>
        <v>SPRING 2023</v>
      </c>
    </row>
    <row r="1076" spans="1:7" x14ac:dyDescent="0.25">
      <c r="A1076" s="2" t="str">
        <f t="shared" si="16"/>
        <v>CSC332Fa-2022/BSCS/338SPRING 2023</v>
      </c>
      <c r="B1076" s="8" t="s">
        <v>2971</v>
      </c>
      <c r="C1076" s="10" t="s">
        <v>1041</v>
      </c>
      <c r="D1076" s="11" t="s">
        <v>3098</v>
      </c>
      <c r="E1076" s="8">
        <v>108246</v>
      </c>
      <c r="F1076" s="8" t="s">
        <v>1443</v>
      </c>
      <c r="G1076" s="6" t="str">
        <f>IFERROR(VLOOKUP(A1076,'ENROLLMENT - 27 - 7 - 2024'!$A$2:$L$200235,24,0),B1076)</f>
        <v>SPRING 2023</v>
      </c>
    </row>
    <row r="1077" spans="1:7" x14ac:dyDescent="0.25">
      <c r="A1077" s="2" t="str">
        <f t="shared" si="16"/>
        <v>ENG111Fa-2022/BSCS/338SPRING 2023</v>
      </c>
      <c r="B1077" s="8" t="s">
        <v>2971</v>
      </c>
      <c r="C1077" s="10" t="s">
        <v>1041</v>
      </c>
      <c r="D1077" s="11" t="s">
        <v>3098</v>
      </c>
      <c r="E1077" s="8">
        <v>108266</v>
      </c>
      <c r="F1077" s="8" t="s">
        <v>2822</v>
      </c>
      <c r="G1077" s="6" t="str">
        <f>IFERROR(VLOOKUP(A1077,'ENROLLMENT - 27 - 7 - 2024'!$A$2:$L$200235,24,0),B1077)</f>
        <v>SPRING 2023</v>
      </c>
    </row>
    <row r="1078" spans="1:7" x14ac:dyDescent="0.25">
      <c r="A1078" s="2" t="str">
        <f t="shared" si="16"/>
        <v>STAT114Fa-2022/BSCS/338SPRING 2023</v>
      </c>
      <c r="B1078" s="8" t="s">
        <v>2971</v>
      </c>
      <c r="C1078" s="10" t="s">
        <v>1041</v>
      </c>
      <c r="D1078" s="11" t="s">
        <v>3098</v>
      </c>
      <c r="E1078" s="8">
        <v>108256</v>
      </c>
      <c r="F1078" s="8" t="s">
        <v>459</v>
      </c>
      <c r="G1078" s="6" t="str">
        <f>IFERROR(VLOOKUP(A1078,'ENROLLMENT - 27 - 7 - 2024'!$A$2:$L$200235,24,0),B1078)</f>
        <v>SPRING 2023</v>
      </c>
    </row>
    <row r="1079" spans="1:7" x14ac:dyDescent="0.25">
      <c r="A1079" s="2" t="str">
        <f t="shared" si="16"/>
        <v>ARA101Fa-2022/BSCS/339SPRING 2023</v>
      </c>
      <c r="B1079" s="8" t="s">
        <v>2971</v>
      </c>
      <c r="C1079" s="10" t="s">
        <v>3099</v>
      </c>
      <c r="D1079" s="11" t="s">
        <v>3100</v>
      </c>
      <c r="E1079" s="8">
        <v>108227</v>
      </c>
      <c r="F1079" s="8" t="s">
        <v>1369</v>
      </c>
      <c r="G1079" s="6" t="str">
        <f>IFERROR(VLOOKUP(A1079,'ENROLLMENT - 27 - 7 - 2024'!$A$2:$L$200235,24,0),B1079)</f>
        <v>SPRING 2023</v>
      </c>
    </row>
    <row r="1080" spans="1:7" x14ac:dyDescent="0.25">
      <c r="A1080" s="2" t="str">
        <f t="shared" si="16"/>
        <v>CSC321Fa-2022/BSCS/339SPRING 2023</v>
      </c>
      <c r="B1080" s="8" t="s">
        <v>2971</v>
      </c>
      <c r="C1080" s="10" t="s">
        <v>3099</v>
      </c>
      <c r="D1080" s="11" t="s">
        <v>3100</v>
      </c>
      <c r="E1080" s="8">
        <v>108237</v>
      </c>
      <c r="F1080" s="8" t="s">
        <v>1281</v>
      </c>
      <c r="G1080" s="6" t="str">
        <f>IFERROR(VLOOKUP(A1080,'ENROLLMENT - 27 - 7 - 2024'!$A$2:$L$200235,24,0),B1080)</f>
        <v>SPRING 2023</v>
      </c>
    </row>
    <row r="1081" spans="1:7" x14ac:dyDescent="0.25">
      <c r="A1081" s="2" t="str">
        <f t="shared" si="16"/>
        <v>CSC332Fa-2022/BSCS/339SPRING 2023</v>
      </c>
      <c r="B1081" s="8" t="s">
        <v>2971</v>
      </c>
      <c r="C1081" s="10" t="s">
        <v>3099</v>
      </c>
      <c r="D1081" s="11" t="s">
        <v>3100</v>
      </c>
      <c r="E1081" s="8">
        <v>108247</v>
      </c>
      <c r="F1081" s="8" t="s">
        <v>1443</v>
      </c>
      <c r="G1081" s="6" t="str">
        <f>IFERROR(VLOOKUP(A1081,'ENROLLMENT - 27 - 7 - 2024'!$A$2:$L$200235,24,0),B1081)</f>
        <v>SPRING 2023</v>
      </c>
    </row>
    <row r="1082" spans="1:7" x14ac:dyDescent="0.25">
      <c r="A1082" s="2" t="str">
        <f t="shared" si="16"/>
        <v>ENG111Fa-2022/BSCS/339SPRING 2023</v>
      </c>
      <c r="B1082" s="8" t="s">
        <v>2971</v>
      </c>
      <c r="C1082" s="10" t="s">
        <v>3099</v>
      </c>
      <c r="D1082" s="11" t="s">
        <v>3100</v>
      </c>
      <c r="E1082" s="8">
        <v>108267</v>
      </c>
      <c r="F1082" s="8" t="s">
        <v>2822</v>
      </c>
      <c r="G1082" s="6" t="str">
        <f>IFERROR(VLOOKUP(A1082,'ENROLLMENT - 27 - 7 - 2024'!$A$2:$L$200235,24,0),B1082)</f>
        <v>SPRING 2023</v>
      </c>
    </row>
    <row r="1083" spans="1:7" x14ac:dyDescent="0.25">
      <c r="A1083" s="2" t="str">
        <f t="shared" si="16"/>
        <v>STAT114Fa-2022/BSCS/339SPRING 2023</v>
      </c>
      <c r="B1083" s="8" t="s">
        <v>2971</v>
      </c>
      <c r="C1083" s="10" t="s">
        <v>3099</v>
      </c>
      <c r="D1083" s="11" t="s">
        <v>3100</v>
      </c>
      <c r="E1083" s="8">
        <v>108257</v>
      </c>
      <c r="F1083" s="8" t="s">
        <v>459</v>
      </c>
      <c r="G1083" s="6" t="str">
        <f>IFERROR(VLOOKUP(A1083,'ENROLLMENT - 27 - 7 - 2024'!$A$2:$L$200235,24,0),B1083)</f>
        <v>SPRING 2023</v>
      </c>
    </row>
    <row r="1084" spans="1:7" x14ac:dyDescent="0.25">
      <c r="A1084" s="2" t="str">
        <f t="shared" si="16"/>
        <v>ARA101Fa-2022/BSCS/341SPRING 2023</v>
      </c>
      <c r="B1084" s="8" t="s">
        <v>2971</v>
      </c>
      <c r="C1084" s="10" t="s">
        <v>864</v>
      </c>
      <c r="D1084" s="11" t="s">
        <v>3103</v>
      </c>
      <c r="E1084" s="8">
        <v>108227</v>
      </c>
      <c r="F1084" s="8" t="s">
        <v>1369</v>
      </c>
      <c r="G1084" s="6" t="str">
        <f>IFERROR(VLOOKUP(A1084,'ENROLLMENT - 27 - 7 - 2024'!$A$2:$L$200235,24,0),B1084)</f>
        <v>SPRING 2023</v>
      </c>
    </row>
    <row r="1085" spans="1:7" x14ac:dyDescent="0.25">
      <c r="A1085" s="2" t="str">
        <f t="shared" si="16"/>
        <v>CSC321Fa-2022/BSCS/341SPRING 2023</v>
      </c>
      <c r="B1085" s="8" t="s">
        <v>2971</v>
      </c>
      <c r="C1085" s="10" t="s">
        <v>864</v>
      </c>
      <c r="D1085" s="11" t="s">
        <v>3103</v>
      </c>
      <c r="E1085" s="8">
        <v>108237</v>
      </c>
      <c r="F1085" s="8" t="s">
        <v>1281</v>
      </c>
      <c r="G1085" s="6" t="str">
        <f>IFERROR(VLOOKUP(A1085,'ENROLLMENT - 27 - 7 - 2024'!$A$2:$L$200235,24,0),B1085)</f>
        <v>SPRING 2023</v>
      </c>
    </row>
    <row r="1086" spans="1:7" x14ac:dyDescent="0.25">
      <c r="A1086" s="2" t="str">
        <f t="shared" si="16"/>
        <v>CSC332Fa-2022/BSCS/341SPRING 2023</v>
      </c>
      <c r="B1086" s="8" t="s">
        <v>2971</v>
      </c>
      <c r="C1086" s="10" t="s">
        <v>864</v>
      </c>
      <c r="D1086" s="11" t="s">
        <v>3103</v>
      </c>
      <c r="E1086" s="8">
        <v>108247</v>
      </c>
      <c r="F1086" s="8" t="s">
        <v>1443</v>
      </c>
      <c r="G1086" s="6" t="str">
        <f>IFERROR(VLOOKUP(A1086,'ENROLLMENT - 27 - 7 - 2024'!$A$2:$L$200235,24,0),B1086)</f>
        <v>SPRING 2023</v>
      </c>
    </row>
    <row r="1087" spans="1:7" x14ac:dyDescent="0.25">
      <c r="A1087" s="2" t="str">
        <f t="shared" si="16"/>
        <v>ENG111Fa-2022/BSCS/341SPRING 2023</v>
      </c>
      <c r="B1087" s="8" t="s">
        <v>2971</v>
      </c>
      <c r="C1087" s="10" t="s">
        <v>864</v>
      </c>
      <c r="D1087" s="11" t="s">
        <v>3103</v>
      </c>
      <c r="E1087" s="8">
        <v>108267</v>
      </c>
      <c r="F1087" s="8" t="s">
        <v>2822</v>
      </c>
      <c r="G1087" s="6" t="str">
        <f>IFERROR(VLOOKUP(A1087,'ENROLLMENT - 27 - 7 - 2024'!$A$2:$L$200235,24,0),B1087)</f>
        <v>SPRING 2023</v>
      </c>
    </row>
    <row r="1088" spans="1:7" x14ac:dyDescent="0.25">
      <c r="A1088" s="2" t="str">
        <f t="shared" si="16"/>
        <v>STAT114Fa-2022/BSCS/341SPRING 2023</v>
      </c>
      <c r="B1088" s="8" t="s">
        <v>2971</v>
      </c>
      <c r="C1088" s="10" t="s">
        <v>864</v>
      </c>
      <c r="D1088" s="11" t="s">
        <v>3103</v>
      </c>
      <c r="E1088" s="8">
        <v>108257</v>
      </c>
      <c r="F1088" s="8" t="s">
        <v>459</v>
      </c>
      <c r="G1088" s="6" t="str">
        <f>IFERROR(VLOOKUP(A1088,'ENROLLMENT - 27 - 7 - 2024'!$A$2:$L$200235,24,0),B1088)</f>
        <v>SPRING 2023</v>
      </c>
    </row>
    <row r="1089" spans="1:7" x14ac:dyDescent="0.25">
      <c r="A1089" s="2" t="str">
        <f t="shared" si="16"/>
        <v>ARA101Fa-2022/BSCS/342SPRING 2023</v>
      </c>
      <c r="B1089" s="8" t="s">
        <v>2971</v>
      </c>
      <c r="C1089" s="10" t="s">
        <v>3104</v>
      </c>
      <c r="D1089" s="11" t="s">
        <v>3105</v>
      </c>
      <c r="E1089" s="8">
        <v>108223</v>
      </c>
      <c r="F1089" s="8" t="s">
        <v>1369</v>
      </c>
      <c r="G1089" s="6" t="str">
        <f>IFERROR(VLOOKUP(A1089,'ENROLLMENT - 27 - 7 - 2024'!$A$2:$L$200235,24,0),B1089)</f>
        <v>SPRING 2023</v>
      </c>
    </row>
    <row r="1090" spans="1:7" x14ac:dyDescent="0.25">
      <c r="A1090" s="2" t="str">
        <f t="shared" si="16"/>
        <v>CSC321Fa-2022/BSCS/342SPRING 2023</v>
      </c>
      <c r="B1090" s="8" t="s">
        <v>2971</v>
      </c>
      <c r="C1090" s="10" t="s">
        <v>3104</v>
      </c>
      <c r="D1090" s="11" t="s">
        <v>3105</v>
      </c>
      <c r="E1090" s="8">
        <v>108233</v>
      </c>
      <c r="F1090" s="8" t="s">
        <v>1281</v>
      </c>
      <c r="G1090" s="6" t="str">
        <f>IFERROR(VLOOKUP(A1090,'ENROLLMENT - 27 - 7 - 2024'!$A$2:$L$200235,24,0),B1090)</f>
        <v>SPRING 2023</v>
      </c>
    </row>
    <row r="1091" spans="1:7" x14ac:dyDescent="0.25">
      <c r="A1091" s="2" t="str">
        <f t="shared" ref="A1091:A1154" si="17">_xlfn.CONCAT(F1091,C1091,B1091)</f>
        <v>CSC332Fa-2022/BSCS/342SPRING 2023</v>
      </c>
      <c r="B1091" s="8" t="s">
        <v>2971</v>
      </c>
      <c r="C1091" s="10" t="s">
        <v>3104</v>
      </c>
      <c r="D1091" s="11" t="s">
        <v>3105</v>
      </c>
      <c r="E1091" s="8">
        <v>108243</v>
      </c>
      <c r="F1091" s="8" t="s">
        <v>1443</v>
      </c>
      <c r="G1091" s="6" t="str">
        <f>IFERROR(VLOOKUP(A1091,'ENROLLMENT - 27 - 7 - 2024'!$A$2:$L$200235,24,0),B1091)</f>
        <v>SPRING 2023</v>
      </c>
    </row>
    <row r="1092" spans="1:7" x14ac:dyDescent="0.25">
      <c r="A1092" s="2" t="str">
        <f t="shared" si="17"/>
        <v>ENG111Fa-2022/BSCS/342SPRING 2023</v>
      </c>
      <c r="B1092" s="8" t="s">
        <v>2971</v>
      </c>
      <c r="C1092" s="10" t="s">
        <v>3104</v>
      </c>
      <c r="D1092" s="11" t="s">
        <v>3105</v>
      </c>
      <c r="E1092" s="8">
        <v>108263</v>
      </c>
      <c r="F1092" s="8" t="s">
        <v>2822</v>
      </c>
      <c r="G1092" s="6" t="str">
        <f>IFERROR(VLOOKUP(A1092,'ENROLLMENT - 27 - 7 - 2024'!$A$2:$L$200235,24,0),B1092)</f>
        <v>SPRING 2023</v>
      </c>
    </row>
    <row r="1093" spans="1:7" x14ac:dyDescent="0.25">
      <c r="A1093" s="2" t="str">
        <f t="shared" si="17"/>
        <v>STAT114Fa-2022/BSCS/342SPRING 2023</v>
      </c>
      <c r="B1093" s="8" t="s">
        <v>2971</v>
      </c>
      <c r="C1093" s="10" t="s">
        <v>3104</v>
      </c>
      <c r="D1093" s="11" t="s">
        <v>3105</v>
      </c>
      <c r="E1093" s="8">
        <v>108253</v>
      </c>
      <c r="F1093" s="8" t="s">
        <v>459</v>
      </c>
      <c r="G1093" s="6" t="str">
        <f>IFERROR(VLOOKUP(A1093,'ENROLLMENT - 27 - 7 - 2024'!$A$2:$L$200235,24,0),B1093)</f>
        <v>SPRING 2023</v>
      </c>
    </row>
    <row r="1094" spans="1:7" x14ac:dyDescent="0.25">
      <c r="A1094" s="2" t="str">
        <f t="shared" si="17"/>
        <v>ARA101Fa-2022/BSCS/343SPRING 2023</v>
      </c>
      <c r="B1094" s="8" t="s">
        <v>2971</v>
      </c>
      <c r="C1094" s="10" t="s">
        <v>3106</v>
      </c>
      <c r="D1094" s="11" t="s">
        <v>3107</v>
      </c>
      <c r="E1094" s="8">
        <v>108223</v>
      </c>
      <c r="F1094" s="8" t="s">
        <v>1369</v>
      </c>
      <c r="G1094" s="6" t="str">
        <f>IFERROR(VLOOKUP(A1094,'ENROLLMENT - 27 - 7 - 2024'!$A$2:$L$200235,24,0),B1094)</f>
        <v>SPRING 2023</v>
      </c>
    </row>
    <row r="1095" spans="1:7" x14ac:dyDescent="0.25">
      <c r="A1095" s="2" t="str">
        <f t="shared" si="17"/>
        <v>CSC321Fa-2022/BSCS/343SPRING 2023</v>
      </c>
      <c r="B1095" s="8" t="s">
        <v>2971</v>
      </c>
      <c r="C1095" s="10" t="s">
        <v>3106</v>
      </c>
      <c r="D1095" s="11" t="s">
        <v>3107</v>
      </c>
      <c r="E1095" s="8">
        <v>108233</v>
      </c>
      <c r="F1095" s="8" t="s">
        <v>1281</v>
      </c>
      <c r="G1095" s="6" t="str">
        <f>IFERROR(VLOOKUP(A1095,'ENROLLMENT - 27 - 7 - 2024'!$A$2:$L$200235,24,0),B1095)</f>
        <v>SPRING 2023</v>
      </c>
    </row>
    <row r="1096" spans="1:7" x14ac:dyDescent="0.25">
      <c r="A1096" s="2" t="str">
        <f t="shared" si="17"/>
        <v>CSC332Fa-2022/BSCS/343SPRING 2023</v>
      </c>
      <c r="B1096" s="8" t="s">
        <v>2971</v>
      </c>
      <c r="C1096" s="10" t="s">
        <v>3106</v>
      </c>
      <c r="D1096" s="11" t="s">
        <v>3107</v>
      </c>
      <c r="E1096" s="8">
        <v>108243</v>
      </c>
      <c r="F1096" s="8" t="s">
        <v>1443</v>
      </c>
      <c r="G1096" s="6" t="str">
        <f>IFERROR(VLOOKUP(A1096,'ENROLLMENT - 27 - 7 - 2024'!$A$2:$L$200235,24,0),B1096)</f>
        <v>SPRING 2023</v>
      </c>
    </row>
    <row r="1097" spans="1:7" x14ac:dyDescent="0.25">
      <c r="A1097" s="2" t="str">
        <f t="shared" si="17"/>
        <v>ENG111Fa-2022/BSCS/343SPRING 2023</v>
      </c>
      <c r="B1097" s="8" t="s">
        <v>2971</v>
      </c>
      <c r="C1097" s="10" t="s">
        <v>3106</v>
      </c>
      <c r="D1097" s="11" t="s">
        <v>3107</v>
      </c>
      <c r="E1097" s="8">
        <v>108263</v>
      </c>
      <c r="F1097" s="8" t="s">
        <v>2822</v>
      </c>
      <c r="G1097" s="6" t="str">
        <f>IFERROR(VLOOKUP(A1097,'ENROLLMENT - 27 - 7 - 2024'!$A$2:$L$200235,24,0),B1097)</f>
        <v>SPRING 2023</v>
      </c>
    </row>
    <row r="1098" spans="1:7" x14ac:dyDescent="0.25">
      <c r="A1098" s="2" t="str">
        <f t="shared" si="17"/>
        <v>STAT114Fa-2022/BSCS/343SPRING 2023</v>
      </c>
      <c r="B1098" s="8" t="s">
        <v>2971</v>
      </c>
      <c r="C1098" s="10" t="s">
        <v>3106</v>
      </c>
      <c r="D1098" s="11" t="s">
        <v>3107</v>
      </c>
      <c r="E1098" s="8">
        <v>108253</v>
      </c>
      <c r="F1098" s="8" t="s">
        <v>459</v>
      </c>
      <c r="G1098" s="6" t="str">
        <f>IFERROR(VLOOKUP(A1098,'ENROLLMENT - 27 - 7 - 2024'!$A$2:$L$200235,24,0),B1098)</f>
        <v>SPRING 2023</v>
      </c>
    </row>
    <row r="1099" spans="1:7" x14ac:dyDescent="0.25">
      <c r="A1099" s="2" t="str">
        <f t="shared" si="17"/>
        <v>ARA101Fa-2022/BSCS/344SPRING 2023</v>
      </c>
      <c r="B1099" s="8" t="s">
        <v>2971</v>
      </c>
      <c r="C1099" s="10" t="s">
        <v>3108</v>
      </c>
      <c r="D1099" s="11" t="s">
        <v>3109</v>
      </c>
      <c r="E1099" s="8">
        <v>108223</v>
      </c>
      <c r="F1099" s="8" t="s">
        <v>1369</v>
      </c>
      <c r="G1099" s="6" t="str">
        <f>IFERROR(VLOOKUP(A1099,'ENROLLMENT - 27 - 7 - 2024'!$A$2:$L$200235,24,0),B1099)</f>
        <v>SPRING 2023</v>
      </c>
    </row>
    <row r="1100" spans="1:7" x14ac:dyDescent="0.25">
      <c r="A1100" s="2" t="str">
        <f t="shared" si="17"/>
        <v>CSC321Fa-2022/BSCS/344SPRING 2023</v>
      </c>
      <c r="B1100" s="8" t="s">
        <v>2971</v>
      </c>
      <c r="C1100" s="10" t="s">
        <v>3108</v>
      </c>
      <c r="D1100" s="11" t="s">
        <v>3109</v>
      </c>
      <c r="E1100" s="8">
        <v>108233</v>
      </c>
      <c r="F1100" s="8" t="s">
        <v>1281</v>
      </c>
      <c r="G1100" s="6" t="str">
        <f>IFERROR(VLOOKUP(A1100,'ENROLLMENT - 27 - 7 - 2024'!$A$2:$L$200235,24,0),B1100)</f>
        <v>SPRING 2023</v>
      </c>
    </row>
    <row r="1101" spans="1:7" x14ac:dyDescent="0.25">
      <c r="A1101" s="2" t="str">
        <f t="shared" si="17"/>
        <v>CSC332Fa-2022/BSCS/344SPRING 2023</v>
      </c>
      <c r="B1101" s="8" t="s">
        <v>2971</v>
      </c>
      <c r="C1101" s="10" t="s">
        <v>3108</v>
      </c>
      <c r="D1101" s="11" t="s">
        <v>3109</v>
      </c>
      <c r="E1101" s="8">
        <v>108243</v>
      </c>
      <c r="F1101" s="8" t="s">
        <v>1443</v>
      </c>
      <c r="G1101" s="6" t="str">
        <f>IFERROR(VLOOKUP(A1101,'ENROLLMENT - 27 - 7 - 2024'!$A$2:$L$200235,24,0),B1101)</f>
        <v>SPRING 2023</v>
      </c>
    </row>
    <row r="1102" spans="1:7" x14ac:dyDescent="0.25">
      <c r="A1102" s="2" t="str">
        <f t="shared" si="17"/>
        <v>ENG111Fa-2022/BSCS/344SPRING 2023</v>
      </c>
      <c r="B1102" s="8" t="s">
        <v>2971</v>
      </c>
      <c r="C1102" s="10" t="s">
        <v>3108</v>
      </c>
      <c r="D1102" s="11" t="s">
        <v>3109</v>
      </c>
      <c r="E1102" s="8">
        <v>108263</v>
      </c>
      <c r="F1102" s="8" t="s">
        <v>2822</v>
      </c>
      <c r="G1102" s="6" t="str">
        <f>IFERROR(VLOOKUP(A1102,'ENROLLMENT - 27 - 7 - 2024'!$A$2:$L$200235,24,0),B1102)</f>
        <v>SPRING 2023</v>
      </c>
    </row>
    <row r="1103" spans="1:7" x14ac:dyDescent="0.25">
      <c r="A1103" s="2" t="str">
        <f t="shared" si="17"/>
        <v>STAT114Fa-2022/BSCS/344SPRING 2023</v>
      </c>
      <c r="B1103" s="8" t="s">
        <v>2971</v>
      </c>
      <c r="C1103" s="10" t="s">
        <v>3108</v>
      </c>
      <c r="D1103" s="11" t="s">
        <v>3109</v>
      </c>
      <c r="E1103" s="8">
        <v>108253</v>
      </c>
      <c r="F1103" s="8" t="s">
        <v>459</v>
      </c>
      <c r="G1103" s="6" t="str">
        <f>IFERROR(VLOOKUP(A1103,'ENROLLMENT - 27 - 7 - 2024'!$A$2:$L$200235,24,0),B1103)</f>
        <v>SPRING 2023</v>
      </c>
    </row>
    <row r="1104" spans="1:7" x14ac:dyDescent="0.25">
      <c r="A1104" s="2" t="str">
        <f t="shared" si="17"/>
        <v>ARA101Fa-2022/BSCS/345SPRING 2023</v>
      </c>
      <c r="B1104" s="8" t="s">
        <v>2971</v>
      </c>
      <c r="C1104" s="10" t="s">
        <v>3110</v>
      </c>
      <c r="D1104" s="11" t="s">
        <v>3111</v>
      </c>
      <c r="E1104" s="8">
        <v>108226</v>
      </c>
      <c r="F1104" s="8" t="s">
        <v>1369</v>
      </c>
      <c r="G1104" s="6" t="str">
        <f>IFERROR(VLOOKUP(A1104,'ENROLLMENT - 27 - 7 - 2024'!$A$2:$L$200235,24,0),B1104)</f>
        <v>SPRING 2023</v>
      </c>
    </row>
    <row r="1105" spans="1:7" x14ac:dyDescent="0.25">
      <c r="A1105" s="2" t="str">
        <f t="shared" si="17"/>
        <v>CSC321Fa-2022/BSCS/345SPRING 2023</v>
      </c>
      <c r="B1105" s="8" t="s">
        <v>2971</v>
      </c>
      <c r="C1105" s="10" t="s">
        <v>3110</v>
      </c>
      <c r="D1105" s="11" t="s">
        <v>3111</v>
      </c>
      <c r="E1105" s="8">
        <v>108236</v>
      </c>
      <c r="F1105" s="8" t="s">
        <v>1281</v>
      </c>
      <c r="G1105" s="6" t="str">
        <f>IFERROR(VLOOKUP(A1105,'ENROLLMENT - 27 - 7 - 2024'!$A$2:$L$200235,24,0),B1105)</f>
        <v>SPRING 2023</v>
      </c>
    </row>
    <row r="1106" spans="1:7" x14ac:dyDescent="0.25">
      <c r="A1106" s="2" t="str">
        <f t="shared" si="17"/>
        <v>CSC332Fa-2022/BSCS/345SPRING 2023</v>
      </c>
      <c r="B1106" s="8" t="s">
        <v>2971</v>
      </c>
      <c r="C1106" s="10" t="s">
        <v>3110</v>
      </c>
      <c r="D1106" s="11" t="s">
        <v>3111</v>
      </c>
      <c r="E1106" s="8">
        <v>108246</v>
      </c>
      <c r="F1106" s="8" t="s">
        <v>1443</v>
      </c>
      <c r="G1106" s="6" t="str">
        <f>IFERROR(VLOOKUP(A1106,'ENROLLMENT - 27 - 7 - 2024'!$A$2:$L$200235,24,0),B1106)</f>
        <v>SPRING 2023</v>
      </c>
    </row>
    <row r="1107" spans="1:7" x14ac:dyDescent="0.25">
      <c r="A1107" s="2" t="str">
        <f t="shared" si="17"/>
        <v>ENG111Fa-2022/BSCS/345SPRING 2023</v>
      </c>
      <c r="B1107" s="8" t="s">
        <v>2971</v>
      </c>
      <c r="C1107" s="10" t="s">
        <v>3110</v>
      </c>
      <c r="D1107" s="11" t="s">
        <v>3111</v>
      </c>
      <c r="E1107" s="8">
        <v>108266</v>
      </c>
      <c r="F1107" s="8" t="s">
        <v>2822</v>
      </c>
      <c r="G1107" s="6" t="str">
        <f>IFERROR(VLOOKUP(A1107,'ENROLLMENT - 27 - 7 - 2024'!$A$2:$L$200235,24,0),B1107)</f>
        <v>SPRING 2023</v>
      </c>
    </row>
    <row r="1108" spans="1:7" x14ac:dyDescent="0.25">
      <c r="A1108" s="2" t="str">
        <f t="shared" si="17"/>
        <v>STAT114Fa-2022/BSCS/345SPRING 2023</v>
      </c>
      <c r="B1108" s="8" t="s">
        <v>2971</v>
      </c>
      <c r="C1108" s="10" t="s">
        <v>3110</v>
      </c>
      <c r="D1108" s="11" t="s">
        <v>3111</v>
      </c>
      <c r="E1108" s="8">
        <v>108256</v>
      </c>
      <c r="F1108" s="8" t="s">
        <v>459</v>
      </c>
      <c r="G1108" s="6" t="str">
        <f>IFERROR(VLOOKUP(A1108,'ENROLLMENT - 27 - 7 - 2024'!$A$2:$L$200235,24,0),B1108)</f>
        <v>SPRING 2023</v>
      </c>
    </row>
    <row r="1109" spans="1:7" x14ac:dyDescent="0.25">
      <c r="A1109" s="2" t="str">
        <f t="shared" si="17"/>
        <v>ARA101Fa-2022/BSCS/346SPRING 2023</v>
      </c>
      <c r="B1109" s="8" t="s">
        <v>2971</v>
      </c>
      <c r="C1109" s="10" t="s">
        <v>3112</v>
      </c>
      <c r="D1109" s="11" t="s">
        <v>3113</v>
      </c>
      <c r="E1109" s="8">
        <v>108226</v>
      </c>
      <c r="F1109" s="8" t="s">
        <v>1369</v>
      </c>
      <c r="G1109" s="6" t="str">
        <f>IFERROR(VLOOKUP(A1109,'ENROLLMENT - 27 - 7 - 2024'!$A$2:$L$200235,24,0),B1109)</f>
        <v>SPRING 2023</v>
      </c>
    </row>
    <row r="1110" spans="1:7" x14ac:dyDescent="0.25">
      <c r="A1110" s="2" t="str">
        <f t="shared" si="17"/>
        <v>CSC321Fa-2022/BSCS/346SPRING 2023</v>
      </c>
      <c r="B1110" s="8" t="s">
        <v>2971</v>
      </c>
      <c r="C1110" s="10" t="s">
        <v>3112</v>
      </c>
      <c r="D1110" s="11" t="s">
        <v>3113</v>
      </c>
      <c r="E1110" s="8">
        <v>108236</v>
      </c>
      <c r="F1110" s="8" t="s">
        <v>1281</v>
      </c>
      <c r="G1110" s="6" t="str">
        <f>IFERROR(VLOOKUP(A1110,'ENROLLMENT - 27 - 7 - 2024'!$A$2:$L$200235,24,0),B1110)</f>
        <v>SPRING 2023</v>
      </c>
    </row>
    <row r="1111" spans="1:7" x14ac:dyDescent="0.25">
      <c r="A1111" s="2" t="str">
        <f t="shared" si="17"/>
        <v>CSC332Fa-2022/BSCS/346SPRING 2023</v>
      </c>
      <c r="B1111" s="8" t="s">
        <v>2971</v>
      </c>
      <c r="C1111" s="10" t="s">
        <v>3112</v>
      </c>
      <c r="D1111" s="11" t="s">
        <v>3113</v>
      </c>
      <c r="E1111" s="8">
        <v>108246</v>
      </c>
      <c r="F1111" s="8" t="s">
        <v>1443</v>
      </c>
      <c r="G1111" s="6" t="str">
        <f>IFERROR(VLOOKUP(A1111,'ENROLLMENT - 27 - 7 - 2024'!$A$2:$L$200235,24,0),B1111)</f>
        <v>SPRING 2023</v>
      </c>
    </row>
    <row r="1112" spans="1:7" x14ac:dyDescent="0.25">
      <c r="A1112" s="2" t="str">
        <f t="shared" si="17"/>
        <v>ENG111Fa-2022/BSCS/346SPRING 2023</v>
      </c>
      <c r="B1112" s="8" t="s">
        <v>2971</v>
      </c>
      <c r="C1112" s="10" t="s">
        <v>3112</v>
      </c>
      <c r="D1112" s="11" t="s">
        <v>3113</v>
      </c>
      <c r="E1112" s="8">
        <v>108266</v>
      </c>
      <c r="F1112" s="8" t="s">
        <v>2822</v>
      </c>
      <c r="G1112" s="6" t="str">
        <f>IFERROR(VLOOKUP(A1112,'ENROLLMENT - 27 - 7 - 2024'!$A$2:$L$200235,24,0),B1112)</f>
        <v>SPRING 2023</v>
      </c>
    </row>
    <row r="1113" spans="1:7" x14ac:dyDescent="0.25">
      <c r="A1113" s="2" t="str">
        <f t="shared" si="17"/>
        <v>STAT114Fa-2022/BSCS/346SPRING 2023</v>
      </c>
      <c r="B1113" s="8" t="s">
        <v>2971</v>
      </c>
      <c r="C1113" s="10" t="s">
        <v>3112</v>
      </c>
      <c r="D1113" s="11" t="s">
        <v>3113</v>
      </c>
      <c r="E1113" s="8">
        <v>108256</v>
      </c>
      <c r="F1113" s="8" t="s">
        <v>459</v>
      </c>
      <c r="G1113" s="6" t="str">
        <f>IFERROR(VLOOKUP(A1113,'ENROLLMENT - 27 - 7 - 2024'!$A$2:$L$200235,24,0),B1113)</f>
        <v>SPRING 2023</v>
      </c>
    </row>
    <row r="1114" spans="1:7" x14ac:dyDescent="0.25">
      <c r="A1114" s="2" t="str">
        <f t="shared" si="17"/>
        <v>ARA101Fa-2022/BSCS/347SPRING 2023</v>
      </c>
      <c r="B1114" s="8" t="s">
        <v>2971</v>
      </c>
      <c r="C1114" s="10" t="s">
        <v>3114</v>
      </c>
      <c r="D1114" s="11" t="s">
        <v>3115</v>
      </c>
      <c r="E1114" s="8">
        <v>108226</v>
      </c>
      <c r="F1114" s="8" t="s">
        <v>1369</v>
      </c>
      <c r="G1114" s="6" t="str">
        <f>IFERROR(VLOOKUP(A1114,'ENROLLMENT - 27 - 7 - 2024'!$A$2:$L$200235,24,0),B1114)</f>
        <v>SPRING 2023</v>
      </c>
    </row>
    <row r="1115" spans="1:7" x14ac:dyDescent="0.25">
      <c r="A1115" s="2" t="str">
        <f t="shared" si="17"/>
        <v>CSC321Fa-2022/BSCS/347SPRING 2023</v>
      </c>
      <c r="B1115" s="8" t="s">
        <v>2971</v>
      </c>
      <c r="C1115" s="10" t="s">
        <v>3114</v>
      </c>
      <c r="D1115" s="11" t="s">
        <v>3115</v>
      </c>
      <c r="E1115" s="8">
        <v>108236</v>
      </c>
      <c r="F1115" s="8" t="s">
        <v>1281</v>
      </c>
      <c r="G1115" s="6" t="str">
        <f>IFERROR(VLOOKUP(A1115,'ENROLLMENT - 27 - 7 - 2024'!$A$2:$L$200235,24,0),B1115)</f>
        <v>SPRING 2023</v>
      </c>
    </row>
    <row r="1116" spans="1:7" x14ac:dyDescent="0.25">
      <c r="A1116" s="2" t="str">
        <f t="shared" si="17"/>
        <v>CSC332Fa-2022/BSCS/347SPRING 2023</v>
      </c>
      <c r="B1116" s="8" t="s">
        <v>2971</v>
      </c>
      <c r="C1116" s="10" t="s">
        <v>3114</v>
      </c>
      <c r="D1116" s="11" t="s">
        <v>3115</v>
      </c>
      <c r="E1116" s="8">
        <v>108246</v>
      </c>
      <c r="F1116" s="8" t="s">
        <v>1443</v>
      </c>
      <c r="G1116" s="6" t="str">
        <f>IFERROR(VLOOKUP(A1116,'ENROLLMENT - 27 - 7 - 2024'!$A$2:$L$200235,24,0),B1116)</f>
        <v>SPRING 2023</v>
      </c>
    </row>
    <row r="1117" spans="1:7" x14ac:dyDescent="0.25">
      <c r="A1117" s="2" t="str">
        <f t="shared" si="17"/>
        <v>ENG111Fa-2022/BSCS/347SPRING 2023</v>
      </c>
      <c r="B1117" s="8" t="s">
        <v>2971</v>
      </c>
      <c r="C1117" s="10" t="s">
        <v>3114</v>
      </c>
      <c r="D1117" s="11" t="s">
        <v>3115</v>
      </c>
      <c r="E1117" s="8">
        <v>108266</v>
      </c>
      <c r="F1117" s="8" t="s">
        <v>2822</v>
      </c>
      <c r="G1117" s="6" t="str">
        <f>IFERROR(VLOOKUP(A1117,'ENROLLMENT - 27 - 7 - 2024'!$A$2:$L$200235,24,0),B1117)</f>
        <v>SPRING 2023</v>
      </c>
    </row>
    <row r="1118" spans="1:7" x14ac:dyDescent="0.25">
      <c r="A1118" s="2" t="str">
        <f t="shared" si="17"/>
        <v>STAT114Fa-2022/BSCS/347SPRING 2023</v>
      </c>
      <c r="B1118" s="8" t="s">
        <v>2971</v>
      </c>
      <c r="C1118" s="10" t="s">
        <v>3114</v>
      </c>
      <c r="D1118" s="11" t="s">
        <v>3115</v>
      </c>
      <c r="E1118" s="8">
        <v>108256</v>
      </c>
      <c r="F1118" s="8" t="s">
        <v>459</v>
      </c>
      <c r="G1118" s="6" t="str">
        <f>IFERROR(VLOOKUP(A1118,'ENROLLMENT - 27 - 7 - 2024'!$A$2:$L$200235,24,0),B1118)</f>
        <v>SPRING 2023</v>
      </c>
    </row>
    <row r="1119" spans="1:7" x14ac:dyDescent="0.25">
      <c r="A1119" s="2" t="str">
        <f t="shared" si="17"/>
        <v>ARA101Fa-2022/BSCS/349SPRING 2023</v>
      </c>
      <c r="B1119" s="8" t="s">
        <v>2971</v>
      </c>
      <c r="C1119" s="10" t="s">
        <v>3118</v>
      </c>
      <c r="D1119" s="11" t="s">
        <v>3119</v>
      </c>
      <c r="E1119" s="8">
        <v>108225</v>
      </c>
      <c r="F1119" s="8" t="s">
        <v>1369</v>
      </c>
      <c r="G1119" s="6" t="str">
        <f>IFERROR(VLOOKUP(A1119,'ENROLLMENT - 27 - 7 - 2024'!$A$2:$L$200235,24,0),B1119)</f>
        <v>SPRING 2023</v>
      </c>
    </row>
    <row r="1120" spans="1:7" x14ac:dyDescent="0.25">
      <c r="A1120" s="2" t="str">
        <f t="shared" si="17"/>
        <v>CSC321Fa-2022/BSCS/349SPRING 2023</v>
      </c>
      <c r="B1120" s="8" t="s">
        <v>2971</v>
      </c>
      <c r="C1120" s="10" t="s">
        <v>3118</v>
      </c>
      <c r="D1120" s="11" t="s">
        <v>3119</v>
      </c>
      <c r="E1120" s="8">
        <v>108235</v>
      </c>
      <c r="F1120" s="8" t="s">
        <v>1281</v>
      </c>
      <c r="G1120" s="6" t="str">
        <f>IFERROR(VLOOKUP(A1120,'ENROLLMENT - 27 - 7 - 2024'!$A$2:$L$200235,24,0),B1120)</f>
        <v>SPRING 2023</v>
      </c>
    </row>
    <row r="1121" spans="1:7" x14ac:dyDescent="0.25">
      <c r="A1121" s="2" t="str">
        <f t="shared" si="17"/>
        <v>CSC332Fa-2022/BSCS/349SPRING 2023</v>
      </c>
      <c r="B1121" s="8" t="s">
        <v>2971</v>
      </c>
      <c r="C1121" s="10" t="s">
        <v>3118</v>
      </c>
      <c r="D1121" s="11" t="s">
        <v>3119</v>
      </c>
      <c r="E1121" s="8">
        <v>108245</v>
      </c>
      <c r="F1121" s="8" t="s">
        <v>1443</v>
      </c>
      <c r="G1121" s="6" t="str">
        <f>IFERROR(VLOOKUP(A1121,'ENROLLMENT - 27 - 7 - 2024'!$A$2:$L$200235,24,0),B1121)</f>
        <v>SPRING 2023</v>
      </c>
    </row>
    <row r="1122" spans="1:7" x14ac:dyDescent="0.25">
      <c r="A1122" s="2" t="str">
        <f t="shared" si="17"/>
        <v>ENG111Fa-2022/BSCS/349SPRING 2023</v>
      </c>
      <c r="B1122" s="8" t="s">
        <v>2971</v>
      </c>
      <c r="C1122" s="10" t="s">
        <v>3118</v>
      </c>
      <c r="D1122" s="11" t="s">
        <v>3119</v>
      </c>
      <c r="E1122" s="8">
        <v>108265</v>
      </c>
      <c r="F1122" s="8" t="s">
        <v>2822</v>
      </c>
      <c r="G1122" s="6" t="str">
        <f>IFERROR(VLOOKUP(A1122,'ENROLLMENT - 27 - 7 - 2024'!$A$2:$L$200235,24,0),B1122)</f>
        <v>SPRING 2023</v>
      </c>
    </row>
    <row r="1123" spans="1:7" x14ac:dyDescent="0.25">
      <c r="A1123" s="2" t="str">
        <f t="shared" si="17"/>
        <v>STAT114Fa-2022/BSCS/349SPRING 2023</v>
      </c>
      <c r="B1123" s="8" t="s">
        <v>2971</v>
      </c>
      <c r="C1123" s="10" t="s">
        <v>3118</v>
      </c>
      <c r="D1123" s="11" t="s">
        <v>3119</v>
      </c>
      <c r="E1123" s="8">
        <v>108255</v>
      </c>
      <c r="F1123" s="8" t="s">
        <v>459</v>
      </c>
      <c r="G1123" s="6" t="str">
        <f>IFERROR(VLOOKUP(A1123,'ENROLLMENT - 27 - 7 - 2024'!$A$2:$L$200235,24,0),B1123)</f>
        <v>SPRING 2023</v>
      </c>
    </row>
    <row r="1124" spans="1:7" x14ac:dyDescent="0.25">
      <c r="A1124" s="2" t="str">
        <f t="shared" si="17"/>
        <v>ARA101Fa-2022/BSCS/350SPRING 2023</v>
      </c>
      <c r="B1124" s="8" t="s">
        <v>2971</v>
      </c>
      <c r="C1124" s="10" t="s">
        <v>940</v>
      </c>
      <c r="D1124" s="11" t="s">
        <v>3120</v>
      </c>
      <c r="E1124" s="8">
        <v>108225</v>
      </c>
      <c r="F1124" s="8" t="s">
        <v>1369</v>
      </c>
      <c r="G1124" s="6" t="str">
        <f>IFERROR(VLOOKUP(A1124,'ENROLLMENT - 27 - 7 - 2024'!$A$2:$L$200235,24,0),B1124)</f>
        <v>SPRING 2023</v>
      </c>
    </row>
    <row r="1125" spans="1:7" x14ac:dyDescent="0.25">
      <c r="A1125" s="2" t="str">
        <f t="shared" si="17"/>
        <v>CSC321Fa-2022/BSCS/350SPRING 2023</v>
      </c>
      <c r="B1125" s="8" t="s">
        <v>2971</v>
      </c>
      <c r="C1125" s="10" t="s">
        <v>940</v>
      </c>
      <c r="D1125" s="11" t="s">
        <v>3120</v>
      </c>
      <c r="E1125" s="8">
        <v>108235</v>
      </c>
      <c r="F1125" s="8" t="s">
        <v>1281</v>
      </c>
      <c r="G1125" s="6" t="str">
        <f>IFERROR(VLOOKUP(A1125,'ENROLLMENT - 27 - 7 - 2024'!$A$2:$L$200235,24,0),B1125)</f>
        <v>SPRING 2023</v>
      </c>
    </row>
    <row r="1126" spans="1:7" x14ac:dyDescent="0.25">
      <c r="A1126" s="2" t="str">
        <f t="shared" si="17"/>
        <v>CSC332Fa-2022/BSCS/350SPRING 2023</v>
      </c>
      <c r="B1126" s="8" t="s">
        <v>2971</v>
      </c>
      <c r="C1126" s="10" t="s">
        <v>940</v>
      </c>
      <c r="D1126" s="11" t="s">
        <v>3120</v>
      </c>
      <c r="E1126" s="8">
        <v>108245</v>
      </c>
      <c r="F1126" s="8" t="s">
        <v>1443</v>
      </c>
      <c r="G1126" s="6" t="str">
        <f>IFERROR(VLOOKUP(A1126,'ENROLLMENT - 27 - 7 - 2024'!$A$2:$L$200235,24,0),B1126)</f>
        <v>SPRING 2023</v>
      </c>
    </row>
    <row r="1127" spans="1:7" x14ac:dyDescent="0.25">
      <c r="A1127" s="2" t="str">
        <f t="shared" si="17"/>
        <v>ENG111Fa-2022/BSCS/350SPRING 2023</v>
      </c>
      <c r="B1127" s="8" t="s">
        <v>2971</v>
      </c>
      <c r="C1127" s="10" t="s">
        <v>940</v>
      </c>
      <c r="D1127" s="11" t="s">
        <v>3120</v>
      </c>
      <c r="E1127" s="8">
        <v>108265</v>
      </c>
      <c r="F1127" s="8" t="s">
        <v>2822</v>
      </c>
      <c r="G1127" s="6" t="str">
        <f>IFERROR(VLOOKUP(A1127,'ENROLLMENT - 27 - 7 - 2024'!$A$2:$L$200235,24,0),B1127)</f>
        <v>SPRING 2023</v>
      </c>
    </row>
    <row r="1128" spans="1:7" x14ac:dyDescent="0.25">
      <c r="A1128" s="2" t="str">
        <f t="shared" si="17"/>
        <v>STAT114Fa-2022/BSCS/350SPRING 2023</v>
      </c>
      <c r="B1128" s="8" t="s">
        <v>2971</v>
      </c>
      <c r="C1128" s="10" t="s">
        <v>940</v>
      </c>
      <c r="D1128" s="11" t="s">
        <v>3120</v>
      </c>
      <c r="E1128" s="8">
        <v>108255</v>
      </c>
      <c r="F1128" s="8" t="s">
        <v>459</v>
      </c>
      <c r="G1128" s="6" t="str">
        <f>IFERROR(VLOOKUP(A1128,'ENROLLMENT - 27 - 7 - 2024'!$A$2:$L$200235,24,0),B1128)</f>
        <v>SPRING 2023</v>
      </c>
    </row>
    <row r="1129" spans="1:7" x14ac:dyDescent="0.25">
      <c r="A1129" s="2" t="str">
        <f t="shared" si="17"/>
        <v>ARA101Fa-2022/BSCS/351SPRING 2023</v>
      </c>
      <c r="B1129" s="8" t="s">
        <v>2971</v>
      </c>
      <c r="C1129" s="10" t="s">
        <v>3121</v>
      </c>
      <c r="D1129" s="11" t="s">
        <v>3122</v>
      </c>
      <c r="E1129" s="8">
        <v>108224</v>
      </c>
      <c r="F1129" s="8" t="s">
        <v>1369</v>
      </c>
      <c r="G1129" s="6" t="str">
        <f>IFERROR(VLOOKUP(A1129,'ENROLLMENT - 27 - 7 - 2024'!$A$2:$L$200235,24,0),B1129)</f>
        <v>SPRING 2023</v>
      </c>
    </row>
    <row r="1130" spans="1:7" x14ac:dyDescent="0.25">
      <c r="A1130" s="2" t="str">
        <f t="shared" si="17"/>
        <v>CSC321Fa-2022/BSCS/351SPRING 2023</v>
      </c>
      <c r="B1130" s="8" t="s">
        <v>2971</v>
      </c>
      <c r="C1130" s="10" t="s">
        <v>3121</v>
      </c>
      <c r="D1130" s="11" t="s">
        <v>3122</v>
      </c>
      <c r="E1130" s="8">
        <v>108234</v>
      </c>
      <c r="F1130" s="8" t="s">
        <v>1281</v>
      </c>
      <c r="G1130" s="6" t="str">
        <f>IFERROR(VLOOKUP(A1130,'ENROLLMENT - 27 - 7 - 2024'!$A$2:$L$200235,24,0),B1130)</f>
        <v>SPRING 2023</v>
      </c>
    </row>
    <row r="1131" spans="1:7" x14ac:dyDescent="0.25">
      <c r="A1131" s="2" t="str">
        <f t="shared" si="17"/>
        <v>CSC332Fa-2022/BSCS/351SPRING 2023</v>
      </c>
      <c r="B1131" s="8" t="s">
        <v>2971</v>
      </c>
      <c r="C1131" s="10" t="s">
        <v>3121</v>
      </c>
      <c r="D1131" s="11" t="s">
        <v>3122</v>
      </c>
      <c r="E1131" s="8">
        <v>108244</v>
      </c>
      <c r="F1131" s="8" t="s">
        <v>1443</v>
      </c>
      <c r="G1131" s="6" t="str">
        <f>IFERROR(VLOOKUP(A1131,'ENROLLMENT - 27 - 7 - 2024'!$A$2:$L$200235,24,0),B1131)</f>
        <v>SPRING 2023</v>
      </c>
    </row>
    <row r="1132" spans="1:7" x14ac:dyDescent="0.25">
      <c r="A1132" s="2" t="str">
        <f t="shared" si="17"/>
        <v>ENG111Fa-2022/BSCS/351SPRING 2023</v>
      </c>
      <c r="B1132" s="8" t="s">
        <v>2971</v>
      </c>
      <c r="C1132" s="10" t="s">
        <v>3121</v>
      </c>
      <c r="D1132" s="11" t="s">
        <v>3122</v>
      </c>
      <c r="E1132" s="8">
        <v>108264</v>
      </c>
      <c r="F1132" s="8" t="s">
        <v>2822</v>
      </c>
      <c r="G1132" s="6" t="str">
        <f>IFERROR(VLOOKUP(A1132,'ENROLLMENT - 27 - 7 - 2024'!$A$2:$L$200235,24,0),B1132)</f>
        <v>SPRING 2023</v>
      </c>
    </row>
    <row r="1133" spans="1:7" x14ac:dyDescent="0.25">
      <c r="A1133" s="2" t="str">
        <f t="shared" si="17"/>
        <v>STAT114Fa-2022/BSCS/351SPRING 2023</v>
      </c>
      <c r="B1133" s="8" t="s">
        <v>2971</v>
      </c>
      <c r="C1133" s="10" t="s">
        <v>3121</v>
      </c>
      <c r="D1133" s="11" t="s">
        <v>3122</v>
      </c>
      <c r="E1133" s="8">
        <v>108254</v>
      </c>
      <c r="F1133" s="8" t="s">
        <v>459</v>
      </c>
      <c r="G1133" s="6" t="str">
        <f>IFERROR(VLOOKUP(A1133,'ENROLLMENT - 27 - 7 - 2024'!$A$2:$L$200235,24,0),B1133)</f>
        <v>SPRING 2023</v>
      </c>
    </row>
    <row r="1134" spans="1:7" x14ac:dyDescent="0.25">
      <c r="A1134" s="2" t="str">
        <f t="shared" si="17"/>
        <v>CSC321Fa-2022/BSCS/352SPRING 2023</v>
      </c>
      <c r="B1134" s="8" t="s">
        <v>2971</v>
      </c>
      <c r="C1134" s="10" t="s">
        <v>922</v>
      </c>
      <c r="D1134" s="11" t="s">
        <v>3123</v>
      </c>
      <c r="E1134" s="8">
        <v>108237</v>
      </c>
      <c r="F1134" s="8" t="s">
        <v>1281</v>
      </c>
      <c r="G1134" s="6" t="str">
        <f>IFERROR(VLOOKUP(A1134,'ENROLLMENT - 27 - 7 - 2024'!$A$2:$L$200235,24,0),B1134)</f>
        <v>SPRING 2023</v>
      </c>
    </row>
    <row r="1135" spans="1:7" x14ac:dyDescent="0.25">
      <c r="A1135" s="2" t="str">
        <f t="shared" si="17"/>
        <v>CSC332Fa-2022/BSCS/352SPRING 2023</v>
      </c>
      <c r="B1135" s="8" t="s">
        <v>2971</v>
      </c>
      <c r="C1135" s="10" t="s">
        <v>922</v>
      </c>
      <c r="D1135" s="11" t="s">
        <v>3123</v>
      </c>
      <c r="E1135" s="8">
        <v>108247</v>
      </c>
      <c r="F1135" s="8" t="s">
        <v>1443</v>
      </c>
      <c r="G1135" s="6" t="str">
        <f>IFERROR(VLOOKUP(A1135,'ENROLLMENT - 27 - 7 - 2024'!$A$2:$L$200235,24,0),B1135)</f>
        <v>SPRING 2023</v>
      </c>
    </row>
    <row r="1136" spans="1:7" x14ac:dyDescent="0.25">
      <c r="A1136" s="2" t="str">
        <f t="shared" si="17"/>
        <v>STAT114Fa-2022/BSCS/352SPRING 2023</v>
      </c>
      <c r="B1136" s="8" t="s">
        <v>2971</v>
      </c>
      <c r="C1136" s="10" t="s">
        <v>922</v>
      </c>
      <c r="D1136" s="11" t="s">
        <v>3123</v>
      </c>
      <c r="E1136" s="8">
        <v>108257</v>
      </c>
      <c r="F1136" s="8" t="s">
        <v>459</v>
      </c>
      <c r="G1136" s="6" t="str">
        <f>IFERROR(VLOOKUP(A1136,'ENROLLMENT - 27 - 7 - 2024'!$A$2:$L$200235,24,0),B1136)</f>
        <v>SPRING 2023</v>
      </c>
    </row>
    <row r="1137" spans="1:7" x14ac:dyDescent="0.25">
      <c r="A1137" s="2" t="str">
        <f t="shared" si="17"/>
        <v>ARA101Fa-2022/BSCS/353SPRING 2023</v>
      </c>
      <c r="B1137" s="8" t="s">
        <v>2971</v>
      </c>
      <c r="C1137" s="10" t="s">
        <v>1006</v>
      </c>
      <c r="D1137" s="11" t="s">
        <v>3124</v>
      </c>
      <c r="E1137" s="8">
        <v>108220</v>
      </c>
      <c r="F1137" s="8" t="s">
        <v>1369</v>
      </c>
      <c r="G1137" s="6" t="str">
        <f>IFERROR(VLOOKUP(A1137,'ENROLLMENT - 27 - 7 - 2024'!$A$2:$L$200235,24,0),B1137)</f>
        <v>SPRING 2023</v>
      </c>
    </row>
    <row r="1138" spans="1:7" x14ac:dyDescent="0.25">
      <c r="A1138" s="2" t="str">
        <f t="shared" si="17"/>
        <v>CSC321Fa-2022/BSCS/353SPRING 2023</v>
      </c>
      <c r="B1138" s="8" t="s">
        <v>2971</v>
      </c>
      <c r="C1138" s="10" t="s">
        <v>1006</v>
      </c>
      <c r="D1138" s="11" t="s">
        <v>3124</v>
      </c>
      <c r="E1138" s="8">
        <v>108230</v>
      </c>
      <c r="F1138" s="8" t="s">
        <v>1281</v>
      </c>
      <c r="G1138" s="6" t="str">
        <f>IFERROR(VLOOKUP(A1138,'ENROLLMENT - 27 - 7 - 2024'!$A$2:$L$200235,24,0),B1138)</f>
        <v>SPRING 2023</v>
      </c>
    </row>
    <row r="1139" spans="1:7" x14ac:dyDescent="0.25">
      <c r="A1139" s="2" t="str">
        <f t="shared" si="17"/>
        <v>CSC332Fa-2022/BSCS/353SPRING 2023</v>
      </c>
      <c r="B1139" s="8" t="s">
        <v>2971</v>
      </c>
      <c r="C1139" s="10" t="s">
        <v>1006</v>
      </c>
      <c r="D1139" s="11" t="s">
        <v>3124</v>
      </c>
      <c r="E1139" s="8">
        <v>108240</v>
      </c>
      <c r="F1139" s="8" t="s">
        <v>1443</v>
      </c>
      <c r="G1139" s="6" t="str">
        <f>IFERROR(VLOOKUP(A1139,'ENROLLMENT - 27 - 7 - 2024'!$A$2:$L$200235,24,0),B1139)</f>
        <v>SPRING 2023</v>
      </c>
    </row>
    <row r="1140" spans="1:7" x14ac:dyDescent="0.25">
      <c r="A1140" s="2" t="str">
        <f t="shared" si="17"/>
        <v>ENG111Fa-2022/BSCS/353SPRING 2023</v>
      </c>
      <c r="B1140" s="8" t="s">
        <v>2971</v>
      </c>
      <c r="C1140" s="10" t="s">
        <v>1006</v>
      </c>
      <c r="D1140" s="11" t="s">
        <v>3124</v>
      </c>
      <c r="E1140" s="8">
        <v>108260</v>
      </c>
      <c r="F1140" s="8" t="s">
        <v>2822</v>
      </c>
      <c r="G1140" s="6" t="str">
        <f>IFERROR(VLOOKUP(A1140,'ENROLLMENT - 27 - 7 - 2024'!$A$2:$L$200235,24,0),B1140)</f>
        <v>SPRING 2023</v>
      </c>
    </row>
    <row r="1141" spans="1:7" x14ac:dyDescent="0.25">
      <c r="A1141" s="2" t="str">
        <f t="shared" si="17"/>
        <v>STAT114Fa-2022/BSCS/353SPRING 2023</v>
      </c>
      <c r="B1141" s="8" t="s">
        <v>2971</v>
      </c>
      <c r="C1141" s="10" t="s">
        <v>1006</v>
      </c>
      <c r="D1141" s="11" t="s">
        <v>3124</v>
      </c>
      <c r="E1141" s="8">
        <v>108250</v>
      </c>
      <c r="F1141" s="8" t="s">
        <v>459</v>
      </c>
      <c r="G1141" s="6" t="str">
        <f>IFERROR(VLOOKUP(A1141,'ENROLLMENT - 27 - 7 - 2024'!$A$2:$L$200235,24,0),B1141)</f>
        <v>SPRING 2023</v>
      </c>
    </row>
    <row r="1142" spans="1:7" x14ac:dyDescent="0.25">
      <c r="A1142" s="2" t="str">
        <f t="shared" si="17"/>
        <v>ARA101Fa-2022/BSCS/354SPRING 2023</v>
      </c>
      <c r="B1142" s="8" t="s">
        <v>2971</v>
      </c>
      <c r="C1142" s="10" t="s">
        <v>3125</v>
      </c>
      <c r="D1142" s="11" t="s">
        <v>3126</v>
      </c>
      <c r="E1142" s="8">
        <v>108220</v>
      </c>
      <c r="F1142" s="8" t="s">
        <v>1369</v>
      </c>
      <c r="G1142" s="6" t="str">
        <f>IFERROR(VLOOKUP(A1142,'ENROLLMENT - 27 - 7 - 2024'!$A$2:$L$200235,24,0),B1142)</f>
        <v>SPRING 2023</v>
      </c>
    </row>
    <row r="1143" spans="1:7" x14ac:dyDescent="0.25">
      <c r="A1143" s="2" t="str">
        <f t="shared" si="17"/>
        <v>CSC321Fa-2022/BSCS/354SPRING 2023</v>
      </c>
      <c r="B1143" s="8" t="s">
        <v>2971</v>
      </c>
      <c r="C1143" s="10" t="s">
        <v>3125</v>
      </c>
      <c r="D1143" s="11" t="s">
        <v>3126</v>
      </c>
      <c r="E1143" s="8">
        <v>108230</v>
      </c>
      <c r="F1143" s="8" t="s">
        <v>1281</v>
      </c>
      <c r="G1143" s="6" t="str">
        <f>IFERROR(VLOOKUP(A1143,'ENROLLMENT - 27 - 7 - 2024'!$A$2:$L$200235,24,0),B1143)</f>
        <v>SPRING 2023</v>
      </c>
    </row>
    <row r="1144" spans="1:7" x14ac:dyDescent="0.25">
      <c r="A1144" s="2" t="str">
        <f t="shared" si="17"/>
        <v>CSC332Fa-2022/BSCS/354SPRING 2023</v>
      </c>
      <c r="B1144" s="8" t="s">
        <v>2971</v>
      </c>
      <c r="C1144" s="10" t="s">
        <v>3125</v>
      </c>
      <c r="D1144" s="11" t="s">
        <v>3126</v>
      </c>
      <c r="E1144" s="8">
        <v>108240</v>
      </c>
      <c r="F1144" s="8" t="s">
        <v>1443</v>
      </c>
      <c r="G1144" s="6" t="str">
        <f>IFERROR(VLOOKUP(A1144,'ENROLLMENT - 27 - 7 - 2024'!$A$2:$L$200235,24,0),B1144)</f>
        <v>SPRING 2023</v>
      </c>
    </row>
    <row r="1145" spans="1:7" x14ac:dyDescent="0.25">
      <c r="A1145" s="2" t="str">
        <f t="shared" si="17"/>
        <v>ENG111Fa-2022/BSCS/354SPRING 2023</v>
      </c>
      <c r="B1145" s="8" t="s">
        <v>2971</v>
      </c>
      <c r="C1145" s="10" t="s">
        <v>3125</v>
      </c>
      <c r="D1145" s="11" t="s">
        <v>3126</v>
      </c>
      <c r="E1145" s="8">
        <v>108260</v>
      </c>
      <c r="F1145" s="8" t="s">
        <v>2822</v>
      </c>
      <c r="G1145" s="6" t="str">
        <f>IFERROR(VLOOKUP(A1145,'ENROLLMENT - 27 - 7 - 2024'!$A$2:$L$200235,24,0),B1145)</f>
        <v>SPRING 2023</v>
      </c>
    </row>
    <row r="1146" spans="1:7" x14ac:dyDescent="0.25">
      <c r="A1146" s="2" t="str">
        <f t="shared" si="17"/>
        <v>STAT114Fa-2022/BSCS/354SPRING 2023</v>
      </c>
      <c r="B1146" s="8" t="s">
        <v>2971</v>
      </c>
      <c r="C1146" s="10" t="s">
        <v>3125</v>
      </c>
      <c r="D1146" s="11" t="s">
        <v>3126</v>
      </c>
      <c r="E1146" s="8">
        <v>108250</v>
      </c>
      <c r="F1146" s="8" t="s">
        <v>459</v>
      </c>
      <c r="G1146" s="6" t="str">
        <f>IFERROR(VLOOKUP(A1146,'ENROLLMENT - 27 - 7 - 2024'!$A$2:$L$200235,24,0),B1146)</f>
        <v>SPRING 2023</v>
      </c>
    </row>
    <row r="1147" spans="1:7" x14ac:dyDescent="0.25">
      <c r="A1147" s="2" t="str">
        <f t="shared" si="17"/>
        <v>ARA101Fa-2022/BSCS/355SPRING 2023</v>
      </c>
      <c r="B1147" s="8" t="s">
        <v>2971</v>
      </c>
      <c r="C1147" s="10" t="s">
        <v>3127</v>
      </c>
      <c r="D1147" s="11" t="s">
        <v>3128</v>
      </c>
      <c r="E1147" s="8">
        <v>108220</v>
      </c>
      <c r="F1147" s="8" t="s">
        <v>1369</v>
      </c>
      <c r="G1147" s="6" t="str">
        <f>IFERROR(VLOOKUP(A1147,'ENROLLMENT - 27 - 7 - 2024'!$A$2:$L$200235,24,0),B1147)</f>
        <v>SPRING 2023</v>
      </c>
    </row>
    <row r="1148" spans="1:7" x14ac:dyDescent="0.25">
      <c r="A1148" s="2" t="str">
        <f t="shared" si="17"/>
        <v>CSC321Fa-2022/BSCS/355SPRING 2023</v>
      </c>
      <c r="B1148" s="8" t="s">
        <v>2971</v>
      </c>
      <c r="C1148" s="10" t="s">
        <v>3127</v>
      </c>
      <c r="D1148" s="11" t="s">
        <v>3128</v>
      </c>
      <c r="E1148" s="8">
        <v>108230</v>
      </c>
      <c r="F1148" s="8" t="s">
        <v>1281</v>
      </c>
      <c r="G1148" s="6" t="str">
        <f>IFERROR(VLOOKUP(A1148,'ENROLLMENT - 27 - 7 - 2024'!$A$2:$L$200235,24,0),B1148)</f>
        <v>SPRING 2023</v>
      </c>
    </row>
    <row r="1149" spans="1:7" x14ac:dyDescent="0.25">
      <c r="A1149" s="2" t="str">
        <f t="shared" si="17"/>
        <v>CSC332Fa-2022/BSCS/355SPRING 2023</v>
      </c>
      <c r="B1149" s="8" t="s">
        <v>2971</v>
      </c>
      <c r="C1149" s="10" t="s">
        <v>3127</v>
      </c>
      <c r="D1149" s="11" t="s">
        <v>3128</v>
      </c>
      <c r="E1149" s="8">
        <v>108240</v>
      </c>
      <c r="F1149" s="8" t="s">
        <v>1443</v>
      </c>
      <c r="G1149" s="6" t="str">
        <f>IFERROR(VLOOKUP(A1149,'ENROLLMENT - 27 - 7 - 2024'!$A$2:$L$200235,24,0),B1149)</f>
        <v>SPRING 2023</v>
      </c>
    </row>
    <row r="1150" spans="1:7" x14ac:dyDescent="0.25">
      <c r="A1150" s="2" t="str">
        <f t="shared" si="17"/>
        <v>ENG111Fa-2022/BSCS/355SPRING 2023</v>
      </c>
      <c r="B1150" s="8" t="s">
        <v>2971</v>
      </c>
      <c r="C1150" s="10" t="s">
        <v>3127</v>
      </c>
      <c r="D1150" s="11" t="s">
        <v>3128</v>
      </c>
      <c r="E1150" s="8">
        <v>108260</v>
      </c>
      <c r="F1150" s="8" t="s">
        <v>2822</v>
      </c>
      <c r="G1150" s="6" t="str">
        <f>IFERROR(VLOOKUP(A1150,'ENROLLMENT - 27 - 7 - 2024'!$A$2:$L$200235,24,0),B1150)</f>
        <v>SPRING 2023</v>
      </c>
    </row>
    <row r="1151" spans="1:7" x14ac:dyDescent="0.25">
      <c r="A1151" s="2" t="str">
        <f t="shared" si="17"/>
        <v>STAT114Fa-2022/BSCS/355SPRING 2023</v>
      </c>
      <c r="B1151" s="8" t="s">
        <v>2971</v>
      </c>
      <c r="C1151" s="10" t="s">
        <v>3127</v>
      </c>
      <c r="D1151" s="11" t="s">
        <v>3128</v>
      </c>
      <c r="E1151" s="8">
        <v>108250</v>
      </c>
      <c r="F1151" s="8" t="s">
        <v>459</v>
      </c>
      <c r="G1151" s="6" t="str">
        <f>IFERROR(VLOOKUP(A1151,'ENROLLMENT - 27 - 7 - 2024'!$A$2:$L$200235,24,0),B1151)</f>
        <v>SPRING 2023</v>
      </c>
    </row>
    <row r="1152" spans="1:7" x14ac:dyDescent="0.25">
      <c r="A1152" s="2" t="str">
        <f t="shared" si="17"/>
        <v>ARA101Fa-2022/BSCS/356SPRING 2023</v>
      </c>
      <c r="B1152" s="8" t="s">
        <v>2971</v>
      </c>
      <c r="C1152" s="10" t="s">
        <v>3129</v>
      </c>
      <c r="D1152" s="11" t="s">
        <v>3130</v>
      </c>
      <c r="E1152" s="8">
        <v>108227</v>
      </c>
      <c r="F1152" s="8" t="s">
        <v>1369</v>
      </c>
      <c r="G1152" s="6" t="str">
        <f>IFERROR(VLOOKUP(A1152,'ENROLLMENT - 27 - 7 - 2024'!$A$2:$L$200235,24,0),B1152)</f>
        <v>SPRING 2023</v>
      </c>
    </row>
    <row r="1153" spans="1:7" x14ac:dyDescent="0.25">
      <c r="A1153" s="2" t="str">
        <f t="shared" si="17"/>
        <v>CSC321Fa-2022/BSCS/356SPRING 2023</v>
      </c>
      <c r="B1153" s="8" t="s">
        <v>2971</v>
      </c>
      <c r="C1153" s="10" t="s">
        <v>3129</v>
      </c>
      <c r="D1153" s="11" t="s">
        <v>3130</v>
      </c>
      <c r="E1153" s="8">
        <v>108237</v>
      </c>
      <c r="F1153" s="8" t="s">
        <v>1281</v>
      </c>
      <c r="G1153" s="6" t="str">
        <f>IFERROR(VLOOKUP(A1153,'ENROLLMENT - 27 - 7 - 2024'!$A$2:$L$200235,24,0),B1153)</f>
        <v>SPRING 2023</v>
      </c>
    </row>
    <row r="1154" spans="1:7" x14ac:dyDescent="0.25">
      <c r="A1154" s="2" t="str">
        <f t="shared" si="17"/>
        <v>CSC332Fa-2022/BSCS/356SPRING 2023</v>
      </c>
      <c r="B1154" s="8" t="s">
        <v>2971</v>
      </c>
      <c r="C1154" s="10" t="s">
        <v>3129</v>
      </c>
      <c r="D1154" s="11" t="s">
        <v>3130</v>
      </c>
      <c r="E1154" s="8">
        <v>108247</v>
      </c>
      <c r="F1154" s="8" t="s">
        <v>1443</v>
      </c>
      <c r="G1154" s="6" t="str">
        <f>IFERROR(VLOOKUP(A1154,'ENROLLMENT - 27 - 7 - 2024'!$A$2:$L$200235,24,0),B1154)</f>
        <v>SPRING 2023</v>
      </c>
    </row>
    <row r="1155" spans="1:7" x14ac:dyDescent="0.25">
      <c r="A1155" s="2" t="str">
        <f t="shared" ref="A1155:A1218" si="18">_xlfn.CONCAT(F1155,C1155,B1155)</f>
        <v>ENG111Fa-2022/BSCS/356SPRING 2023</v>
      </c>
      <c r="B1155" s="8" t="s">
        <v>2971</v>
      </c>
      <c r="C1155" s="10" t="s">
        <v>3129</v>
      </c>
      <c r="D1155" s="11" t="s">
        <v>3130</v>
      </c>
      <c r="E1155" s="8">
        <v>108267</v>
      </c>
      <c r="F1155" s="8" t="s">
        <v>2822</v>
      </c>
      <c r="G1155" s="6" t="str">
        <f>IFERROR(VLOOKUP(A1155,'ENROLLMENT - 27 - 7 - 2024'!$A$2:$L$200235,24,0),B1155)</f>
        <v>SPRING 2023</v>
      </c>
    </row>
    <row r="1156" spans="1:7" x14ac:dyDescent="0.25">
      <c r="A1156" s="2" t="str">
        <f t="shared" si="18"/>
        <v>STAT114Fa-2022/BSCS/356SPRING 2023</v>
      </c>
      <c r="B1156" s="8" t="s">
        <v>2971</v>
      </c>
      <c r="C1156" s="10" t="s">
        <v>3129</v>
      </c>
      <c r="D1156" s="11" t="s">
        <v>3130</v>
      </c>
      <c r="E1156" s="8">
        <v>108257</v>
      </c>
      <c r="F1156" s="8" t="s">
        <v>459</v>
      </c>
      <c r="G1156" s="6" t="str">
        <f>IFERROR(VLOOKUP(A1156,'ENROLLMENT - 27 - 7 - 2024'!$A$2:$L$200235,24,0),B1156)</f>
        <v>SPRING 2023</v>
      </c>
    </row>
    <row r="1157" spans="1:7" x14ac:dyDescent="0.25">
      <c r="A1157" s="2" t="str">
        <f t="shared" si="18"/>
        <v>ARA101Fa-2022/BSCS/358SPRING 2023</v>
      </c>
      <c r="B1157" s="8" t="s">
        <v>2971</v>
      </c>
      <c r="C1157" s="10" t="s">
        <v>3133</v>
      </c>
      <c r="D1157" s="11" t="s">
        <v>3134</v>
      </c>
      <c r="E1157" s="8">
        <v>108228</v>
      </c>
      <c r="F1157" s="8" t="s">
        <v>1369</v>
      </c>
      <c r="G1157" s="6" t="str">
        <f>IFERROR(VLOOKUP(A1157,'ENROLLMENT - 27 - 7 - 2024'!$A$2:$L$200235,24,0),B1157)</f>
        <v>SPRING 2023</v>
      </c>
    </row>
    <row r="1158" spans="1:7" x14ac:dyDescent="0.25">
      <c r="A1158" s="2" t="str">
        <f t="shared" si="18"/>
        <v>CSC321Fa-2022/BSCS/358SPRING 2023</v>
      </c>
      <c r="B1158" s="8" t="s">
        <v>2971</v>
      </c>
      <c r="C1158" s="10" t="s">
        <v>3133</v>
      </c>
      <c r="D1158" s="11" t="s">
        <v>3134</v>
      </c>
      <c r="E1158" s="8">
        <v>108238</v>
      </c>
      <c r="F1158" s="8" t="s">
        <v>1281</v>
      </c>
      <c r="G1158" s="6" t="str">
        <f>IFERROR(VLOOKUP(A1158,'ENROLLMENT - 27 - 7 - 2024'!$A$2:$L$200235,24,0),B1158)</f>
        <v>SPRING 2023</v>
      </c>
    </row>
    <row r="1159" spans="1:7" x14ac:dyDescent="0.25">
      <c r="A1159" s="2" t="str">
        <f t="shared" si="18"/>
        <v>CSC332Fa-2022/BSCS/358SPRING 2023</v>
      </c>
      <c r="B1159" s="8" t="s">
        <v>2971</v>
      </c>
      <c r="C1159" s="10" t="s">
        <v>3133</v>
      </c>
      <c r="D1159" s="11" t="s">
        <v>3134</v>
      </c>
      <c r="E1159" s="8">
        <v>108248</v>
      </c>
      <c r="F1159" s="8" t="s">
        <v>1443</v>
      </c>
      <c r="G1159" s="6" t="str">
        <f>IFERROR(VLOOKUP(A1159,'ENROLLMENT - 27 - 7 - 2024'!$A$2:$L$200235,24,0),B1159)</f>
        <v>SPRING 2023</v>
      </c>
    </row>
    <row r="1160" spans="1:7" x14ac:dyDescent="0.25">
      <c r="A1160" s="2" t="str">
        <f t="shared" si="18"/>
        <v>ENG111Fa-2022/BSCS/358SPRING 2023</v>
      </c>
      <c r="B1160" s="8" t="s">
        <v>2971</v>
      </c>
      <c r="C1160" s="10" t="s">
        <v>3133</v>
      </c>
      <c r="D1160" s="11" t="s">
        <v>3134</v>
      </c>
      <c r="E1160" s="8">
        <v>108268</v>
      </c>
      <c r="F1160" s="8" t="s">
        <v>2822</v>
      </c>
      <c r="G1160" s="6" t="str">
        <f>IFERROR(VLOOKUP(A1160,'ENROLLMENT - 27 - 7 - 2024'!$A$2:$L$200235,24,0),B1160)</f>
        <v>SPRING 2023</v>
      </c>
    </row>
    <row r="1161" spans="1:7" x14ac:dyDescent="0.25">
      <c r="A1161" s="2" t="str">
        <f t="shared" si="18"/>
        <v>STAT114Fa-2022/BSCS/358SPRING 2023</v>
      </c>
      <c r="B1161" s="8" t="s">
        <v>2971</v>
      </c>
      <c r="C1161" s="10" t="s">
        <v>3133</v>
      </c>
      <c r="D1161" s="11" t="s">
        <v>3134</v>
      </c>
      <c r="E1161" s="8">
        <v>108258</v>
      </c>
      <c r="F1161" s="8" t="s">
        <v>459</v>
      </c>
      <c r="G1161" s="6" t="str">
        <f>IFERROR(VLOOKUP(A1161,'ENROLLMENT - 27 - 7 - 2024'!$A$2:$L$200235,24,0),B1161)</f>
        <v>SPRING 2023</v>
      </c>
    </row>
    <row r="1162" spans="1:7" x14ac:dyDescent="0.25">
      <c r="A1162" s="2" t="str">
        <f t="shared" si="18"/>
        <v>ARA101Fa-2022/BSCS/359SPRING 2023</v>
      </c>
      <c r="B1162" s="8" t="s">
        <v>2971</v>
      </c>
      <c r="C1162" s="10" t="s">
        <v>868</v>
      </c>
      <c r="D1162" s="11" t="s">
        <v>3135</v>
      </c>
      <c r="E1162" s="8">
        <v>108227</v>
      </c>
      <c r="F1162" s="8" t="s">
        <v>1369</v>
      </c>
      <c r="G1162" s="6" t="str">
        <f>IFERROR(VLOOKUP(A1162,'ENROLLMENT - 27 - 7 - 2024'!$A$2:$L$200235,24,0),B1162)</f>
        <v>SPRING 2023</v>
      </c>
    </row>
    <row r="1163" spans="1:7" x14ac:dyDescent="0.25">
      <c r="A1163" s="2" t="str">
        <f t="shared" si="18"/>
        <v>CSC321Fa-2022/BSCS/359SPRING 2023</v>
      </c>
      <c r="B1163" s="8" t="s">
        <v>2971</v>
      </c>
      <c r="C1163" s="10" t="s">
        <v>868</v>
      </c>
      <c r="D1163" s="11" t="s">
        <v>3135</v>
      </c>
      <c r="E1163" s="8">
        <v>108237</v>
      </c>
      <c r="F1163" s="8" t="s">
        <v>1281</v>
      </c>
      <c r="G1163" s="6" t="str">
        <f>IFERROR(VLOOKUP(A1163,'ENROLLMENT - 27 - 7 - 2024'!$A$2:$L$200235,24,0),B1163)</f>
        <v>SPRING 2023</v>
      </c>
    </row>
    <row r="1164" spans="1:7" x14ac:dyDescent="0.25">
      <c r="A1164" s="2" t="str">
        <f t="shared" si="18"/>
        <v>CSC332Fa-2022/BSCS/359SPRING 2023</v>
      </c>
      <c r="B1164" s="8" t="s">
        <v>2971</v>
      </c>
      <c r="C1164" s="10" t="s">
        <v>868</v>
      </c>
      <c r="D1164" s="11" t="s">
        <v>3135</v>
      </c>
      <c r="E1164" s="8">
        <v>108247</v>
      </c>
      <c r="F1164" s="8" t="s">
        <v>1443</v>
      </c>
      <c r="G1164" s="6" t="str">
        <f>IFERROR(VLOOKUP(A1164,'ENROLLMENT - 27 - 7 - 2024'!$A$2:$L$200235,24,0),B1164)</f>
        <v>SPRING 2023</v>
      </c>
    </row>
    <row r="1165" spans="1:7" x14ac:dyDescent="0.25">
      <c r="A1165" s="2" t="str">
        <f t="shared" si="18"/>
        <v>ENG111Fa-2022/BSCS/359SPRING 2023</v>
      </c>
      <c r="B1165" s="8" t="s">
        <v>2971</v>
      </c>
      <c r="C1165" s="10" t="s">
        <v>868</v>
      </c>
      <c r="D1165" s="11" t="s">
        <v>3135</v>
      </c>
      <c r="E1165" s="8">
        <v>108267</v>
      </c>
      <c r="F1165" s="8" t="s">
        <v>2822</v>
      </c>
      <c r="G1165" s="6" t="str">
        <f>IFERROR(VLOOKUP(A1165,'ENROLLMENT - 27 - 7 - 2024'!$A$2:$L$200235,24,0),B1165)</f>
        <v>SPRING 2023</v>
      </c>
    </row>
    <row r="1166" spans="1:7" x14ac:dyDescent="0.25">
      <c r="A1166" s="2" t="str">
        <f t="shared" si="18"/>
        <v>STAT114Fa-2022/BSCS/359SPRING 2023</v>
      </c>
      <c r="B1166" s="8" t="s">
        <v>2971</v>
      </c>
      <c r="C1166" s="10" t="s">
        <v>868</v>
      </c>
      <c r="D1166" s="11" t="s">
        <v>3135</v>
      </c>
      <c r="E1166" s="8">
        <v>108257</v>
      </c>
      <c r="F1166" s="8" t="s">
        <v>459</v>
      </c>
      <c r="G1166" s="6" t="str">
        <f>IFERROR(VLOOKUP(A1166,'ENROLLMENT - 27 - 7 - 2024'!$A$2:$L$200235,24,0),B1166)</f>
        <v>SPRING 2023</v>
      </c>
    </row>
    <row r="1167" spans="1:7" x14ac:dyDescent="0.25">
      <c r="A1167" s="2" t="str">
        <f t="shared" si="18"/>
        <v>ARA101Fa-2022/BSCS/362SPRING 2023</v>
      </c>
      <c r="B1167" s="8" t="s">
        <v>2971</v>
      </c>
      <c r="C1167" s="10" t="s">
        <v>3140</v>
      </c>
      <c r="D1167" s="11" t="s">
        <v>3141</v>
      </c>
      <c r="E1167" s="8">
        <v>108221</v>
      </c>
      <c r="F1167" s="8" t="s">
        <v>1369</v>
      </c>
      <c r="G1167" s="6" t="str">
        <f>IFERROR(VLOOKUP(A1167,'ENROLLMENT - 27 - 7 - 2024'!$A$2:$L$200235,24,0),B1167)</f>
        <v>SPRING 2023</v>
      </c>
    </row>
    <row r="1168" spans="1:7" x14ac:dyDescent="0.25">
      <c r="A1168" s="2" t="str">
        <f t="shared" si="18"/>
        <v>CSC321Fa-2022/BSCS/362SPRING 2023</v>
      </c>
      <c r="B1168" s="8" t="s">
        <v>2971</v>
      </c>
      <c r="C1168" s="10" t="s">
        <v>3140</v>
      </c>
      <c r="D1168" s="11" t="s">
        <v>3141</v>
      </c>
      <c r="E1168" s="8">
        <v>108231</v>
      </c>
      <c r="F1168" s="8" t="s">
        <v>1281</v>
      </c>
      <c r="G1168" s="6" t="str">
        <f>IFERROR(VLOOKUP(A1168,'ENROLLMENT - 27 - 7 - 2024'!$A$2:$L$200235,24,0),B1168)</f>
        <v>SPRING 2023</v>
      </c>
    </row>
    <row r="1169" spans="1:7" x14ac:dyDescent="0.25">
      <c r="A1169" s="2" t="str">
        <f t="shared" si="18"/>
        <v>CSC332Fa-2022/BSCS/362SPRING 2023</v>
      </c>
      <c r="B1169" s="8" t="s">
        <v>2971</v>
      </c>
      <c r="C1169" s="10" t="s">
        <v>3140</v>
      </c>
      <c r="D1169" s="11" t="s">
        <v>3141</v>
      </c>
      <c r="E1169" s="8">
        <v>108241</v>
      </c>
      <c r="F1169" s="8" t="s">
        <v>1443</v>
      </c>
      <c r="G1169" s="6" t="str">
        <f>IFERROR(VLOOKUP(A1169,'ENROLLMENT - 27 - 7 - 2024'!$A$2:$L$200235,24,0),B1169)</f>
        <v>SPRING 2023</v>
      </c>
    </row>
    <row r="1170" spans="1:7" x14ac:dyDescent="0.25">
      <c r="A1170" s="2" t="str">
        <f t="shared" si="18"/>
        <v>ENG111Fa-2022/BSCS/362SPRING 2023</v>
      </c>
      <c r="B1170" s="8" t="s">
        <v>2971</v>
      </c>
      <c r="C1170" s="10" t="s">
        <v>3140</v>
      </c>
      <c r="D1170" s="11" t="s">
        <v>3141</v>
      </c>
      <c r="E1170" s="8">
        <v>108261</v>
      </c>
      <c r="F1170" s="8" t="s">
        <v>2822</v>
      </c>
      <c r="G1170" s="6" t="str">
        <f>IFERROR(VLOOKUP(A1170,'ENROLLMENT - 27 - 7 - 2024'!$A$2:$L$200235,24,0),B1170)</f>
        <v>SPRING 2023</v>
      </c>
    </row>
    <row r="1171" spans="1:7" x14ac:dyDescent="0.25">
      <c r="A1171" s="2" t="str">
        <f t="shared" si="18"/>
        <v>STAT114Fa-2022/BSCS/362SPRING 2023</v>
      </c>
      <c r="B1171" s="8" t="s">
        <v>2971</v>
      </c>
      <c r="C1171" s="10" t="s">
        <v>3140</v>
      </c>
      <c r="D1171" s="11" t="s">
        <v>3141</v>
      </c>
      <c r="E1171" s="8">
        <v>108251</v>
      </c>
      <c r="F1171" s="8" t="s">
        <v>459</v>
      </c>
      <c r="G1171" s="6" t="str">
        <f>IFERROR(VLOOKUP(A1171,'ENROLLMENT - 27 - 7 - 2024'!$A$2:$L$200235,24,0),B1171)</f>
        <v>SPRING 2023</v>
      </c>
    </row>
    <row r="1172" spans="1:7" x14ac:dyDescent="0.25">
      <c r="A1172" s="2" t="str">
        <f t="shared" si="18"/>
        <v>ARA101Fa-2022/BSCS/363SPRING 2023</v>
      </c>
      <c r="B1172" s="8" t="s">
        <v>2971</v>
      </c>
      <c r="C1172" s="10" t="s">
        <v>3142</v>
      </c>
      <c r="D1172" s="11" t="s">
        <v>3143</v>
      </c>
      <c r="E1172" s="8">
        <v>108227</v>
      </c>
      <c r="F1172" s="8" t="s">
        <v>1369</v>
      </c>
      <c r="G1172" s="6" t="str">
        <f>IFERROR(VLOOKUP(A1172,'ENROLLMENT - 27 - 7 - 2024'!$A$2:$L$200235,24,0),B1172)</f>
        <v>SPRING 2023</v>
      </c>
    </row>
    <row r="1173" spans="1:7" x14ac:dyDescent="0.25">
      <c r="A1173" s="2" t="str">
        <f t="shared" si="18"/>
        <v>CSC321Fa-2022/BSCS/363SPRING 2023</v>
      </c>
      <c r="B1173" s="8" t="s">
        <v>2971</v>
      </c>
      <c r="C1173" s="10" t="s">
        <v>3142</v>
      </c>
      <c r="D1173" s="11" t="s">
        <v>3143</v>
      </c>
      <c r="E1173" s="8">
        <v>108237</v>
      </c>
      <c r="F1173" s="8" t="s">
        <v>1281</v>
      </c>
      <c r="G1173" s="6" t="str">
        <f>IFERROR(VLOOKUP(A1173,'ENROLLMENT - 27 - 7 - 2024'!$A$2:$L$200235,24,0),B1173)</f>
        <v>SPRING 2023</v>
      </c>
    </row>
    <row r="1174" spans="1:7" x14ac:dyDescent="0.25">
      <c r="A1174" s="2" t="str">
        <f t="shared" si="18"/>
        <v>CSC332Fa-2022/BSCS/363SPRING 2023</v>
      </c>
      <c r="B1174" s="8" t="s">
        <v>2971</v>
      </c>
      <c r="C1174" s="10" t="s">
        <v>3142</v>
      </c>
      <c r="D1174" s="11" t="s">
        <v>3143</v>
      </c>
      <c r="E1174" s="8">
        <v>108247</v>
      </c>
      <c r="F1174" s="8" t="s">
        <v>1443</v>
      </c>
      <c r="G1174" s="6" t="str">
        <f>IFERROR(VLOOKUP(A1174,'ENROLLMENT - 27 - 7 - 2024'!$A$2:$L$200235,24,0),B1174)</f>
        <v>SPRING 2023</v>
      </c>
    </row>
    <row r="1175" spans="1:7" x14ac:dyDescent="0.25">
      <c r="A1175" s="2" t="str">
        <f t="shared" si="18"/>
        <v>ENG111Fa-2022/BSCS/363SPRING 2023</v>
      </c>
      <c r="B1175" s="8" t="s">
        <v>2971</v>
      </c>
      <c r="C1175" s="10" t="s">
        <v>3142</v>
      </c>
      <c r="D1175" s="11" t="s">
        <v>3143</v>
      </c>
      <c r="E1175" s="8">
        <v>108267</v>
      </c>
      <c r="F1175" s="8" t="s">
        <v>2822</v>
      </c>
      <c r="G1175" s="6" t="str">
        <f>IFERROR(VLOOKUP(A1175,'ENROLLMENT - 27 - 7 - 2024'!$A$2:$L$200235,24,0),B1175)</f>
        <v>SPRING 2023</v>
      </c>
    </row>
    <row r="1176" spans="1:7" x14ac:dyDescent="0.25">
      <c r="A1176" s="2" t="str">
        <f t="shared" si="18"/>
        <v>STAT114Fa-2022/BSCS/363SPRING 2023</v>
      </c>
      <c r="B1176" s="8" t="s">
        <v>2971</v>
      </c>
      <c r="C1176" s="10" t="s">
        <v>3142</v>
      </c>
      <c r="D1176" s="11" t="s">
        <v>3143</v>
      </c>
      <c r="E1176" s="8">
        <v>108257</v>
      </c>
      <c r="F1176" s="8" t="s">
        <v>459</v>
      </c>
      <c r="G1176" s="6" t="str">
        <f>IFERROR(VLOOKUP(A1176,'ENROLLMENT - 27 - 7 - 2024'!$A$2:$L$200235,24,0),B1176)</f>
        <v>SPRING 2023</v>
      </c>
    </row>
    <row r="1177" spans="1:7" x14ac:dyDescent="0.25">
      <c r="A1177" s="2" t="str">
        <f t="shared" si="18"/>
        <v>ARA101Fa-2022/BSCS/364SPRING 2023</v>
      </c>
      <c r="B1177" s="8" t="s">
        <v>2971</v>
      </c>
      <c r="C1177" s="10" t="s">
        <v>1036</v>
      </c>
      <c r="D1177" s="11" t="s">
        <v>3144</v>
      </c>
      <c r="E1177" s="8">
        <v>108221</v>
      </c>
      <c r="F1177" s="8" t="s">
        <v>1369</v>
      </c>
      <c r="G1177" s="6" t="str">
        <f>IFERROR(VLOOKUP(A1177,'ENROLLMENT - 27 - 7 - 2024'!$A$2:$L$200235,24,0),B1177)</f>
        <v>SPRING 2023</v>
      </c>
    </row>
    <row r="1178" spans="1:7" x14ac:dyDescent="0.25">
      <c r="A1178" s="2" t="str">
        <f t="shared" si="18"/>
        <v>CSC321Fa-2022/BSCS/364SPRING 2023</v>
      </c>
      <c r="B1178" s="8" t="s">
        <v>2971</v>
      </c>
      <c r="C1178" s="10" t="s">
        <v>1036</v>
      </c>
      <c r="D1178" s="11" t="s">
        <v>3144</v>
      </c>
      <c r="E1178" s="8">
        <v>108231</v>
      </c>
      <c r="F1178" s="8" t="s">
        <v>1281</v>
      </c>
      <c r="G1178" s="6" t="str">
        <f>IFERROR(VLOOKUP(A1178,'ENROLLMENT - 27 - 7 - 2024'!$A$2:$L$200235,24,0),B1178)</f>
        <v>SPRING 2023</v>
      </c>
    </row>
    <row r="1179" spans="1:7" x14ac:dyDescent="0.25">
      <c r="A1179" s="2" t="str">
        <f t="shared" si="18"/>
        <v>CSC332Fa-2022/BSCS/364SPRING 2023</v>
      </c>
      <c r="B1179" s="8" t="s">
        <v>2971</v>
      </c>
      <c r="C1179" s="10" t="s">
        <v>1036</v>
      </c>
      <c r="D1179" s="11" t="s">
        <v>3144</v>
      </c>
      <c r="E1179" s="8">
        <v>108241</v>
      </c>
      <c r="F1179" s="8" t="s">
        <v>1443</v>
      </c>
      <c r="G1179" s="6" t="str">
        <f>IFERROR(VLOOKUP(A1179,'ENROLLMENT - 27 - 7 - 2024'!$A$2:$L$200235,24,0),B1179)</f>
        <v>SPRING 2023</v>
      </c>
    </row>
    <row r="1180" spans="1:7" x14ac:dyDescent="0.25">
      <c r="A1180" s="2" t="str">
        <f t="shared" si="18"/>
        <v>ENG111Fa-2022/BSCS/364SPRING 2023</v>
      </c>
      <c r="B1180" s="8" t="s">
        <v>2971</v>
      </c>
      <c r="C1180" s="10" t="s">
        <v>1036</v>
      </c>
      <c r="D1180" s="11" t="s">
        <v>3144</v>
      </c>
      <c r="E1180" s="8">
        <v>108261</v>
      </c>
      <c r="F1180" s="8" t="s">
        <v>2822</v>
      </c>
      <c r="G1180" s="6" t="str">
        <f>IFERROR(VLOOKUP(A1180,'ENROLLMENT - 27 - 7 - 2024'!$A$2:$L$200235,24,0),B1180)</f>
        <v>SPRING 2023</v>
      </c>
    </row>
    <row r="1181" spans="1:7" x14ac:dyDescent="0.25">
      <c r="A1181" s="2" t="str">
        <f t="shared" si="18"/>
        <v>STAT114Fa-2022/BSCS/364SPRING 2023</v>
      </c>
      <c r="B1181" s="8" t="s">
        <v>2971</v>
      </c>
      <c r="C1181" s="10" t="s">
        <v>1036</v>
      </c>
      <c r="D1181" s="11" t="s">
        <v>3144</v>
      </c>
      <c r="E1181" s="8">
        <v>108251</v>
      </c>
      <c r="F1181" s="8" t="s">
        <v>459</v>
      </c>
      <c r="G1181" s="6" t="str">
        <f>IFERROR(VLOOKUP(A1181,'ENROLLMENT - 27 - 7 - 2024'!$A$2:$L$200235,24,0),B1181)</f>
        <v>SPRING 2023</v>
      </c>
    </row>
    <row r="1182" spans="1:7" x14ac:dyDescent="0.25">
      <c r="A1182" s="2" t="str">
        <f t="shared" si="18"/>
        <v>ARA101Fa-2022/BSCS/365SPRING 2023</v>
      </c>
      <c r="B1182" s="8" t="s">
        <v>2971</v>
      </c>
      <c r="C1182" s="10" t="s">
        <v>1050</v>
      </c>
      <c r="D1182" s="11" t="s">
        <v>3145</v>
      </c>
      <c r="E1182" s="8">
        <v>108221</v>
      </c>
      <c r="F1182" s="8" t="s">
        <v>1369</v>
      </c>
      <c r="G1182" s="6" t="str">
        <f>IFERROR(VLOOKUP(A1182,'ENROLLMENT - 27 - 7 - 2024'!$A$2:$L$200235,24,0),B1182)</f>
        <v>SPRING 2023</v>
      </c>
    </row>
    <row r="1183" spans="1:7" x14ac:dyDescent="0.25">
      <c r="A1183" s="2" t="str">
        <f t="shared" si="18"/>
        <v>CSC321Fa-2022/BSCS/365SPRING 2023</v>
      </c>
      <c r="B1183" s="8" t="s">
        <v>2971</v>
      </c>
      <c r="C1183" s="10" t="s">
        <v>1050</v>
      </c>
      <c r="D1183" s="11" t="s">
        <v>3145</v>
      </c>
      <c r="E1183" s="8">
        <v>108231</v>
      </c>
      <c r="F1183" s="8" t="s">
        <v>1281</v>
      </c>
      <c r="G1183" s="6" t="str">
        <f>IFERROR(VLOOKUP(A1183,'ENROLLMENT - 27 - 7 - 2024'!$A$2:$L$200235,24,0),B1183)</f>
        <v>SPRING 2023</v>
      </c>
    </row>
    <row r="1184" spans="1:7" x14ac:dyDescent="0.25">
      <c r="A1184" s="2" t="str">
        <f t="shared" si="18"/>
        <v>CSC332Fa-2022/BSCS/365SPRING 2023</v>
      </c>
      <c r="B1184" s="8" t="s">
        <v>2971</v>
      </c>
      <c r="C1184" s="10" t="s">
        <v>1050</v>
      </c>
      <c r="D1184" s="11" t="s">
        <v>3145</v>
      </c>
      <c r="E1184" s="8">
        <v>108241</v>
      </c>
      <c r="F1184" s="8" t="s">
        <v>1443</v>
      </c>
      <c r="G1184" s="6" t="str">
        <f>IFERROR(VLOOKUP(A1184,'ENROLLMENT - 27 - 7 - 2024'!$A$2:$L$200235,24,0),B1184)</f>
        <v>SPRING 2023</v>
      </c>
    </row>
    <row r="1185" spans="1:7" x14ac:dyDescent="0.25">
      <c r="A1185" s="2" t="str">
        <f t="shared" si="18"/>
        <v>ENG111Fa-2022/BSCS/365SPRING 2023</v>
      </c>
      <c r="B1185" s="8" t="s">
        <v>2971</v>
      </c>
      <c r="C1185" s="10" t="s">
        <v>1050</v>
      </c>
      <c r="D1185" s="11" t="s">
        <v>3145</v>
      </c>
      <c r="E1185" s="8">
        <v>108261</v>
      </c>
      <c r="F1185" s="8" t="s">
        <v>2822</v>
      </c>
      <c r="G1185" s="6" t="str">
        <f>IFERROR(VLOOKUP(A1185,'ENROLLMENT - 27 - 7 - 2024'!$A$2:$L$200235,24,0),B1185)</f>
        <v>SPRING 2023</v>
      </c>
    </row>
    <row r="1186" spans="1:7" x14ac:dyDescent="0.25">
      <c r="A1186" s="2" t="str">
        <f t="shared" si="18"/>
        <v>STAT114Fa-2022/BSCS/365SPRING 2023</v>
      </c>
      <c r="B1186" s="8" t="s">
        <v>2971</v>
      </c>
      <c r="C1186" s="10" t="s">
        <v>1050</v>
      </c>
      <c r="D1186" s="11" t="s">
        <v>3145</v>
      </c>
      <c r="E1186" s="8">
        <v>108251</v>
      </c>
      <c r="F1186" s="8" t="s">
        <v>459</v>
      </c>
      <c r="G1186" s="6" t="str">
        <f>IFERROR(VLOOKUP(A1186,'ENROLLMENT - 27 - 7 - 2024'!$A$2:$L$200235,24,0),B1186)</f>
        <v>SPRING 2023</v>
      </c>
    </row>
    <row r="1187" spans="1:7" x14ac:dyDescent="0.25">
      <c r="A1187" s="2" t="str">
        <f t="shared" si="18"/>
        <v>ARA101Fa-2022/BSCS/366SPRING 2023</v>
      </c>
      <c r="B1187" s="8" t="s">
        <v>2971</v>
      </c>
      <c r="C1187" s="10" t="s">
        <v>1049</v>
      </c>
      <c r="D1187" s="11" t="s">
        <v>3146</v>
      </c>
      <c r="E1187" s="8">
        <v>108221</v>
      </c>
      <c r="F1187" s="8" t="s">
        <v>1369</v>
      </c>
      <c r="G1187" s="6" t="str">
        <f>IFERROR(VLOOKUP(A1187,'ENROLLMENT - 27 - 7 - 2024'!$A$2:$L$200235,24,0),B1187)</f>
        <v>SPRING 2023</v>
      </c>
    </row>
    <row r="1188" spans="1:7" x14ac:dyDescent="0.25">
      <c r="A1188" s="2" t="str">
        <f t="shared" si="18"/>
        <v>CSC321Fa-2022/BSCS/366SPRING 2023</v>
      </c>
      <c r="B1188" s="8" t="s">
        <v>2971</v>
      </c>
      <c r="C1188" s="10" t="s">
        <v>1049</v>
      </c>
      <c r="D1188" s="11" t="s">
        <v>3146</v>
      </c>
      <c r="E1188" s="8">
        <v>108231</v>
      </c>
      <c r="F1188" s="8" t="s">
        <v>1281</v>
      </c>
      <c r="G1188" s="6" t="str">
        <f>IFERROR(VLOOKUP(A1188,'ENROLLMENT - 27 - 7 - 2024'!$A$2:$L$200235,24,0),B1188)</f>
        <v>SPRING 2023</v>
      </c>
    </row>
    <row r="1189" spans="1:7" x14ac:dyDescent="0.25">
      <c r="A1189" s="2" t="str">
        <f t="shared" si="18"/>
        <v>CSC332Fa-2022/BSCS/366SPRING 2023</v>
      </c>
      <c r="B1189" s="8" t="s">
        <v>2971</v>
      </c>
      <c r="C1189" s="10" t="s">
        <v>1049</v>
      </c>
      <c r="D1189" s="11" t="s">
        <v>3146</v>
      </c>
      <c r="E1189" s="8">
        <v>108241</v>
      </c>
      <c r="F1189" s="8" t="s">
        <v>1443</v>
      </c>
      <c r="G1189" s="6" t="str">
        <f>IFERROR(VLOOKUP(A1189,'ENROLLMENT - 27 - 7 - 2024'!$A$2:$L$200235,24,0),B1189)</f>
        <v>SPRING 2023</v>
      </c>
    </row>
    <row r="1190" spans="1:7" x14ac:dyDescent="0.25">
      <c r="A1190" s="2" t="str">
        <f t="shared" si="18"/>
        <v>ENG111Fa-2022/BSCS/366SPRING 2023</v>
      </c>
      <c r="B1190" s="8" t="s">
        <v>2971</v>
      </c>
      <c r="C1190" s="10" t="s">
        <v>1049</v>
      </c>
      <c r="D1190" s="11" t="s">
        <v>3146</v>
      </c>
      <c r="E1190" s="8">
        <v>108261</v>
      </c>
      <c r="F1190" s="8" t="s">
        <v>2822</v>
      </c>
      <c r="G1190" s="6" t="str">
        <f>IFERROR(VLOOKUP(A1190,'ENROLLMENT - 27 - 7 - 2024'!$A$2:$L$200235,24,0),B1190)</f>
        <v>SPRING 2023</v>
      </c>
    </row>
    <row r="1191" spans="1:7" x14ac:dyDescent="0.25">
      <c r="A1191" s="2" t="str">
        <f t="shared" si="18"/>
        <v>STAT114Fa-2022/BSCS/366SPRING 2023</v>
      </c>
      <c r="B1191" s="8" t="s">
        <v>2971</v>
      </c>
      <c r="C1191" s="10" t="s">
        <v>1049</v>
      </c>
      <c r="D1191" s="11" t="s">
        <v>3146</v>
      </c>
      <c r="E1191" s="8">
        <v>108251</v>
      </c>
      <c r="F1191" s="8" t="s">
        <v>459</v>
      </c>
      <c r="G1191" s="6" t="str">
        <f>IFERROR(VLOOKUP(A1191,'ENROLLMENT - 27 - 7 - 2024'!$A$2:$L$200235,24,0),B1191)</f>
        <v>SPRING 2023</v>
      </c>
    </row>
    <row r="1192" spans="1:7" x14ac:dyDescent="0.25">
      <c r="A1192" s="2" t="str">
        <f t="shared" si="18"/>
        <v>CSC321Fa-2022/BSCS/367SPRING 2023</v>
      </c>
      <c r="B1192" s="8" t="s">
        <v>2971</v>
      </c>
      <c r="C1192" s="10" t="s">
        <v>1039</v>
      </c>
      <c r="D1192" s="11" t="s">
        <v>3147</v>
      </c>
      <c r="E1192" s="8">
        <v>108231</v>
      </c>
      <c r="F1192" s="8" t="s">
        <v>1281</v>
      </c>
      <c r="G1192" s="6" t="str">
        <f>IFERROR(VLOOKUP(A1192,'ENROLLMENT - 27 - 7 - 2024'!$A$2:$L$200235,24,0),B1192)</f>
        <v>SPRING 2023</v>
      </c>
    </row>
    <row r="1193" spans="1:7" x14ac:dyDescent="0.25">
      <c r="A1193" s="2" t="str">
        <f t="shared" si="18"/>
        <v>CSC332Fa-2022/BSCS/367SPRING 2023</v>
      </c>
      <c r="B1193" s="8" t="s">
        <v>2971</v>
      </c>
      <c r="C1193" s="10" t="s">
        <v>1039</v>
      </c>
      <c r="D1193" s="11" t="s">
        <v>3147</v>
      </c>
      <c r="E1193" s="8">
        <v>108241</v>
      </c>
      <c r="F1193" s="8" t="s">
        <v>1443</v>
      </c>
      <c r="G1193" s="6" t="str">
        <f>IFERROR(VLOOKUP(A1193,'ENROLLMENT - 27 - 7 - 2024'!$A$2:$L$200235,24,0),B1193)</f>
        <v>SPRING 2023</v>
      </c>
    </row>
    <row r="1194" spans="1:7" x14ac:dyDescent="0.25">
      <c r="A1194" s="2" t="str">
        <f t="shared" si="18"/>
        <v>STAT114Fa-2022/BSCS/367SPRING 2023</v>
      </c>
      <c r="B1194" s="8" t="s">
        <v>2971</v>
      </c>
      <c r="C1194" s="10" t="s">
        <v>1039</v>
      </c>
      <c r="D1194" s="11" t="s">
        <v>3147</v>
      </c>
      <c r="E1194" s="8">
        <v>108251</v>
      </c>
      <c r="F1194" s="8" t="s">
        <v>459</v>
      </c>
      <c r="G1194" s="6" t="str">
        <f>IFERROR(VLOOKUP(A1194,'ENROLLMENT - 27 - 7 - 2024'!$A$2:$L$200235,24,0),B1194)</f>
        <v>SPRING 2023</v>
      </c>
    </row>
    <row r="1195" spans="1:7" x14ac:dyDescent="0.25">
      <c r="A1195" s="2" t="str">
        <f t="shared" si="18"/>
        <v>ARA101Fa-2022/BSCS/368SPRING 2023</v>
      </c>
      <c r="B1195" s="8" t="s">
        <v>2971</v>
      </c>
      <c r="C1195" s="10" t="s">
        <v>3148</v>
      </c>
      <c r="D1195" s="11" t="s">
        <v>3149</v>
      </c>
      <c r="E1195" s="8">
        <v>108222</v>
      </c>
      <c r="F1195" s="8" t="s">
        <v>1369</v>
      </c>
      <c r="G1195" s="6" t="str">
        <f>IFERROR(VLOOKUP(A1195,'ENROLLMENT - 27 - 7 - 2024'!$A$2:$L$200235,24,0),B1195)</f>
        <v>SPRING 2023</v>
      </c>
    </row>
    <row r="1196" spans="1:7" x14ac:dyDescent="0.25">
      <c r="A1196" s="2" t="str">
        <f t="shared" si="18"/>
        <v>CSC321Fa-2022/BSCS/368SPRING 2023</v>
      </c>
      <c r="B1196" s="8" t="s">
        <v>2971</v>
      </c>
      <c r="C1196" s="10" t="s">
        <v>3148</v>
      </c>
      <c r="D1196" s="11" t="s">
        <v>3149</v>
      </c>
      <c r="E1196" s="8">
        <v>108232</v>
      </c>
      <c r="F1196" s="8" t="s">
        <v>1281</v>
      </c>
      <c r="G1196" s="6" t="str">
        <f>IFERROR(VLOOKUP(A1196,'ENROLLMENT - 27 - 7 - 2024'!$A$2:$L$200235,24,0),B1196)</f>
        <v>SPRING 2023</v>
      </c>
    </row>
    <row r="1197" spans="1:7" x14ac:dyDescent="0.25">
      <c r="A1197" s="2" t="str">
        <f t="shared" si="18"/>
        <v>CSC332Fa-2022/BSCS/368SPRING 2023</v>
      </c>
      <c r="B1197" s="8" t="s">
        <v>2971</v>
      </c>
      <c r="C1197" s="10" t="s">
        <v>3148</v>
      </c>
      <c r="D1197" s="11" t="s">
        <v>3149</v>
      </c>
      <c r="E1197" s="8">
        <v>108242</v>
      </c>
      <c r="F1197" s="8" t="s">
        <v>1443</v>
      </c>
      <c r="G1197" s="6" t="str">
        <f>IFERROR(VLOOKUP(A1197,'ENROLLMENT - 27 - 7 - 2024'!$A$2:$L$200235,24,0),B1197)</f>
        <v>SPRING 2023</v>
      </c>
    </row>
    <row r="1198" spans="1:7" x14ac:dyDescent="0.25">
      <c r="A1198" s="2" t="str">
        <f t="shared" si="18"/>
        <v>ENG111Fa-2022/BSCS/368SPRING 2023</v>
      </c>
      <c r="B1198" s="8" t="s">
        <v>2971</v>
      </c>
      <c r="C1198" s="10" t="s">
        <v>3148</v>
      </c>
      <c r="D1198" s="11" t="s">
        <v>3149</v>
      </c>
      <c r="E1198" s="8">
        <v>108262</v>
      </c>
      <c r="F1198" s="8" t="s">
        <v>2822</v>
      </c>
      <c r="G1198" s="6" t="str">
        <f>IFERROR(VLOOKUP(A1198,'ENROLLMENT - 27 - 7 - 2024'!$A$2:$L$200235,24,0),B1198)</f>
        <v>SPRING 2023</v>
      </c>
    </row>
    <row r="1199" spans="1:7" x14ac:dyDescent="0.25">
      <c r="A1199" s="2" t="str">
        <f t="shared" si="18"/>
        <v>STAT114Fa-2022/BSCS/368SPRING 2023</v>
      </c>
      <c r="B1199" s="8" t="s">
        <v>2971</v>
      </c>
      <c r="C1199" s="10" t="s">
        <v>3148</v>
      </c>
      <c r="D1199" s="11" t="s">
        <v>3149</v>
      </c>
      <c r="E1199" s="8">
        <v>108252</v>
      </c>
      <c r="F1199" s="8" t="s">
        <v>459</v>
      </c>
      <c r="G1199" s="6" t="str">
        <f>IFERROR(VLOOKUP(A1199,'ENROLLMENT - 27 - 7 - 2024'!$A$2:$L$200235,24,0),B1199)</f>
        <v>SPRING 2023</v>
      </c>
    </row>
    <row r="1200" spans="1:7" x14ac:dyDescent="0.25">
      <c r="A1200" s="2" t="str">
        <f t="shared" si="18"/>
        <v>ARA101Fa-2022/BSCS/369SPRING 2023</v>
      </c>
      <c r="B1200" s="8" t="s">
        <v>2971</v>
      </c>
      <c r="C1200" s="10" t="s">
        <v>1034</v>
      </c>
      <c r="D1200" s="11" t="s">
        <v>3150</v>
      </c>
      <c r="E1200" s="8">
        <v>108221</v>
      </c>
      <c r="F1200" s="8" t="s">
        <v>1369</v>
      </c>
      <c r="G1200" s="6" t="str">
        <f>IFERROR(VLOOKUP(A1200,'ENROLLMENT - 27 - 7 - 2024'!$A$2:$L$200235,24,0),B1200)</f>
        <v>SPRING 2023</v>
      </c>
    </row>
    <row r="1201" spans="1:7" x14ac:dyDescent="0.25">
      <c r="A1201" s="2" t="str">
        <f t="shared" si="18"/>
        <v>CSC321Fa-2022/BSCS/369SPRING 2023</v>
      </c>
      <c r="B1201" s="8" t="s">
        <v>2971</v>
      </c>
      <c r="C1201" s="10" t="s">
        <v>1034</v>
      </c>
      <c r="D1201" s="11" t="s">
        <v>3150</v>
      </c>
      <c r="E1201" s="8">
        <v>108231</v>
      </c>
      <c r="F1201" s="8" t="s">
        <v>1281</v>
      </c>
      <c r="G1201" s="6" t="str">
        <f>IFERROR(VLOOKUP(A1201,'ENROLLMENT - 27 - 7 - 2024'!$A$2:$L$200235,24,0),B1201)</f>
        <v>SPRING 2023</v>
      </c>
    </row>
    <row r="1202" spans="1:7" x14ac:dyDescent="0.25">
      <c r="A1202" s="2" t="str">
        <f t="shared" si="18"/>
        <v>CSC332Fa-2022/BSCS/369SPRING 2023</v>
      </c>
      <c r="B1202" s="8" t="s">
        <v>2971</v>
      </c>
      <c r="C1202" s="10" t="s">
        <v>1034</v>
      </c>
      <c r="D1202" s="11" t="s">
        <v>3150</v>
      </c>
      <c r="E1202" s="8">
        <v>108241</v>
      </c>
      <c r="F1202" s="8" t="s">
        <v>1443</v>
      </c>
      <c r="G1202" s="6" t="str">
        <f>IFERROR(VLOOKUP(A1202,'ENROLLMENT - 27 - 7 - 2024'!$A$2:$L$200235,24,0),B1202)</f>
        <v>SPRING 2023</v>
      </c>
    </row>
    <row r="1203" spans="1:7" x14ac:dyDescent="0.25">
      <c r="A1203" s="2" t="str">
        <f t="shared" si="18"/>
        <v>ENG111Fa-2022/BSCS/369SPRING 2023</v>
      </c>
      <c r="B1203" s="8" t="s">
        <v>2971</v>
      </c>
      <c r="C1203" s="10" t="s">
        <v>1034</v>
      </c>
      <c r="D1203" s="11" t="s">
        <v>3150</v>
      </c>
      <c r="E1203" s="8">
        <v>108261</v>
      </c>
      <c r="F1203" s="8" t="s">
        <v>2822</v>
      </c>
      <c r="G1203" s="6" t="str">
        <f>IFERROR(VLOOKUP(A1203,'ENROLLMENT - 27 - 7 - 2024'!$A$2:$L$200235,24,0),B1203)</f>
        <v>SPRING 2023</v>
      </c>
    </row>
    <row r="1204" spans="1:7" x14ac:dyDescent="0.25">
      <c r="A1204" s="2" t="str">
        <f t="shared" si="18"/>
        <v>STAT114Fa-2022/BSCS/369SPRING 2023</v>
      </c>
      <c r="B1204" s="8" t="s">
        <v>2971</v>
      </c>
      <c r="C1204" s="10" t="s">
        <v>1034</v>
      </c>
      <c r="D1204" s="11" t="s">
        <v>3150</v>
      </c>
      <c r="E1204" s="8">
        <v>108251</v>
      </c>
      <c r="F1204" s="8" t="s">
        <v>459</v>
      </c>
      <c r="G1204" s="6" t="str">
        <f>IFERROR(VLOOKUP(A1204,'ENROLLMENT - 27 - 7 - 2024'!$A$2:$L$200235,24,0),B1204)</f>
        <v>SPRING 2023</v>
      </c>
    </row>
    <row r="1205" spans="1:7" x14ac:dyDescent="0.25">
      <c r="A1205" s="2" t="str">
        <f t="shared" si="18"/>
        <v>CSC321Fa-2022/BSCS/370SPRING 2023</v>
      </c>
      <c r="B1205" s="8" t="s">
        <v>2971</v>
      </c>
      <c r="C1205" s="10" t="s">
        <v>3151</v>
      </c>
      <c r="D1205" s="11" t="s">
        <v>3152</v>
      </c>
      <c r="E1205" s="8">
        <v>108232</v>
      </c>
      <c r="F1205" s="8" t="s">
        <v>1281</v>
      </c>
      <c r="G1205" s="6" t="str">
        <f>IFERROR(VLOOKUP(A1205,'ENROLLMENT - 27 - 7 - 2024'!$A$2:$L$200235,24,0),B1205)</f>
        <v>SPRING 2023</v>
      </c>
    </row>
    <row r="1206" spans="1:7" x14ac:dyDescent="0.25">
      <c r="A1206" s="2" t="str">
        <f t="shared" si="18"/>
        <v>CSC332Fa-2022/BSCS/370SPRING 2023</v>
      </c>
      <c r="B1206" s="8" t="s">
        <v>2971</v>
      </c>
      <c r="C1206" s="10" t="s">
        <v>3151</v>
      </c>
      <c r="D1206" s="11" t="s">
        <v>3152</v>
      </c>
      <c r="E1206" s="8">
        <v>108242</v>
      </c>
      <c r="F1206" s="8" t="s">
        <v>1443</v>
      </c>
      <c r="G1206" s="6" t="str">
        <f>IFERROR(VLOOKUP(A1206,'ENROLLMENT - 27 - 7 - 2024'!$A$2:$L$200235,24,0),B1206)</f>
        <v>SPRING 2023</v>
      </c>
    </row>
    <row r="1207" spans="1:7" x14ac:dyDescent="0.25">
      <c r="A1207" s="2" t="str">
        <f t="shared" si="18"/>
        <v>STAT114Fa-2022/BSCS/370SPRING 2023</v>
      </c>
      <c r="B1207" s="8" t="s">
        <v>2971</v>
      </c>
      <c r="C1207" s="10" t="s">
        <v>3151</v>
      </c>
      <c r="D1207" s="11" t="s">
        <v>3152</v>
      </c>
      <c r="E1207" s="8">
        <v>108252</v>
      </c>
      <c r="F1207" s="8" t="s">
        <v>459</v>
      </c>
      <c r="G1207" s="6" t="str">
        <f>IFERROR(VLOOKUP(A1207,'ENROLLMENT - 27 - 7 - 2024'!$A$2:$L$200235,24,0),B1207)</f>
        <v>SPRING 2023</v>
      </c>
    </row>
    <row r="1208" spans="1:7" x14ac:dyDescent="0.25">
      <c r="A1208" s="2" t="str">
        <f t="shared" si="18"/>
        <v>ARA101Fa-2022/BSCS/371SPRING 2023</v>
      </c>
      <c r="B1208" s="8" t="s">
        <v>2971</v>
      </c>
      <c r="C1208" s="10" t="s">
        <v>3153</v>
      </c>
      <c r="D1208" s="11" t="s">
        <v>3154</v>
      </c>
      <c r="E1208" s="8">
        <v>108222</v>
      </c>
      <c r="F1208" s="8" t="s">
        <v>1369</v>
      </c>
      <c r="G1208" s="6" t="str">
        <f>IFERROR(VLOOKUP(A1208,'ENROLLMENT - 27 - 7 - 2024'!$A$2:$L$200235,24,0),B1208)</f>
        <v>SPRING 2023</v>
      </c>
    </row>
    <row r="1209" spans="1:7" x14ac:dyDescent="0.25">
      <c r="A1209" s="2" t="str">
        <f t="shared" si="18"/>
        <v>CSC321Fa-2022/BSCS/371SPRING 2023</v>
      </c>
      <c r="B1209" s="8" t="s">
        <v>2971</v>
      </c>
      <c r="C1209" s="10" t="s">
        <v>3153</v>
      </c>
      <c r="D1209" s="11" t="s">
        <v>3154</v>
      </c>
      <c r="E1209" s="8">
        <v>108232</v>
      </c>
      <c r="F1209" s="8" t="s">
        <v>1281</v>
      </c>
      <c r="G1209" s="6" t="str">
        <f>IFERROR(VLOOKUP(A1209,'ENROLLMENT - 27 - 7 - 2024'!$A$2:$L$200235,24,0),B1209)</f>
        <v>SPRING 2023</v>
      </c>
    </row>
    <row r="1210" spans="1:7" x14ac:dyDescent="0.25">
      <c r="A1210" s="2" t="str">
        <f t="shared" si="18"/>
        <v>CSC332Fa-2022/BSCS/371SPRING 2023</v>
      </c>
      <c r="B1210" s="8" t="s">
        <v>2971</v>
      </c>
      <c r="C1210" s="10" t="s">
        <v>3153</v>
      </c>
      <c r="D1210" s="11" t="s">
        <v>3154</v>
      </c>
      <c r="E1210" s="8">
        <v>108242</v>
      </c>
      <c r="F1210" s="8" t="s">
        <v>1443</v>
      </c>
      <c r="G1210" s="6" t="str">
        <f>IFERROR(VLOOKUP(A1210,'ENROLLMENT - 27 - 7 - 2024'!$A$2:$L$200235,24,0),B1210)</f>
        <v>SPRING 2023</v>
      </c>
    </row>
    <row r="1211" spans="1:7" x14ac:dyDescent="0.25">
      <c r="A1211" s="2" t="str">
        <f t="shared" si="18"/>
        <v>ENG111Fa-2022/BSCS/371SPRING 2023</v>
      </c>
      <c r="B1211" s="8" t="s">
        <v>2971</v>
      </c>
      <c r="C1211" s="10" t="s">
        <v>3153</v>
      </c>
      <c r="D1211" s="11" t="s">
        <v>3154</v>
      </c>
      <c r="E1211" s="8">
        <v>108262</v>
      </c>
      <c r="F1211" s="8" t="s">
        <v>2822</v>
      </c>
      <c r="G1211" s="6" t="str">
        <f>IFERROR(VLOOKUP(A1211,'ENROLLMENT - 27 - 7 - 2024'!$A$2:$L$200235,24,0),B1211)</f>
        <v>SPRING 2023</v>
      </c>
    </row>
    <row r="1212" spans="1:7" x14ac:dyDescent="0.25">
      <c r="A1212" s="2" t="str">
        <f t="shared" si="18"/>
        <v>STAT114Fa-2022/BSCS/371SPRING 2023</v>
      </c>
      <c r="B1212" s="8" t="s">
        <v>2971</v>
      </c>
      <c r="C1212" s="10" t="s">
        <v>3153</v>
      </c>
      <c r="D1212" s="11" t="s">
        <v>3154</v>
      </c>
      <c r="E1212" s="8">
        <v>108252</v>
      </c>
      <c r="F1212" s="8" t="s">
        <v>459</v>
      </c>
      <c r="G1212" s="6" t="str">
        <f>IFERROR(VLOOKUP(A1212,'ENROLLMENT - 27 - 7 - 2024'!$A$2:$L$200235,24,0),B1212)</f>
        <v>SPRING 2023</v>
      </c>
    </row>
    <row r="1213" spans="1:7" x14ac:dyDescent="0.25">
      <c r="A1213" s="2" t="str">
        <f t="shared" si="18"/>
        <v>ARA101Fa-2022/BSCS/372SPRING 2023</v>
      </c>
      <c r="B1213" s="8" t="s">
        <v>2971</v>
      </c>
      <c r="C1213" s="10" t="s">
        <v>3155</v>
      </c>
      <c r="D1213" s="11" t="s">
        <v>3156</v>
      </c>
      <c r="E1213" s="8">
        <v>108222</v>
      </c>
      <c r="F1213" s="8" t="s">
        <v>1369</v>
      </c>
      <c r="G1213" s="6" t="str">
        <f>IFERROR(VLOOKUP(A1213,'ENROLLMENT - 27 - 7 - 2024'!$A$2:$L$200235,24,0),B1213)</f>
        <v>SPRING 2023</v>
      </c>
    </row>
    <row r="1214" spans="1:7" x14ac:dyDescent="0.25">
      <c r="A1214" s="2" t="str">
        <f t="shared" si="18"/>
        <v>CSC321Fa-2022/BSCS/372SPRING 2023</v>
      </c>
      <c r="B1214" s="8" t="s">
        <v>2971</v>
      </c>
      <c r="C1214" s="10" t="s">
        <v>3155</v>
      </c>
      <c r="D1214" s="11" t="s">
        <v>3156</v>
      </c>
      <c r="E1214" s="8">
        <v>108232</v>
      </c>
      <c r="F1214" s="8" t="s">
        <v>1281</v>
      </c>
      <c r="G1214" s="6" t="str">
        <f>IFERROR(VLOOKUP(A1214,'ENROLLMENT - 27 - 7 - 2024'!$A$2:$L$200235,24,0),B1214)</f>
        <v>SPRING 2023</v>
      </c>
    </row>
    <row r="1215" spans="1:7" x14ac:dyDescent="0.25">
      <c r="A1215" s="2" t="str">
        <f t="shared" si="18"/>
        <v>CSC332Fa-2022/BSCS/372SPRING 2023</v>
      </c>
      <c r="B1215" s="8" t="s">
        <v>2971</v>
      </c>
      <c r="C1215" s="10" t="s">
        <v>3155</v>
      </c>
      <c r="D1215" s="11" t="s">
        <v>3156</v>
      </c>
      <c r="E1215" s="8">
        <v>108242</v>
      </c>
      <c r="F1215" s="8" t="s">
        <v>1443</v>
      </c>
      <c r="G1215" s="6" t="str">
        <f>IFERROR(VLOOKUP(A1215,'ENROLLMENT - 27 - 7 - 2024'!$A$2:$L$200235,24,0),B1215)</f>
        <v>SPRING 2023</v>
      </c>
    </row>
    <row r="1216" spans="1:7" x14ac:dyDescent="0.25">
      <c r="A1216" s="2" t="str">
        <f t="shared" si="18"/>
        <v>ENG111Fa-2022/BSCS/372SPRING 2023</v>
      </c>
      <c r="B1216" s="8" t="s">
        <v>2971</v>
      </c>
      <c r="C1216" s="10" t="s">
        <v>3155</v>
      </c>
      <c r="D1216" s="11" t="s">
        <v>3156</v>
      </c>
      <c r="E1216" s="8">
        <v>108262</v>
      </c>
      <c r="F1216" s="8" t="s">
        <v>2822</v>
      </c>
      <c r="G1216" s="6" t="str">
        <f>IFERROR(VLOOKUP(A1216,'ENROLLMENT - 27 - 7 - 2024'!$A$2:$L$200235,24,0),B1216)</f>
        <v>SPRING 2023</v>
      </c>
    </row>
    <row r="1217" spans="1:7" x14ac:dyDescent="0.25">
      <c r="A1217" s="2" t="str">
        <f t="shared" si="18"/>
        <v>STAT114Fa-2022/BSCS/372SPRING 2023</v>
      </c>
      <c r="B1217" s="8" t="s">
        <v>2971</v>
      </c>
      <c r="C1217" s="10" t="s">
        <v>3155</v>
      </c>
      <c r="D1217" s="11" t="s">
        <v>3156</v>
      </c>
      <c r="E1217" s="8">
        <v>108252</v>
      </c>
      <c r="F1217" s="8" t="s">
        <v>459</v>
      </c>
      <c r="G1217" s="6" t="str">
        <f>IFERROR(VLOOKUP(A1217,'ENROLLMENT - 27 - 7 - 2024'!$A$2:$L$200235,24,0),B1217)</f>
        <v>SPRING 2023</v>
      </c>
    </row>
    <row r="1218" spans="1:7" x14ac:dyDescent="0.25">
      <c r="A1218" s="2" t="str">
        <f t="shared" si="18"/>
        <v>ARA101Fa-2022/BSCS/373SPRING 2023</v>
      </c>
      <c r="B1218" s="8" t="s">
        <v>2971</v>
      </c>
      <c r="C1218" s="10" t="s">
        <v>3157</v>
      </c>
      <c r="D1218" s="11" t="s">
        <v>2978</v>
      </c>
      <c r="E1218" s="8">
        <v>108224</v>
      </c>
      <c r="F1218" s="8" t="s">
        <v>1369</v>
      </c>
      <c r="G1218" s="6" t="str">
        <f>IFERROR(VLOOKUP(A1218,'ENROLLMENT - 27 - 7 - 2024'!$A$2:$L$200235,24,0),B1218)</f>
        <v>SPRING 2023</v>
      </c>
    </row>
    <row r="1219" spans="1:7" x14ac:dyDescent="0.25">
      <c r="A1219" s="2" t="str">
        <f t="shared" ref="A1219:A1282" si="19">_xlfn.CONCAT(F1219,C1219,B1219)</f>
        <v>CSC313Fa-2022/BSCS/373SPRING 2023</v>
      </c>
      <c r="B1219" s="8" t="s">
        <v>2971</v>
      </c>
      <c r="C1219" s="10" t="s">
        <v>3157</v>
      </c>
      <c r="D1219" s="11" t="s">
        <v>2978</v>
      </c>
      <c r="E1219" s="8">
        <v>108217</v>
      </c>
      <c r="F1219" s="8" t="s">
        <v>2975</v>
      </c>
      <c r="G1219" s="6" t="str">
        <f>IFERROR(VLOOKUP(A1219,'ENROLLMENT - 27 - 7 - 2024'!$A$2:$L$200235,24,0),B1219)</f>
        <v>SPRING 2023</v>
      </c>
    </row>
    <row r="1220" spans="1:7" x14ac:dyDescent="0.25">
      <c r="A1220" s="2" t="str">
        <f t="shared" si="19"/>
        <v>ENG111Fa-2022/BSCS/373SPRING 2023</v>
      </c>
      <c r="B1220" s="8" t="s">
        <v>2971</v>
      </c>
      <c r="C1220" s="10" t="s">
        <v>3157</v>
      </c>
      <c r="D1220" s="11" t="s">
        <v>2978</v>
      </c>
      <c r="E1220" s="8">
        <v>108264</v>
      </c>
      <c r="F1220" s="8" t="s">
        <v>2822</v>
      </c>
      <c r="G1220" s="6" t="str">
        <f>IFERROR(VLOOKUP(A1220,'ENROLLMENT - 27 - 7 - 2024'!$A$2:$L$200235,24,0),B1220)</f>
        <v>SPRING 2023</v>
      </c>
    </row>
    <row r="1221" spans="1:7" x14ac:dyDescent="0.25">
      <c r="A1221" s="2" t="str">
        <f t="shared" si="19"/>
        <v>ARA101Fa-2022/BSCS/374SPRING 2023</v>
      </c>
      <c r="B1221" s="8" t="s">
        <v>2971</v>
      </c>
      <c r="C1221" s="10" t="s">
        <v>3158</v>
      </c>
      <c r="D1221" s="11" t="s">
        <v>3159</v>
      </c>
      <c r="E1221" s="8">
        <v>108223</v>
      </c>
      <c r="F1221" s="8" t="s">
        <v>1369</v>
      </c>
      <c r="G1221" s="6" t="str">
        <f>IFERROR(VLOOKUP(A1221,'ENROLLMENT - 27 - 7 - 2024'!$A$2:$L$200235,24,0),B1221)</f>
        <v>SPRING 2023</v>
      </c>
    </row>
    <row r="1222" spans="1:7" x14ac:dyDescent="0.25">
      <c r="A1222" s="2" t="str">
        <f t="shared" si="19"/>
        <v>ENG111Fa-2022/BSCS/374SPRING 2023</v>
      </c>
      <c r="B1222" s="8" t="s">
        <v>2971</v>
      </c>
      <c r="C1222" s="10" t="s">
        <v>3158</v>
      </c>
      <c r="D1222" s="11" t="s">
        <v>3159</v>
      </c>
      <c r="E1222" s="8">
        <v>108263</v>
      </c>
      <c r="F1222" s="8" t="s">
        <v>2822</v>
      </c>
      <c r="G1222" s="6" t="str">
        <f>IFERROR(VLOOKUP(A1222,'ENROLLMENT - 27 - 7 - 2024'!$A$2:$L$200235,24,0),B1222)</f>
        <v>SPRING 2023</v>
      </c>
    </row>
    <row r="1223" spans="1:7" x14ac:dyDescent="0.25">
      <c r="A1223" s="2" t="str">
        <f t="shared" si="19"/>
        <v>PHYS105Fa-2022/BSCS/374SPRING 2023</v>
      </c>
      <c r="B1223" s="8" t="s">
        <v>2971</v>
      </c>
      <c r="C1223" s="10" t="s">
        <v>3158</v>
      </c>
      <c r="D1223" s="11" t="s">
        <v>3159</v>
      </c>
      <c r="E1223" s="8">
        <v>108205</v>
      </c>
      <c r="F1223" s="8" t="s">
        <v>1458</v>
      </c>
      <c r="G1223" s="6" t="str">
        <f>IFERROR(VLOOKUP(A1223,'ENROLLMENT - 27 - 7 - 2024'!$A$2:$L$200235,24,0),B1223)</f>
        <v>SPRING 2023</v>
      </c>
    </row>
    <row r="1224" spans="1:7" x14ac:dyDescent="0.25">
      <c r="A1224" s="2" t="str">
        <f t="shared" si="19"/>
        <v>STAT114Fa-2022/BSCS/374SPRING 2023</v>
      </c>
      <c r="B1224" s="8" t="s">
        <v>2971</v>
      </c>
      <c r="C1224" s="10" t="s">
        <v>3158</v>
      </c>
      <c r="D1224" s="11" t="s">
        <v>3159</v>
      </c>
      <c r="E1224" s="8">
        <v>108253</v>
      </c>
      <c r="F1224" s="8" t="s">
        <v>459</v>
      </c>
      <c r="G1224" s="6" t="str">
        <f>IFERROR(VLOOKUP(A1224,'ENROLLMENT - 27 - 7 - 2024'!$A$2:$L$200235,24,0),B1224)</f>
        <v>SPRING 2023</v>
      </c>
    </row>
    <row r="1225" spans="1:7" x14ac:dyDescent="0.25">
      <c r="A1225" s="2" t="str">
        <f t="shared" si="19"/>
        <v>ARA101Fa-2022/BSCS/376SPRING 2023</v>
      </c>
      <c r="B1225" s="8" t="s">
        <v>2971</v>
      </c>
      <c r="C1225" s="10" t="s">
        <v>3162</v>
      </c>
      <c r="D1225" s="11" t="s">
        <v>3163</v>
      </c>
      <c r="E1225" s="8">
        <v>108220</v>
      </c>
      <c r="F1225" s="8" t="s">
        <v>1369</v>
      </c>
      <c r="G1225" s="6" t="str">
        <f>IFERROR(VLOOKUP(A1225,'ENROLLMENT - 27 - 7 - 2024'!$A$2:$L$200235,24,0),B1225)</f>
        <v>SPRING 2023</v>
      </c>
    </row>
    <row r="1226" spans="1:7" x14ac:dyDescent="0.25">
      <c r="A1226" s="2" t="str">
        <f t="shared" si="19"/>
        <v>CSC321Fa-2022/BSCS/376SPRING 2023</v>
      </c>
      <c r="B1226" s="8" t="s">
        <v>2971</v>
      </c>
      <c r="C1226" s="10" t="s">
        <v>3162</v>
      </c>
      <c r="D1226" s="11" t="s">
        <v>3163</v>
      </c>
      <c r="E1226" s="8">
        <v>108230</v>
      </c>
      <c r="F1226" s="8" t="s">
        <v>1281</v>
      </c>
      <c r="G1226" s="6" t="str">
        <f>IFERROR(VLOOKUP(A1226,'ENROLLMENT - 27 - 7 - 2024'!$A$2:$L$200235,24,0),B1226)</f>
        <v>SPRING 2023</v>
      </c>
    </row>
    <row r="1227" spans="1:7" x14ac:dyDescent="0.25">
      <c r="A1227" s="2" t="str">
        <f t="shared" si="19"/>
        <v>CSC332Fa-2022/BSCS/376SPRING 2023</v>
      </c>
      <c r="B1227" s="8" t="s">
        <v>2971</v>
      </c>
      <c r="C1227" s="10" t="s">
        <v>3162</v>
      </c>
      <c r="D1227" s="11" t="s">
        <v>3163</v>
      </c>
      <c r="E1227" s="8">
        <v>108240</v>
      </c>
      <c r="F1227" s="8" t="s">
        <v>1443</v>
      </c>
      <c r="G1227" s="6" t="str">
        <f>IFERROR(VLOOKUP(A1227,'ENROLLMENT - 27 - 7 - 2024'!$A$2:$L$200235,24,0),B1227)</f>
        <v>SPRING 2023</v>
      </c>
    </row>
    <row r="1228" spans="1:7" x14ac:dyDescent="0.25">
      <c r="A1228" s="2" t="str">
        <f t="shared" si="19"/>
        <v>ENG111Fa-2022/BSCS/376SPRING 2023</v>
      </c>
      <c r="B1228" s="8" t="s">
        <v>2971</v>
      </c>
      <c r="C1228" s="10" t="s">
        <v>3162</v>
      </c>
      <c r="D1228" s="11" t="s">
        <v>3163</v>
      </c>
      <c r="E1228" s="8">
        <v>108260</v>
      </c>
      <c r="F1228" s="8" t="s">
        <v>2822</v>
      </c>
      <c r="G1228" s="6" t="str">
        <f>IFERROR(VLOOKUP(A1228,'ENROLLMENT - 27 - 7 - 2024'!$A$2:$L$200235,24,0),B1228)</f>
        <v>SPRING 2023</v>
      </c>
    </row>
    <row r="1229" spans="1:7" x14ac:dyDescent="0.25">
      <c r="A1229" s="2" t="str">
        <f t="shared" si="19"/>
        <v>STAT114Fa-2022/BSCS/376SPRING 2023</v>
      </c>
      <c r="B1229" s="8" t="s">
        <v>2971</v>
      </c>
      <c r="C1229" s="10" t="s">
        <v>3162</v>
      </c>
      <c r="D1229" s="11" t="s">
        <v>3163</v>
      </c>
      <c r="E1229" s="8">
        <v>108250</v>
      </c>
      <c r="F1229" s="8" t="s">
        <v>459</v>
      </c>
      <c r="G1229" s="6" t="str">
        <f>IFERROR(VLOOKUP(A1229,'ENROLLMENT - 27 - 7 - 2024'!$A$2:$L$200235,24,0),B1229)</f>
        <v>SPRING 2023</v>
      </c>
    </row>
    <row r="1230" spans="1:7" x14ac:dyDescent="0.25">
      <c r="A1230" s="2" t="str">
        <f t="shared" si="19"/>
        <v>ARA101Fa-2022/BSCS/377SPRING 2023</v>
      </c>
      <c r="B1230" s="8" t="s">
        <v>2971</v>
      </c>
      <c r="C1230" s="10" t="s">
        <v>3164</v>
      </c>
      <c r="D1230" s="11" t="s">
        <v>2982</v>
      </c>
      <c r="E1230" s="8">
        <v>108226</v>
      </c>
      <c r="F1230" s="8" t="s">
        <v>1369</v>
      </c>
      <c r="G1230" s="6" t="str">
        <f>IFERROR(VLOOKUP(A1230,'ENROLLMENT - 27 - 7 - 2024'!$A$2:$L$200235,24,0),B1230)</f>
        <v>SPRING 2023</v>
      </c>
    </row>
    <row r="1231" spans="1:7" x14ac:dyDescent="0.25">
      <c r="A1231" s="2" t="str">
        <f t="shared" si="19"/>
        <v>CSC321Fa-2022/BSCS/377SPRING 2023</v>
      </c>
      <c r="B1231" s="8" t="s">
        <v>2971</v>
      </c>
      <c r="C1231" s="10" t="s">
        <v>3164</v>
      </c>
      <c r="D1231" s="11" t="s">
        <v>2982</v>
      </c>
      <c r="E1231" s="8">
        <v>108236</v>
      </c>
      <c r="F1231" s="8" t="s">
        <v>1281</v>
      </c>
      <c r="G1231" s="6" t="str">
        <f>IFERROR(VLOOKUP(A1231,'ENROLLMENT - 27 - 7 - 2024'!$A$2:$L$200235,24,0),B1231)</f>
        <v>SPRING 2023</v>
      </c>
    </row>
    <row r="1232" spans="1:7" x14ac:dyDescent="0.25">
      <c r="A1232" s="2" t="str">
        <f t="shared" si="19"/>
        <v>CSC332Fa-2022/BSCS/377SPRING 2023</v>
      </c>
      <c r="B1232" s="8" t="s">
        <v>2971</v>
      </c>
      <c r="C1232" s="10" t="s">
        <v>3164</v>
      </c>
      <c r="D1232" s="11" t="s">
        <v>2982</v>
      </c>
      <c r="E1232" s="8">
        <v>108246</v>
      </c>
      <c r="F1232" s="8" t="s">
        <v>1443</v>
      </c>
      <c r="G1232" s="6" t="str">
        <f>IFERROR(VLOOKUP(A1232,'ENROLLMENT - 27 - 7 - 2024'!$A$2:$L$200235,24,0),B1232)</f>
        <v>SPRING 2023</v>
      </c>
    </row>
    <row r="1233" spans="1:7" x14ac:dyDescent="0.25">
      <c r="A1233" s="2" t="str">
        <f t="shared" si="19"/>
        <v>ENG111Fa-2022/BSCS/377SPRING 2023</v>
      </c>
      <c r="B1233" s="8" t="s">
        <v>2971</v>
      </c>
      <c r="C1233" s="10" t="s">
        <v>3164</v>
      </c>
      <c r="D1233" s="11" t="s">
        <v>2982</v>
      </c>
      <c r="E1233" s="8">
        <v>108266</v>
      </c>
      <c r="F1233" s="8" t="s">
        <v>2822</v>
      </c>
      <c r="G1233" s="6" t="str">
        <f>IFERROR(VLOOKUP(A1233,'ENROLLMENT - 27 - 7 - 2024'!$A$2:$L$200235,24,0),B1233)</f>
        <v>SPRING 2023</v>
      </c>
    </row>
    <row r="1234" spans="1:7" x14ac:dyDescent="0.25">
      <c r="A1234" s="2" t="str">
        <f t="shared" si="19"/>
        <v>STAT114Fa-2022/BSCS/377SPRING 2023</v>
      </c>
      <c r="B1234" s="8" t="s">
        <v>2971</v>
      </c>
      <c r="C1234" s="10" t="s">
        <v>3164</v>
      </c>
      <c r="D1234" s="11" t="s">
        <v>2982</v>
      </c>
      <c r="E1234" s="8">
        <v>108256</v>
      </c>
      <c r="F1234" s="8" t="s">
        <v>459</v>
      </c>
      <c r="G1234" s="6" t="str">
        <f>IFERROR(VLOOKUP(A1234,'ENROLLMENT - 27 - 7 - 2024'!$A$2:$L$200235,24,0),B1234)</f>
        <v>SPRING 2023</v>
      </c>
    </row>
    <row r="1235" spans="1:7" x14ac:dyDescent="0.25">
      <c r="A1235" s="2" t="str">
        <f t="shared" si="19"/>
        <v>ARA101Fa-2022/BSCS/378SPRING 2023</v>
      </c>
      <c r="B1235" s="8" t="s">
        <v>2971</v>
      </c>
      <c r="C1235" s="10" t="s">
        <v>872</v>
      </c>
      <c r="D1235" s="11" t="s">
        <v>3165</v>
      </c>
      <c r="E1235" s="8">
        <v>108227</v>
      </c>
      <c r="F1235" s="8" t="s">
        <v>1369</v>
      </c>
      <c r="G1235" s="6" t="str">
        <f>IFERROR(VLOOKUP(A1235,'ENROLLMENT - 27 - 7 - 2024'!$A$2:$L$200235,24,0),B1235)</f>
        <v>SPRING 2023</v>
      </c>
    </row>
    <row r="1236" spans="1:7" x14ac:dyDescent="0.25">
      <c r="A1236" s="2" t="str">
        <f t="shared" si="19"/>
        <v>CSC321Fa-2022/BSCS/378SPRING 2023</v>
      </c>
      <c r="B1236" s="8" t="s">
        <v>2971</v>
      </c>
      <c r="C1236" s="10" t="s">
        <v>872</v>
      </c>
      <c r="D1236" s="11" t="s">
        <v>3165</v>
      </c>
      <c r="E1236" s="8">
        <v>108237</v>
      </c>
      <c r="F1236" s="8" t="s">
        <v>1281</v>
      </c>
      <c r="G1236" s="6" t="str">
        <f>IFERROR(VLOOKUP(A1236,'ENROLLMENT - 27 - 7 - 2024'!$A$2:$L$200235,24,0),B1236)</f>
        <v>SPRING 2023</v>
      </c>
    </row>
    <row r="1237" spans="1:7" x14ac:dyDescent="0.25">
      <c r="A1237" s="2" t="str">
        <f t="shared" si="19"/>
        <v>CSC332Fa-2022/BSCS/378SPRING 2023</v>
      </c>
      <c r="B1237" s="8" t="s">
        <v>2971</v>
      </c>
      <c r="C1237" s="10" t="s">
        <v>872</v>
      </c>
      <c r="D1237" s="11" t="s">
        <v>3165</v>
      </c>
      <c r="E1237" s="8">
        <v>108247</v>
      </c>
      <c r="F1237" s="8" t="s">
        <v>1443</v>
      </c>
      <c r="G1237" s="6" t="str">
        <f>IFERROR(VLOOKUP(A1237,'ENROLLMENT - 27 - 7 - 2024'!$A$2:$L$200235,24,0),B1237)</f>
        <v>SPRING 2023</v>
      </c>
    </row>
    <row r="1238" spans="1:7" x14ac:dyDescent="0.25">
      <c r="A1238" s="2" t="str">
        <f t="shared" si="19"/>
        <v>ENG111Fa-2022/BSCS/378SPRING 2023</v>
      </c>
      <c r="B1238" s="8" t="s">
        <v>2971</v>
      </c>
      <c r="C1238" s="10" t="s">
        <v>872</v>
      </c>
      <c r="D1238" s="11" t="s">
        <v>3165</v>
      </c>
      <c r="E1238" s="8">
        <v>108267</v>
      </c>
      <c r="F1238" s="8" t="s">
        <v>2822</v>
      </c>
      <c r="G1238" s="6" t="str">
        <f>IFERROR(VLOOKUP(A1238,'ENROLLMENT - 27 - 7 - 2024'!$A$2:$L$200235,24,0),B1238)</f>
        <v>SPRING 2023</v>
      </c>
    </row>
    <row r="1239" spans="1:7" x14ac:dyDescent="0.25">
      <c r="A1239" s="2" t="str">
        <f t="shared" si="19"/>
        <v>STAT114Fa-2022/BSCS/378SPRING 2023</v>
      </c>
      <c r="B1239" s="8" t="s">
        <v>2971</v>
      </c>
      <c r="C1239" s="10" t="s">
        <v>872</v>
      </c>
      <c r="D1239" s="11" t="s">
        <v>3165</v>
      </c>
      <c r="E1239" s="8">
        <v>108257</v>
      </c>
      <c r="F1239" s="8" t="s">
        <v>459</v>
      </c>
      <c r="G1239" s="6" t="str">
        <f>IFERROR(VLOOKUP(A1239,'ENROLLMENT - 27 - 7 - 2024'!$A$2:$L$200235,24,0),B1239)</f>
        <v>SPRING 2023</v>
      </c>
    </row>
    <row r="1240" spans="1:7" x14ac:dyDescent="0.25">
      <c r="A1240" s="2" t="str">
        <f t="shared" si="19"/>
        <v>ARA101Fa-2022/BSCS/379SPRING 2023</v>
      </c>
      <c r="B1240" s="8" t="s">
        <v>2971</v>
      </c>
      <c r="C1240" s="10" t="s">
        <v>3166</v>
      </c>
      <c r="D1240" s="11" t="s">
        <v>3167</v>
      </c>
      <c r="E1240" s="8">
        <v>108220</v>
      </c>
      <c r="F1240" s="8" t="s">
        <v>1369</v>
      </c>
      <c r="G1240" s="6" t="str">
        <f>IFERROR(VLOOKUP(A1240,'ENROLLMENT - 27 - 7 - 2024'!$A$2:$L$200235,24,0),B1240)</f>
        <v>SPRING 2023</v>
      </c>
    </row>
    <row r="1241" spans="1:7" x14ac:dyDescent="0.25">
      <c r="A1241" s="2" t="str">
        <f t="shared" si="19"/>
        <v>CSC321Fa-2022/BSCS/379SPRING 2023</v>
      </c>
      <c r="B1241" s="8" t="s">
        <v>2971</v>
      </c>
      <c r="C1241" s="10" t="s">
        <v>3166</v>
      </c>
      <c r="D1241" s="11" t="s">
        <v>3167</v>
      </c>
      <c r="E1241" s="8">
        <v>108230</v>
      </c>
      <c r="F1241" s="8" t="s">
        <v>1281</v>
      </c>
      <c r="G1241" s="6" t="str">
        <f>IFERROR(VLOOKUP(A1241,'ENROLLMENT - 27 - 7 - 2024'!$A$2:$L$200235,24,0),B1241)</f>
        <v>SPRING 2023</v>
      </c>
    </row>
    <row r="1242" spans="1:7" x14ac:dyDescent="0.25">
      <c r="A1242" s="2" t="str">
        <f t="shared" si="19"/>
        <v>CSC332Fa-2022/BSCS/379SPRING 2023</v>
      </c>
      <c r="B1242" s="8" t="s">
        <v>2971</v>
      </c>
      <c r="C1242" s="10" t="s">
        <v>3166</v>
      </c>
      <c r="D1242" s="11" t="s">
        <v>3167</v>
      </c>
      <c r="E1242" s="8">
        <v>108240</v>
      </c>
      <c r="F1242" s="8" t="s">
        <v>1443</v>
      </c>
      <c r="G1242" s="6" t="str">
        <f>IFERROR(VLOOKUP(A1242,'ENROLLMENT - 27 - 7 - 2024'!$A$2:$L$200235,24,0),B1242)</f>
        <v>SPRING 2023</v>
      </c>
    </row>
    <row r="1243" spans="1:7" x14ac:dyDescent="0.25">
      <c r="A1243" s="2" t="str">
        <f t="shared" si="19"/>
        <v>ENG111Fa-2022/BSCS/379SPRING 2023</v>
      </c>
      <c r="B1243" s="8" t="s">
        <v>2971</v>
      </c>
      <c r="C1243" s="10" t="s">
        <v>3166</v>
      </c>
      <c r="D1243" s="11" t="s">
        <v>3167</v>
      </c>
      <c r="E1243" s="8">
        <v>108260</v>
      </c>
      <c r="F1243" s="8" t="s">
        <v>2822</v>
      </c>
      <c r="G1243" s="6" t="str">
        <f>IFERROR(VLOOKUP(A1243,'ENROLLMENT - 27 - 7 - 2024'!$A$2:$L$200235,24,0),B1243)</f>
        <v>SPRING 2023</v>
      </c>
    </row>
    <row r="1244" spans="1:7" x14ac:dyDescent="0.25">
      <c r="A1244" s="2" t="str">
        <f t="shared" si="19"/>
        <v>STAT114Fa-2022/BSCS/379SPRING 2023</v>
      </c>
      <c r="B1244" s="8" t="s">
        <v>2971</v>
      </c>
      <c r="C1244" s="10" t="s">
        <v>3166</v>
      </c>
      <c r="D1244" s="11" t="s">
        <v>3167</v>
      </c>
      <c r="E1244" s="8">
        <v>108250</v>
      </c>
      <c r="F1244" s="8" t="s">
        <v>459</v>
      </c>
      <c r="G1244" s="6" t="str">
        <f>IFERROR(VLOOKUP(A1244,'ENROLLMENT - 27 - 7 - 2024'!$A$2:$L$200235,24,0),B1244)</f>
        <v>SPRING 2023</v>
      </c>
    </row>
    <row r="1245" spans="1:7" x14ac:dyDescent="0.25">
      <c r="A1245" s="2" t="str">
        <f t="shared" si="19"/>
        <v>ARA101Fa-2022/BSCS/380SPRING 2023</v>
      </c>
      <c r="B1245" s="8" t="s">
        <v>2971</v>
      </c>
      <c r="C1245" s="10" t="s">
        <v>3168</v>
      </c>
      <c r="D1245" s="11" t="s">
        <v>2979</v>
      </c>
      <c r="E1245" s="8">
        <v>108224</v>
      </c>
      <c r="F1245" s="8" t="s">
        <v>1369</v>
      </c>
      <c r="G1245" s="6" t="str">
        <f>IFERROR(VLOOKUP(A1245,'ENROLLMENT - 27 - 7 - 2024'!$A$2:$L$200235,24,0),B1245)</f>
        <v>SPRING 2023</v>
      </c>
    </row>
    <row r="1246" spans="1:7" x14ac:dyDescent="0.25">
      <c r="A1246" s="2" t="str">
        <f t="shared" si="19"/>
        <v>CSC313Fa-2022/BSCS/380SPRING 2023</v>
      </c>
      <c r="B1246" s="8" t="s">
        <v>2971</v>
      </c>
      <c r="C1246" s="10" t="s">
        <v>3168</v>
      </c>
      <c r="D1246" s="11" t="s">
        <v>2979</v>
      </c>
      <c r="E1246" s="8">
        <v>108217</v>
      </c>
      <c r="F1246" s="8" t="s">
        <v>2975</v>
      </c>
      <c r="G1246" s="6" t="str">
        <f>IFERROR(VLOOKUP(A1246,'ENROLLMENT - 27 - 7 - 2024'!$A$2:$L$200235,24,0),B1246)</f>
        <v>SPRING 2023</v>
      </c>
    </row>
    <row r="1247" spans="1:7" x14ac:dyDescent="0.25">
      <c r="A1247" s="2" t="str">
        <f t="shared" si="19"/>
        <v>STAT114Fa-2022/BSCS/380SPRING 2023</v>
      </c>
      <c r="B1247" s="8" t="s">
        <v>2971</v>
      </c>
      <c r="C1247" s="10" t="s">
        <v>3168</v>
      </c>
      <c r="D1247" s="11" t="s">
        <v>2979</v>
      </c>
      <c r="E1247" s="8">
        <v>108254</v>
      </c>
      <c r="F1247" s="8" t="s">
        <v>459</v>
      </c>
      <c r="G1247" s="6" t="str">
        <f>IFERROR(VLOOKUP(A1247,'ENROLLMENT - 27 - 7 - 2024'!$A$2:$L$200235,24,0),B1247)</f>
        <v>SPRING 2023</v>
      </c>
    </row>
    <row r="1248" spans="1:7" x14ac:dyDescent="0.25">
      <c r="A1248" s="2" t="str">
        <f t="shared" si="19"/>
        <v>ARA101Fa-2022/BSCS/383SPRING 2023</v>
      </c>
      <c r="B1248" s="8" t="s">
        <v>2971</v>
      </c>
      <c r="C1248" s="10" t="s">
        <v>997</v>
      </c>
      <c r="D1248" s="11" t="s">
        <v>3173</v>
      </c>
      <c r="E1248" s="8">
        <v>108219</v>
      </c>
      <c r="F1248" s="8" t="s">
        <v>1369</v>
      </c>
      <c r="G1248" s="6" t="str">
        <f>IFERROR(VLOOKUP(A1248,'ENROLLMENT - 27 - 7 - 2024'!$A$2:$L$200235,24,0),B1248)</f>
        <v>SPRING 2023</v>
      </c>
    </row>
    <row r="1249" spans="1:7" x14ac:dyDescent="0.25">
      <c r="A1249" s="2" t="str">
        <f t="shared" si="19"/>
        <v>CSC321Fa-2022/BSCS/383SPRING 2023</v>
      </c>
      <c r="B1249" s="8" t="s">
        <v>2971</v>
      </c>
      <c r="C1249" s="10" t="s">
        <v>997</v>
      </c>
      <c r="D1249" s="11" t="s">
        <v>3173</v>
      </c>
      <c r="E1249" s="8">
        <v>108229</v>
      </c>
      <c r="F1249" s="8" t="s">
        <v>1281</v>
      </c>
      <c r="G1249" s="6" t="str">
        <f>IFERROR(VLOOKUP(A1249,'ENROLLMENT - 27 - 7 - 2024'!$A$2:$L$200235,24,0),B1249)</f>
        <v>SPRING 2023</v>
      </c>
    </row>
    <row r="1250" spans="1:7" x14ac:dyDescent="0.25">
      <c r="A1250" s="2" t="str">
        <f t="shared" si="19"/>
        <v>CSC332Fa-2022/BSCS/383SPRING 2023</v>
      </c>
      <c r="B1250" s="8" t="s">
        <v>2971</v>
      </c>
      <c r="C1250" s="10" t="s">
        <v>997</v>
      </c>
      <c r="D1250" s="11" t="s">
        <v>3173</v>
      </c>
      <c r="E1250" s="8">
        <v>108239</v>
      </c>
      <c r="F1250" s="8" t="s">
        <v>1443</v>
      </c>
      <c r="G1250" s="6" t="str">
        <f>IFERROR(VLOOKUP(A1250,'ENROLLMENT - 27 - 7 - 2024'!$A$2:$L$200235,24,0),B1250)</f>
        <v>SPRING 2023</v>
      </c>
    </row>
    <row r="1251" spans="1:7" x14ac:dyDescent="0.25">
      <c r="A1251" s="2" t="str">
        <f t="shared" si="19"/>
        <v>ENG111Fa-2022/BSCS/383SPRING 2023</v>
      </c>
      <c r="B1251" s="8" t="s">
        <v>2971</v>
      </c>
      <c r="C1251" s="10" t="s">
        <v>997</v>
      </c>
      <c r="D1251" s="11" t="s">
        <v>3173</v>
      </c>
      <c r="E1251" s="8">
        <v>108259</v>
      </c>
      <c r="F1251" s="8" t="s">
        <v>2822</v>
      </c>
      <c r="G1251" s="6" t="str">
        <f>IFERROR(VLOOKUP(A1251,'ENROLLMENT - 27 - 7 - 2024'!$A$2:$L$200235,24,0),B1251)</f>
        <v>SPRING 2023</v>
      </c>
    </row>
    <row r="1252" spans="1:7" x14ac:dyDescent="0.25">
      <c r="A1252" s="2" t="str">
        <f t="shared" si="19"/>
        <v>STAT114Fa-2022/BSCS/383SPRING 2023</v>
      </c>
      <c r="B1252" s="8" t="s">
        <v>2971</v>
      </c>
      <c r="C1252" s="10" t="s">
        <v>997</v>
      </c>
      <c r="D1252" s="11" t="s">
        <v>3173</v>
      </c>
      <c r="E1252" s="8">
        <v>108249</v>
      </c>
      <c r="F1252" s="8" t="s">
        <v>459</v>
      </c>
      <c r="G1252" s="6" t="str">
        <f>IFERROR(VLOOKUP(A1252,'ENROLLMENT - 27 - 7 - 2024'!$A$2:$L$200235,24,0),B1252)</f>
        <v>SPRING 2023</v>
      </c>
    </row>
    <row r="1253" spans="1:7" x14ac:dyDescent="0.25">
      <c r="A1253" s="2" t="str">
        <f t="shared" si="19"/>
        <v>ARA101Fa-2022/BSCS/384SPRING 2023</v>
      </c>
      <c r="B1253" s="8" t="s">
        <v>2971</v>
      </c>
      <c r="C1253" s="10" t="s">
        <v>816</v>
      </c>
      <c r="D1253" s="11" t="s">
        <v>3174</v>
      </c>
      <c r="E1253" s="8">
        <v>108224</v>
      </c>
      <c r="F1253" s="8" t="s">
        <v>1369</v>
      </c>
      <c r="G1253" s="6" t="str">
        <f>IFERROR(VLOOKUP(A1253,'ENROLLMENT - 27 - 7 - 2024'!$A$2:$L$200235,24,0),B1253)</f>
        <v>SPRING 2023</v>
      </c>
    </row>
    <row r="1254" spans="1:7" x14ac:dyDescent="0.25">
      <c r="A1254" s="2" t="str">
        <f t="shared" si="19"/>
        <v>CSC321Fa-2022/BSCS/384SPRING 2023</v>
      </c>
      <c r="B1254" s="8" t="s">
        <v>2971</v>
      </c>
      <c r="C1254" s="10" t="s">
        <v>816</v>
      </c>
      <c r="D1254" s="11" t="s">
        <v>3174</v>
      </c>
      <c r="E1254" s="8">
        <v>108234</v>
      </c>
      <c r="F1254" s="8" t="s">
        <v>1281</v>
      </c>
      <c r="G1254" s="6" t="str">
        <f>IFERROR(VLOOKUP(A1254,'ENROLLMENT - 27 - 7 - 2024'!$A$2:$L$200235,24,0),B1254)</f>
        <v>SPRING 2023</v>
      </c>
    </row>
    <row r="1255" spans="1:7" x14ac:dyDescent="0.25">
      <c r="A1255" s="2" t="str">
        <f t="shared" si="19"/>
        <v>CSC332Fa-2022/BSCS/384SPRING 2023</v>
      </c>
      <c r="B1255" s="8" t="s">
        <v>2971</v>
      </c>
      <c r="C1255" s="10" t="s">
        <v>816</v>
      </c>
      <c r="D1255" s="11" t="s">
        <v>3174</v>
      </c>
      <c r="E1255" s="8">
        <v>108244</v>
      </c>
      <c r="F1255" s="8" t="s">
        <v>1443</v>
      </c>
      <c r="G1255" s="6" t="str">
        <f>IFERROR(VLOOKUP(A1255,'ENROLLMENT - 27 - 7 - 2024'!$A$2:$L$200235,24,0),B1255)</f>
        <v>SPRING 2023</v>
      </c>
    </row>
    <row r="1256" spans="1:7" x14ac:dyDescent="0.25">
      <c r="A1256" s="2" t="str">
        <f t="shared" si="19"/>
        <v>ENG111Fa-2022/BSCS/384SPRING 2023</v>
      </c>
      <c r="B1256" s="8" t="s">
        <v>2971</v>
      </c>
      <c r="C1256" s="10" t="s">
        <v>816</v>
      </c>
      <c r="D1256" s="11" t="s">
        <v>3174</v>
      </c>
      <c r="E1256" s="8">
        <v>108264</v>
      </c>
      <c r="F1256" s="8" t="s">
        <v>2822</v>
      </c>
      <c r="G1256" s="6" t="str">
        <f>IFERROR(VLOOKUP(A1256,'ENROLLMENT - 27 - 7 - 2024'!$A$2:$L$200235,24,0),B1256)</f>
        <v>SPRING 2023</v>
      </c>
    </row>
    <row r="1257" spans="1:7" x14ac:dyDescent="0.25">
      <c r="A1257" s="2" t="str">
        <f t="shared" si="19"/>
        <v>STAT114Fa-2022/BSCS/384SPRING 2023</v>
      </c>
      <c r="B1257" s="8" t="s">
        <v>2971</v>
      </c>
      <c r="C1257" s="10" t="s">
        <v>816</v>
      </c>
      <c r="D1257" s="11" t="s">
        <v>3174</v>
      </c>
      <c r="E1257" s="8">
        <v>108254</v>
      </c>
      <c r="F1257" s="8" t="s">
        <v>459</v>
      </c>
      <c r="G1257" s="6" t="str">
        <f>IFERROR(VLOOKUP(A1257,'ENROLLMENT - 27 - 7 - 2024'!$A$2:$L$200235,24,0),B1257)</f>
        <v>SPRING 2023</v>
      </c>
    </row>
    <row r="1258" spans="1:7" x14ac:dyDescent="0.25">
      <c r="A1258" s="2" t="str">
        <f t="shared" si="19"/>
        <v>ARA101Fa-2022/BSCS/385SPRING 2023</v>
      </c>
      <c r="B1258" s="8" t="s">
        <v>2971</v>
      </c>
      <c r="C1258" s="10" t="s">
        <v>3175</v>
      </c>
      <c r="D1258" s="11" t="s">
        <v>3176</v>
      </c>
      <c r="E1258" s="8">
        <v>108222</v>
      </c>
      <c r="F1258" s="8" t="s">
        <v>1369</v>
      </c>
      <c r="G1258" s="6" t="str">
        <f>IFERROR(VLOOKUP(A1258,'ENROLLMENT - 27 - 7 - 2024'!$A$2:$L$200235,24,0),B1258)</f>
        <v>SPRING 2023</v>
      </c>
    </row>
    <row r="1259" spans="1:7" x14ac:dyDescent="0.25">
      <c r="A1259" s="2" t="str">
        <f t="shared" si="19"/>
        <v>CSC321Fa-2022/BSCS/385SPRING 2023</v>
      </c>
      <c r="B1259" s="8" t="s">
        <v>2971</v>
      </c>
      <c r="C1259" s="10" t="s">
        <v>3175</v>
      </c>
      <c r="D1259" s="11" t="s">
        <v>3176</v>
      </c>
      <c r="E1259" s="8">
        <v>108232</v>
      </c>
      <c r="F1259" s="8" t="s">
        <v>1281</v>
      </c>
      <c r="G1259" s="6" t="str">
        <f>IFERROR(VLOOKUP(A1259,'ENROLLMENT - 27 - 7 - 2024'!$A$2:$L$200235,24,0),B1259)</f>
        <v>SPRING 2023</v>
      </c>
    </row>
    <row r="1260" spans="1:7" x14ac:dyDescent="0.25">
      <c r="A1260" s="2" t="str">
        <f t="shared" si="19"/>
        <v>CSC332Fa-2022/BSCS/385SPRING 2023</v>
      </c>
      <c r="B1260" s="8" t="s">
        <v>2971</v>
      </c>
      <c r="C1260" s="10" t="s">
        <v>3175</v>
      </c>
      <c r="D1260" s="11" t="s">
        <v>3176</v>
      </c>
      <c r="E1260" s="8">
        <v>108242</v>
      </c>
      <c r="F1260" s="8" t="s">
        <v>1443</v>
      </c>
      <c r="G1260" s="6" t="str">
        <f>IFERROR(VLOOKUP(A1260,'ENROLLMENT - 27 - 7 - 2024'!$A$2:$L$200235,24,0),B1260)</f>
        <v>SPRING 2023</v>
      </c>
    </row>
    <row r="1261" spans="1:7" x14ac:dyDescent="0.25">
      <c r="A1261" s="2" t="str">
        <f t="shared" si="19"/>
        <v>ENG111Fa-2022/BSCS/385SPRING 2023</v>
      </c>
      <c r="B1261" s="8" t="s">
        <v>2971</v>
      </c>
      <c r="C1261" s="10" t="s">
        <v>3175</v>
      </c>
      <c r="D1261" s="11" t="s">
        <v>3176</v>
      </c>
      <c r="E1261" s="8">
        <v>108262</v>
      </c>
      <c r="F1261" s="8" t="s">
        <v>2822</v>
      </c>
      <c r="G1261" s="6" t="str">
        <f>IFERROR(VLOOKUP(A1261,'ENROLLMENT - 27 - 7 - 2024'!$A$2:$L$200235,24,0),B1261)</f>
        <v>SPRING 2023</v>
      </c>
    </row>
    <row r="1262" spans="1:7" x14ac:dyDescent="0.25">
      <c r="A1262" s="2" t="str">
        <f t="shared" si="19"/>
        <v>STAT114Fa-2022/BSCS/385SPRING 2023</v>
      </c>
      <c r="B1262" s="8" t="s">
        <v>2971</v>
      </c>
      <c r="C1262" s="10" t="s">
        <v>3175</v>
      </c>
      <c r="D1262" s="11" t="s">
        <v>3176</v>
      </c>
      <c r="E1262" s="8">
        <v>108252</v>
      </c>
      <c r="F1262" s="8" t="s">
        <v>459</v>
      </c>
      <c r="G1262" s="6" t="str">
        <f>IFERROR(VLOOKUP(A1262,'ENROLLMENT - 27 - 7 - 2024'!$A$2:$L$200235,24,0),B1262)</f>
        <v>SPRING 2023</v>
      </c>
    </row>
    <row r="1263" spans="1:7" x14ac:dyDescent="0.25">
      <c r="A1263" s="2" t="str">
        <f t="shared" si="19"/>
        <v>ARA101Fa-2022/BSCS/386SPRING 2023</v>
      </c>
      <c r="B1263" s="8" t="s">
        <v>2971</v>
      </c>
      <c r="C1263" s="10" t="s">
        <v>3177</v>
      </c>
      <c r="D1263" s="11" t="s">
        <v>3178</v>
      </c>
      <c r="E1263" s="8">
        <v>108220</v>
      </c>
      <c r="F1263" s="8" t="s">
        <v>1369</v>
      </c>
      <c r="G1263" s="6" t="str">
        <f>IFERROR(VLOOKUP(A1263,'ENROLLMENT - 27 - 7 - 2024'!$A$2:$L$200235,24,0),B1263)</f>
        <v>SPRING 2023</v>
      </c>
    </row>
    <row r="1264" spans="1:7" x14ac:dyDescent="0.25">
      <c r="A1264" s="2" t="str">
        <f t="shared" si="19"/>
        <v>CSC321Fa-2022/BSCS/386SPRING 2023</v>
      </c>
      <c r="B1264" s="8" t="s">
        <v>2971</v>
      </c>
      <c r="C1264" s="10" t="s">
        <v>3177</v>
      </c>
      <c r="D1264" s="11" t="s">
        <v>3178</v>
      </c>
      <c r="E1264" s="8">
        <v>108230</v>
      </c>
      <c r="F1264" s="8" t="s">
        <v>1281</v>
      </c>
      <c r="G1264" s="6" t="str">
        <f>IFERROR(VLOOKUP(A1264,'ENROLLMENT - 27 - 7 - 2024'!$A$2:$L$200235,24,0),B1264)</f>
        <v>SPRING 2023</v>
      </c>
    </row>
    <row r="1265" spans="1:7" x14ac:dyDescent="0.25">
      <c r="A1265" s="2" t="str">
        <f t="shared" si="19"/>
        <v>CSC332Fa-2022/BSCS/386SPRING 2023</v>
      </c>
      <c r="B1265" s="8" t="s">
        <v>2971</v>
      </c>
      <c r="C1265" s="10" t="s">
        <v>3177</v>
      </c>
      <c r="D1265" s="11" t="s">
        <v>3178</v>
      </c>
      <c r="E1265" s="8">
        <v>108240</v>
      </c>
      <c r="F1265" s="8" t="s">
        <v>1443</v>
      </c>
      <c r="G1265" s="6" t="str">
        <f>IFERROR(VLOOKUP(A1265,'ENROLLMENT - 27 - 7 - 2024'!$A$2:$L$200235,24,0),B1265)</f>
        <v>SPRING 2023</v>
      </c>
    </row>
    <row r="1266" spans="1:7" x14ac:dyDescent="0.25">
      <c r="A1266" s="2" t="str">
        <f t="shared" si="19"/>
        <v>ENG111Fa-2022/BSCS/386SPRING 2023</v>
      </c>
      <c r="B1266" s="8" t="s">
        <v>2971</v>
      </c>
      <c r="C1266" s="10" t="s">
        <v>3177</v>
      </c>
      <c r="D1266" s="11" t="s">
        <v>3178</v>
      </c>
      <c r="E1266" s="8">
        <v>108260</v>
      </c>
      <c r="F1266" s="8" t="s">
        <v>2822</v>
      </c>
      <c r="G1266" s="6" t="str">
        <f>IFERROR(VLOOKUP(A1266,'ENROLLMENT - 27 - 7 - 2024'!$A$2:$L$200235,24,0),B1266)</f>
        <v>SPRING 2023</v>
      </c>
    </row>
    <row r="1267" spans="1:7" x14ac:dyDescent="0.25">
      <c r="A1267" s="2" t="str">
        <f t="shared" si="19"/>
        <v>STAT114Fa-2022/BSCS/386SPRING 2023</v>
      </c>
      <c r="B1267" s="8" t="s">
        <v>2971</v>
      </c>
      <c r="C1267" s="10" t="s">
        <v>3177</v>
      </c>
      <c r="D1267" s="11" t="s">
        <v>3178</v>
      </c>
      <c r="E1267" s="8">
        <v>108250</v>
      </c>
      <c r="F1267" s="8" t="s">
        <v>459</v>
      </c>
      <c r="G1267" s="6" t="str">
        <f>IFERROR(VLOOKUP(A1267,'ENROLLMENT - 27 - 7 - 2024'!$A$2:$L$200235,24,0),B1267)</f>
        <v>SPRING 2023</v>
      </c>
    </row>
    <row r="1268" spans="1:7" x14ac:dyDescent="0.25">
      <c r="A1268" s="2" t="str">
        <f t="shared" si="19"/>
        <v>ARA101Fa-2022/BSCS/387SPRING 2023</v>
      </c>
      <c r="B1268" s="8" t="s">
        <v>2971</v>
      </c>
      <c r="C1268" s="10" t="s">
        <v>3179</v>
      </c>
      <c r="D1268" s="11" t="s">
        <v>3180</v>
      </c>
      <c r="E1268" s="8">
        <v>108225</v>
      </c>
      <c r="F1268" s="8" t="s">
        <v>1369</v>
      </c>
      <c r="G1268" s="6" t="str">
        <f>IFERROR(VLOOKUP(A1268,'ENROLLMENT - 27 - 7 - 2024'!$A$2:$L$200235,24,0),B1268)</f>
        <v>SPRING 2023</v>
      </c>
    </row>
    <row r="1269" spans="1:7" x14ac:dyDescent="0.25">
      <c r="A1269" s="2" t="str">
        <f t="shared" si="19"/>
        <v>CSC321Fa-2022/BSCS/387SPRING 2023</v>
      </c>
      <c r="B1269" s="8" t="s">
        <v>2971</v>
      </c>
      <c r="C1269" s="10" t="s">
        <v>3179</v>
      </c>
      <c r="D1269" s="11" t="s">
        <v>3180</v>
      </c>
      <c r="E1269" s="8">
        <v>108235</v>
      </c>
      <c r="F1269" s="8" t="s">
        <v>1281</v>
      </c>
      <c r="G1269" s="6" t="str">
        <f>IFERROR(VLOOKUP(A1269,'ENROLLMENT - 27 - 7 - 2024'!$A$2:$L$200235,24,0),B1269)</f>
        <v>SPRING 2023</v>
      </c>
    </row>
    <row r="1270" spans="1:7" x14ac:dyDescent="0.25">
      <c r="A1270" s="2" t="str">
        <f t="shared" si="19"/>
        <v>CSC332Fa-2022/BSCS/387SPRING 2023</v>
      </c>
      <c r="B1270" s="8" t="s">
        <v>2971</v>
      </c>
      <c r="C1270" s="10" t="s">
        <v>3179</v>
      </c>
      <c r="D1270" s="11" t="s">
        <v>3180</v>
      </c>
      <c r="E1270" s="8">
        <v>108245</v>
      </c>
      <c r="F1270" s="8" t="s">
        <v>1443</v>
      </c>
      <c r="G1270" s="6" t="str">
        <f>IFERROR(VLOOKUP(A1270,'ENROLLMENT - 27 - 7 - 2024'!$A$2:$L$200235,24,0),B1270)</f>
        <v>SPRING 2023</v>
      </c>
    </row>
    <row r="1271" spans="1:7" x14ac:dyDescent="0.25">
      <c r="A1271" s="2" t="str">
        <f t="shared" si="19"/>
        <v>ENG111Fa-2022/BSCS/387SPRING 2023</v>
      </c>
      <c r="B1271" s="8" t="s">
        <v>2971</v>
      </c>
      <c r="C1271" s="10" t="s">
        <v>3179</v>
      </c>
      <c r="D1271" s="11" t="s">
        <v>3180</v>
      </c>
      <c r="E1271" s="8">
        <v>108265</v>
      </c>
      <c r="F1271" s="8" t="s">
        <v>2822</v>
      </c>
      <c r="G1271" s="6" t="str">
        <f>IFERROR(VLOOKUP(A1271,'ENROLLMENT - 27 - 7 - 2024'!$A$2:$L$200235,24,0),B1271)</f>
        <v>SPRING 2023</v>
      </c>
    </row>
    <row r="1272" spans="1:7" x14ac:dyDescent="0.25">
      <c r="A1272" s="2" t="str">
        <f t="shared" si="19"/>
        <v>STAT114Fa-2022/BSCS/387SPRING 2023</v>
      </c>
      <c r="B1272" s="8" t="s">
        <v>2971</v>
      </c>
      <c r="C1272" s="10" t="s">
        <v>3179</v>
      </c>
      <c r="D1272" s="11" t="s">
        <v>3180</v>
      </c>
      <c r="E1272" s="8">
        <v>108255</v>
      </c>
      <c r="F1272" s="8" t="s">
        <v>459</v>
      </c>
      <c r="G1272" s="6" t="str">
        <f>IFERROR(VLOOKUP(A1272,'ENROLLMENT - 27 - 7 - 2024'!$A$2:$L$200235,24,0),B1272)</f>
        <v>SPRING 2023</v>
      </c>
    </row>
    <row r="1273" spans="1:7" x14ac:dyDescent="0.25">
      <c r="A1273" s="2" t="str">
        <f t="shared" si="19"/>
        <v>ARA101Fa-2022/BSCS/388SPRING 2023</v>
      </c>
      <c r="B1273" s="8" t="s">
        <v>2971</v>
      </c>
      <c r="C1273" s="10" t="s">
        <v>3181</v>
      </c>
      <c r="D1273" s="11" t="s">
        <v>3182</v>
      </c>
      <c r="E1273" s="8">
        <v>108225</v>
      </c>
      <c r="F1273" s="8" t="s">
        <v>1369</v>
      </c>
      <c r="G1273" s="6" t="str">
        <f>IFERROR(VLOOKUP(A1273,'ENROLLMENT - 27 - 7 - 2024'!$A$2:$L$200235,24,0),B1273)</f>
        <v>SPRING 2023</v>
      </c>
    </row>
    <row r="1274" spans="1:7" x14ac:dyDescent="0.25">
      <c r="A1274" s="2" t="str">
        <f t="shared" si="19"/>
        <v>CSC321Fa-2022/BSCS/388SPRING 2023</v>
      </c>
      <c r="B1274" s="8" t="s">
        <v>2971</v>
      </c>
      <c r="C1274" s="10" t="s">
        <v>3181</v>
      </c>
      <c r="D1274" s="11" t="s">
        <v>3182</v>
      </c>
      <c r="E1274" s="8">
        <v>108235</v>
      </c>
      <c r="F1274" s="8" t="s">
        <v>1281</v>
      </c>
      <c r="G1274" s="6" t="str">
        <f>IFERROR(VLOOKUP(A1274,'ENROLLMENT - 27 - 7 - 2024'!$A$2:$L$200235,24,0),B1274)</f>
        <v>SPRING 2023</v>
      </c>
    </row>
    <row r="1275" spans="1:7" x14ac:dyDescent="0.25">
      <c r="A1275" s="2" t="str">
        <f t="shared" si="19"/>
        <v>CSC332Fa-2022/BSCS/388SPRING 2023</v>
      </c>
      <c r="B1275" s="8" t="s">
        <v>2971</v>
      </c>
      <c r="C1275" s="10" t="s">
        <v>3181</v>
      </c>
      <c r="D1275" s="11" t="s">
        <v>3182</v>
      </c>
      <c r="E1275" s="8">
        <v>108245</v>
      </c>
      <c r="F1275" s="8" t="s">
        <v>1443</v>
      </c>
      <c r="G1275" s="6" t="str">
        <f>IFERROR(VLOOKUP(A1275,'ENROLLMENT - 27 - 7 - 2024'!$A$2:$L$200235,24,0),B1275)</f>
        <v>SPRING 2023</v>
      </c>
    </row>
    <row r="1276" spans="1:7" x14ac:dyDescent="0.25">
      <c r="A1276" s="2" t="str">
        <f t="shared" si="19"/>
        <v>ENG111Fa-2022/BSCS/388SPRING 2023</v>
      </c>
      <c r="B1276" s="8" t="s">
        <v>2971</v>
      </c>
      <c r="C1276" s="10" t="s">
        <v>3181</v>
      </c>
      <c r="D1276" s="11" t="s">
        <v>3182</v>
      </c>
      <c r="E1276" s="8">
        <v>108265</v>
      </c>
      <c r="F1276" s="8" t="s">
        <v>2822</v>
      </c>
      <c r="G1276" s="6" t="str">
        <f>IFERROR(VLOOKUP(A1276,'ENROLLMENT - 27 - 7 - 2024'!$A$2:$L$200235,24,0),B1276)</f>
        <v>SPRING 2023</v>
      </c>
    </row>
    <row r="1277" spans="1:7" x14ac:dyDescent="0.25">
      <c r="A1277" s="2" t="str">
        <f t="shared" si="19"/>
        <v>STAT114Fa-2022/BSCS/388SPRING 2023</v>
      </c>
      <c r="B1277" s="8" t="s">
        <v>2971</v>
      </c>
      <c r="C1277" s="10" t="s">
        <v>3181</v>
      </c>
      <c r="D1277" s="11" t="s">
        <v>3182</v>
      </c>
      <c r="E1277" s="8">
        <v>108255</v>
      </c>
      <c r="F1277" s="8" t="s">
        <v>459</v>
      </c>
      <c r="G1277" s="6" t="str">
        <f>IFERROR(VLOOKUP(A1277,'ENROLLMENT - 27 - 7 - 2024'!$A$2:$L$200235,24,0),B1277)</f>
        <v>SPRING 2023</v>
      </c>
    </row>
    <row r="1278" spans="1:7" x14ac:dyDescent="0.25">
      <c r="A1278" s="2" t="str">
        <f t="shared" si="19"/>
        <v>ARA101Fa-2022/BSCS/389SPRING 2023</v>
      </c>
      <c r="B1278" s="8" t="s">
        <v>2971</v>
      </c>
      <c r="C1278" s="10" t="s">
        <v>926</v>
      </c>
      <c r="D1278" s="11" t="s">
        <v>3183</v>
      </c>
      <c r="E1278" s="8">
        <v>108225</v>
      </c>
      <c r="F1278" s="8" t="s">
        <v>1369</v>
      </c>
      <c r="G1278" s="6" t="str">
        <f>IFERROR(VLOOKUP(A1278,'ENROLLMENT - 27 - 7 - 2024'!$A$2:$L$200235,24,0),B1278)</f>
        <v>SPRING 2023</v>
      </c>
    </row>
    <row r="1279" spans="1:7" x14ac:dyDescent="0.25">
      <c r="A1279" s="2" t="str">
        <f t="shared" si="19"/>
        <v>CSC321Fa-2022/BSCS/389SPRING 2023</v>
      </c>
      <c r="B1279" s="8" t="s">
        <v>2971</v>
      </c>
      <c r="C1279" s="10" t="s">
        <v>926</v>
      </c>
      <c r="D1279" s="11" t="s">
        <v>3183</v>
      </c>
      <c r="E1279" s="8">
        <v>108235</v>
      </c>
      <c r="F1279" s="8" t="s">
        <v>1281</v>
      </c>
      <c r="G1279" s="6" t="str">
        <f>IFERROR(VLOOKUP(A1279,'ENROLLMENT - 27 - 7 - 2024'!$A$2:$L$200235,24,0),B1279)</f>
        <v>SPRING 2023</v>
      </c>
    </row>
    <row r="1280" spans="1:7" x14ac:dyDescent="0.25">
      <c r="A1280" s="2" t="str">
        <f t="shared" si="19"/>
        <v>CSC332Fa-2022/BSCS/389SPRING 2023</v>
      </c>
      <c r="B1280" s="8" t="s">
        <v>2971</v>
      </c>
      <c r="C1280" s="10" t="s">
        <v>926</v>
      </c>
      <c r="D1280" s="11" t="s">
        <v>3183</v>
      </c>
      <c r="E1280" s="8">
        <v>108245</v>
      </c>
      <c r="F1280" s="8" t="s">
        <v>1443</v>
      </c>
      <c r="G1280" s="6" t="str">
        <f>IFERROR(VLOOKUP(A1280,'ENROLLMENT - 27 - 7 - 2024'!$A$2:$L$200235,24,0),B1280)</f>
        <v>SPRING 2023</v>
      </c>
    </row>
    <row r="1281" spans="1:7" x14ac:dyDescent="0.25">
      <c r="A1281" s="2" t="str">
        <f t="shared" si="19"/>
        <v>ENG111Fa-2022/BSCS/389SPRING 2023</v>
      </c>
      <c r="B1281" s="8" t="s">
        <v>2971</v>
      </c>
      <c r="C1281" s="10" t="s">
        <v>926</v>
      </c>
      <c r="D1281" s="11" t="s">
        <v>3183</v>
      </c>
      <c r="E1281" s="8">
        <v>108265</v>
      </c>
      <c r="F1281" s="8" t="s">
        <v>2822</v>
      </c>
      <c r="G1281" s="6" t="str">
        <f>IFERROR(VLOOKUP(A1281,'ENROLLMENT - 27 - 7 - 2024'!$A$2:$L$200235,24,0),B1281)</f>
        <v>SPRING 2023</v>
      </c>
    </row>
    <row r="1282" spans="1:7" x14ac:dyDescent="0.25">
      <c r="A1282" s="2" t="str">
        <f t="shared" si="19"/>
        <v>STAT114Fa-2022/BSCS/389SPRING 2023</v>
      </c>
      <c r="B1282" s="8" t="s">
        <v>2971</v>
      </c>
      <c r="C1282" s="10" t="s">
        <v>926</v>
      </c>
      <c r="D1282" s="11" t="s">
        <v>3183</v>
      </c>
      <c r="E1282" s="8">
        <v>108255</v>
      </c>
      <c r="F1282" s="8" t="s">
        <v>459</v>
      </c>
      <c r="G1282" s="6" t="str">
        <f>IFERROR(VLOOKUP(A1282,'ENROLLMENT - 27 - 7 - 2024'!$A$2:$L$200235,24,0),B1282)</f>
        <v>SPRING 2023</v>
      </c>
    </row>
    <row r="1283" spans="1:7" x14ac:dyDescent="0.25">
      <c r="A1283" s="2" t="str">
        <f t="shared" ref="A1283:A1346" si="20">_xlfn.CONCAT(F1283,C1283,B1283)</f>
        <v>ARA101Fa-2022/BSCS/390SPRING 2023</v>
      </c>
      <c r="B1283" s="8" t="s">
        <v>2971</v>
      </c>
      <c r="C1283" s="10" t="s">
        <v>3184</v>
      </c>
      <c r="D1283" s="11" t="s">
        <v>3185</v>
      </c>
      <c r="E1283" s="8">
        <v>108227</v>
      </c>
      <c r="F1283" s="8" t="s">
        <v>1369</v>
      </c>
      <c r="G1283" s="6" t="str">
        <f>IFERROR(VLOOKUP(A1283,'ENROLLMENT - 27 - 7 - 2024'!$A$2:$L$200235,24,0),B1283)</f>
        <v>SPRING 2023</v>
      </c>
    </row>
    <row r="1284" spans="1:7" x14ac:dyDescent="0.25">
      <c r="A1284" s="2" t="str">
        <f t="shared" si="20"/>
        <v>CSC321Fa-2022/BSCS/390SPRING 2023</v>
      </c>
      <c r="B1284" s="8" t="s">
        <v>2971</v>
      </c>
      <c r="C1284" s="10" t="s">
        <v>3184</v>
      </c>
      <c r="D1284" s="11" t="s">
        <v>3185</v>
      </c>
      <c r="E1284" s="8">
        <v>108237</v>
      </c>
      <c r="F1284" s="8" t="s">
        <v>1281</v>
      </c>
      <c r="G1284" s="6" t="str">
        <f>IFERROR(VLOOKUP(A1284,'ENROLLMENT - 27 - 7 - 2024'!$A$2:$L$200235,24,0),B1284)</f>
        <v>SPRING 2023</v>
      </c>
    </row>
    <row r="1285" spans="1:7" x14ac:dyDescent="0.25">
      <c r="A1285" s="2" t="str">
        <f t="shared" si="20"/>
        <v>CSC332Fa-2022/BSCS/390SPRING 2023</v>
      </c>
      <c r="B1285" s="8" t="s">
        <v>2971</v>
      </c>
      <c r="C1285" s="10" t="s">
        <v>3184</v>
      </c>
      <c r="D1285" s="11" t="s">
        <v>3185</v>
      </c>
      <c r="E1285" s="8">
        <v>108247</v>
      </c>
      <c r="F1285" s="8" t="s">
        <v>1443</v>
      </c>
      <c r="G1285" s="6" t="str">
        <f>IFERROR(VLOOKUP(A1285,'ENROLLMENT - 27 - 7 - 2024'!$A$2:$L$200235,24,0),B1285)</f>
        <v>SPRING 2023</v>
      </c>
    </row>
    <row r="1286" spans="1:7" x14ac:dyDescent="0.25">
      <c r="A1286" s="2" t="str">
        <f t="shared" si="20"/>
        <v>ENG111Fa-2022/BSCS/390SPRING 2023</v>
      </c>
      <c r="B1286" s="8" t="s">
        <v>2971</v>
      </c>
      <c r="C1286" s="10" t="s">
        <v>3184</v>
      </c>
      <c r="D1286" s="11" t="s">
        <v>3185</v>
      </c>
      <c r="E1286" s="8">
        <v>108267</v>
      </c>
      <c r="F1286" s="8" t="s">
        <v>2822</v>
      </c>
      <c r="G1286" s="6" t="str">
        <f>IFERROR(VLOOKUP(A1286,'ENROLLMENT - 27 - 7 - 2024'!$A$2:$L$200235,24,0),B1286)</f>
        <v>SPRING 2023</v>
      </c>
    </row>
    <row r="1287" spans="1:7" x14ac:dyDescent="0.25">
      <c r="A1287" s="2" t="str">
        <f t="shared" si="20"/>
        <v>STAT114Fa-2022/BSCS/390SPRING 2023</v>
      </c>
      <c r="B1287" s="8" t="s">
        <v>2971</v>
      </c>
      <c r="C1287" s="10" t="s">
        <v>3184</v>
      </c>
      <c r="D1287" s="11" t="s">
        <v>3185</v>
      </c>
      <c r="E1287" s="8">
        <v>108257</v>
      </c>
      <c r="F1287" s="8" t="s">
        <v>459</v>
      </c>
      <c r="G1287" s="6" t="str">
        <f>IFERROR(VLOOKUP(A1287,'ENROLLMENT - 27 - 7 - 2024'!$A$2:$L$200235,24,0),B1287)</f>
        <v>SPRING 2023</v>
      </c>
    </row>
    <row r="1288" spans="1:7" x14ac:dyDescent="0.25">
      <c r="A1288" s="2" t="str">
        <f t="shared" si="20"/>
        <v>ARA101Fa-2022/BSCS/392SPRING 2023</v>
      </c>
      <c r="B1288" s="8" t="s">
        <v>2971</v>
      </c>
      <c r="C1288" s="10" t="s">
        <v>3188</v>
      </c>
      <c r="D1288" s="11" t="s">
        <v>3189</v>
      </c>
      <c r="E1288" s="8">
        <v>108226</v>
      </c>
      <c r="F1288" s="8" t="s">
        <v>1369</v>
      </c>
      <c r="G1288" s="6" t="str">
        <f>IFERROR(VLOOKUP(A1288,'ENROLLMENT - 27 - 7 - 2024'!$A$2:$L$200235,24,0),B1288)</f>
        <v>SPRING 2023</v>
      </c>
    </row>
    <row r="1289" spans="1:7" x14ac:dyDescent="0.25">
      <c r="A1289" s="2" t="str">
        <f t="shared" si="20"/>
        <v>CSC321Fa-2022/BSCS/392SPRING 2023</v>
      </c>
      <c r="B1289" s="8" t="s">
        <v>2971</v>
      </c>
      <c r="C1289" s="10" t="s">
        <v>3188</v>
      </c>
      <c r="D1289" s="11" t="s">
        <v>3189</v>
      </c>
      <c r="E1289" s="8">
        <v>108236</v>
      </c>
      <c r="F1289" s="8" t="s">
        <v>1281</v>
      </c>
      <c r="G1289" s="6" t="str">
        <f>IFERROR(VLOOKUP(A1289,'ENROLLMENT - 27 - 7 - 2024'!$A$2:$L$200235,24,0),B1289)</f>
        <v>SPRING 2023</v>
      </c>
    </row>
    <row r="1290" spans="1:7" x14ac:dyDescent="0.25">
      <c r="A1290" s="2" t="str">
        <f t="shared" si="20"/>
        <v>CSC332Fa-2022/BSCS/392SPRING 2023</v>
      </c>
      <c r="B1290" s="8" t="s">
        <v>2971</v>
      </c>
      <c r="C1290" s="10" t="s">
        <v>3188</v>
      </c>
      <c r="D1290" s="11" t="s">
        <v>3189</v>
      </c>
      <c r="E1290" s="8">
        <v>108246</v>
      </c>
      <c r="F1290" s="8" t="s">
        <v>1443</v>
      </c>
      <c r="G1290" s="6" t="str">
        <f>IFERROR(VLOOKUP(A1290,'ENROLLMENT - 27 - 7 - 2024'!$A$2:$L$200235,24,0),B1290)</f>
        <v>SPRING 2023</v>
      </c>
    </row>
    <row r="1291" spans="1:7" x14ac:dyDescent="0.25">
      <c r="A1291" s="2" t="str">
        <f t="shared" si="20"/>
        <v>ENG111Fa-2022/BSCS/392SPRING 2023</v>
      </c>
      <c r="B1291" s="8" t="s">
        <v>2971</v>
      </c>
      <c r="C1291" s="10" t="s">
        <v>3188</v>
      </c>
      <c r="D1291" s="11" t="s">
        <v>3189</v>
      </c>
      <c r="E1291" s="8">
        <v>108266</v>
      </c>
      <c r="F1291" s="8" t="s">
        <v>2822</v>
      </c>
      <c r="G1291" s="6" t="str">
        <f>IFERROR(VLOOKUP(A1291,'ENROLLMENT - 27 - 7 - 2024'!$A$2:$L$200235,24,0),B1291)</f>
        <v>SPRING 2023</v>
      </c>
    </row>
    <row r="1292" spans="1:7" x14ac:dyDescent="0.25">
      <c r="A1292" s="2" t="str">
        <f t="shared" si="20"/>
        <v>STAT114Fa-2022/BSCS/392SPRING 2023</v>
      </c>
      <c r="B1292" s="8" t="s">
        <v>2971</v>
      </c>
      <c r="C1292" s="10" t="s">
        <v>3188</v>
      </c>
      <c r="D1292" s="11" t="s">
        <v>3189</v>
      </c>
      <c r="E1292" s="8">
        <v>108256</v>
      </c>
      <c r="F1292" s="8" t="s">
        <v>459</v>
      </c>
      <c r="G1292" s="6" t="str">
        <f>IFERROR(VLOOKUP(A1292,'ENROLLMENT - 27 - 7 - 2024'!$A$2:$L$200235,24,0),B1292)</f>
        <v>SPRING 2023</v>
      </c>
    </row>
    <row r="1293" spans="1:7" x14ac:dyDescent="0.25">
      <c r="A1293" s="2" t="str">
        <f t="shared" si="20"/>
        <v>ARA101Fa-2022/BSCS/393SPRING 2023</v>
      </c>
      <c r="B1293" s="8" t="s">
        <v>2971</v>
      </c>
      <c r="C1293" s="10" t="s">
        <v>936</v>
      </c>
      <c r="D1293" s="11" t="s">
        <v>3190</v>
      </c>
      <c r="E1293" s="8">
        <v>108225</v>
      </c>
      <c r="F1293" s="8" t="s">
        <v>1369</v>
      </c>
      <c r="G1293" s="6" t="str">
        <f>IFERROR(VLOOKUP(A1293,'ENROLLMENT - 27 - 7 - 2024'!$A$2:$L$200235,24,0),B1293)</f>
        <v>SPRING 2023</v>
      </c>
    </row>
    <row r="1294" spans="1:7" x14ac:dyDescent="0.25">
      <c r="A1294" s="2" t="str">
        <f t="shared" si="20"/>
        <v>CSC321Fa-2022/BSCS/393SPRING 2023</v>
      </c>
      <c r="B1294" s="8" t="s">
        <v>2971</v>
      </c>
      <c r="C1294" s="10" t="s">
        <v>936</v>
      </c>
      <c r="D1294" s="11" t="s">
        <v>3190</v>
      </c>
      <c r="E1294" s="8">
        <v>108235</v>
      </c>
      <c r="F1294" s="8" t="s">
        <v>1281</v>
      </c>
      <c r="G1294" s="6" t="str">
        <f>IFERROR(VLOOKUP(A1294,'ENROLLMENT - 27 - 7 - 2024'!$A$2:$L$200235,24,0),B1294)</f>
        <v>SPRING 2023</v>
      </c>
    </row>
    <row r="1295" spans="1:7" x14ac:dyDescent="0.25">
      <c r="A1295" s="2" t="str">
        <f t="shared" si="20"/>
        <v>CSC332Fa-2022/BSCS/393SPRING 2023</v>
      </c>
      <c r="B1295" s="8" t="s">
        <v>2971</v>
      </c>
      <c r="C1295" s="10" t="s">
        <v>936</v>
      </c>
      <c r="D1295" s="11" t="s">
        <v>3190</v>
      </c>
      <c r="E1295" s="8">
        <v>108245</v>
      </c>
      <c r="F1295" s="8" t="s">
        <v>1443</v>
      </c>
      <c r="G1295" s="6" t="str">
        <f>IFERROR(VLOOKUP(A1295,'ENROLLMENT - 27 - 7 - 2024'!$A$2:$L$200235,24,0),B1295)</f>
        <v>SPRING 2023</v>
      </c>
    </row>
    <row r="1296" spans="1:7" x14ac:dyDescent="0.25">
      <c r="A1296" s="2" t="str">
        <f t="shared" si="20"/>
        <v>ENG111Fa-2022/BSCS/393SPRING 2023</v>
      </c>
      <c r="B1296" s="8" t="s">
        <v>2971</v>
      </c>
      <c r="C1296" s="10" t="s">
        <v>936</v>
      </c>
      <c r="D1296" s="11" t="s">
        <v>3190</v>
      </c>
      <c r="E1296" s="8">
        <v>108265</v>
      </c>
      <c r="F1296" s="8" t="s">
        <v>2822</v>
      </c>
      <c r="G1296" s="6" t="str">
        <f>IFERROR(VLOOKUP(A1296,'ENROLLMENT - 27 - 7 - 2024'!$A$2:$L$200235,24,0),B1296)</f>
        <v>SPRING 2023</v>
      </c>
    </row>
    <row r="1297" spans="1:7" x14ac:dyDescent="0.25">
      <c r="A1297" s="2" t="str">
        <f t="shared" si="20"/>
        <v>STAT114Fa-2022/BSCS/393SPRING 2023</v>
      </c>
      <c r="B1297" s="8" t="s">
        <v>2971</v>
      </c>
      <c r="C1297" s="10" t="s">
        <v>936</v>
      </c>
      <c r="D1297" s="11" t="s">
        <v>3190</v>
      </c>
      <c r="E1297" s="8">
        <v>108255</v>
      </c>
      <c r="F1297" s="8" t="s">
        <v>459</v>
      </c>
      <c r="G1297" s="6" t="str">
        <f>IFERROR(VLOOKUP(A1297,'ENROLLMENT - 27 - 7 - 2024'!$A$2:$L$200235,24,0),B1297)</f>
        <v>SPRING 2023</v>
      </c>
    </row>
    <row r="1298" spans="1:7" x14ac:dyDescent="0.25">
      <c r="A1298" s="2" t="str">
        <f t="shared" si="20"/>
        <v>ARA101Fa-2022/BSCS/394SPRING 2023</v>
      </c>
      <c r="B1298" s="8" t="s">
        <v>2971</v>
      </c>
      <c r="C1298" s="10" t="s">
        <v>3191</v>
      </c>
      <c r="D1298" s="11" t="s">
        <v>3192</v>
      </c>
      <c r="E1298" s="8">
        <v>108225</v>
      </c>
      <c r="F1298" s="8" t="s">
        <v>1369</v>
      </c>
      <c r="G1298" s="6" t="str">
        <f>IFERROR(VLOOKUP(A1298,'ENROLLMENT - 27 - 7 - 2024'!$A$2:$L$200235,24,0),B1298)</f>
        <v>SPRING 2023</v>
      </c>
    </row>
    <row r="1299" spans="1:7" x14ac:dyDescent="0.25">
      <c r="A1299" s="2" t="str">
        <f t="shared" si="20"/>
        <v>CSC321Fa-2022/BSCS/394SPRING 2023</v>
      </c>
      <c r="B1299" s="8" t="s">
        <v>2971</v>
      </c>
      <c r="C1299" s="10" t="s">
        <v>3191</v>
      </c>
      <c r="D1299" s="11" t="s">
        <v>3192</v>
      </c>
      <c r="E1299" s="8">
        <v>108235</v>
      </c>
      <c r="F1299" s="8" t="s">
        <v>1281</v>
      </c>
      <c r="G1299" s="6" t="str">
        <f>IFERROR(VLOOKUP(A1299,'ENROLLMENT - 27 - 7 - 2024'!$A$2:$L$200235,24,0),B1299)</f>
        <v>SPRING 2023</v>
      </c>
    </row>
    <row r="1300" spans="1:7" x14ac:dyDescent="0.25">
      <c r="A1300" s="2" t="str">
        <f t="shared" si="20"/>
        <v>CSC332Fa-2022/BSCS/394SPRING 2023</v>
      </c>
      <c r="B1300" s="8" t="s">
        <v>2971</v>
      </c>
      <c r="C1300" s="10" t="s">
        <v>3191</v>
      </c>
      <c r="D1300" s="11" t="s">
        <v>3192</v>
      </c>
      <c r="E1300" s="8">
        <v>108245</v>
      </c>
      <c r="F1300" s="8" t="s">
        <v>1443</v>
      </c>
      <c r="G1300" s="6" t="str">
        <f>IFERROR(VLOOKUP(A1300,'ENROLLMENT - 27 - 7 - 2024'!$A$2:$L$200235,24,0),B1300)</f>
        <v>SPRING 2023</v>
      </c>
    </row>
    <row r="1301" spans="1:7" x14ac:dyDescent="0.25">
      <c r="A1301" s="2" t="str">
        <f t="shared" si="20"/>
        <v>ENG111Fa-2022/BSCS/394SPRING 2023</v>
      </c>
      <c r="B1301" s="8" t="s">
        <v>2971</v>
      </c>
      <c r="C1301" s="10" t="s">
        <v>3191</v>
      </c>
      <c r="D1301" s="11" t="s">
        <v>3192</v>
      </c>
      <c r="E1301" s="8">
        <v>108265</v>
      </c>
      <c r="F1301" s="8" t="s">
        <v>2822</v>
      </c>
      <c r="G1301" s="6" t="str">
        <f>IFERROR(VLOOKUP(A1301,'ENROLLMENT - 27 - 7 - 2024'!$A$2:$L$200235,24,0),B1301)</f>
        <v>SPRING 2023</v>
      </c>
    </row>
    <row r="1302" spans="1:7" x14ac:dyDescent="0.25">
      <c r="A1302" s="2" t="str">
        <f t="shared" si="20"/>
        <v>STAT114Fa-2022/BSCS/394SPRING 2023</v>
      </c>
      <c r="B1302" s="8" t="s">
        <v>2971</v>
      </c>
      <c r="C1302" s="10" t="s">
        <v>3191</v>
      </c>
      <c r="D1302" s="11" t="s">
        <v>3192</v>
      </c>
      <c r="E1302" s="8">
        <v>108255</v>
      </c>
      <c r="F1302" s="8" t="s">
        <v>459</v>
      </c>
      <c r="G1302" s="6" t="str">
        <f>IFERROR(VLOOKUP(A1302,'ENROLLMENT - 27 - 7 - 2024'!$A$2:$L$200235,24,0),B1302)</f>
        <v>SPRING 2023</v>
      </c>
    </row>
    <row r="1303" spans="1:7" x14ac:dyDescent="0.25">
      <c r="A1303" s="2" t="str">
        <f t="shared" si="20"/>
        <v>ARA101Fa-2022/BSCS/395SPRING 2023</v>
      </c>
      <c r="B1303" s="8" t="s">
        <v>2971</v>
      </c>
      <c r="C1303" s="10" t="s">
        <v>3193</v>
      </c>
      <c r="D1303" s="11" t="s">
        <v>3194</v>
      </c>
      <c r="E1303" s="8">
        <v>108222</v>
      </c>
      <c r="F1303" s="8" t="s">
        <v>1369</v>
      </c>
      <c r="G1303" s="6" t="str">
        <f>IFERROR(VLOOKUP(A1303,'ENROLLMENT - 27 - 7 - 2024'!$A$2:$L$200235,24,0),B1303)</f>
        <v>SPRING 2023</v>
      </c>
    </row>
    <row r="1304" spans="1:7" x14ac:dyDescent="0.25">
      <c r="A1304" s="2" t="str">
        <f t="shared" si="20"/>
        <v>CSC321Fa-2022/BSCS/395SPRING 2023</v>
      </c>
      <c r="B1304" s="8" t="s">
        <v>2971</v>
      </c>
      <c r="C1304" s="10" t="s">
        <v>3193</v>
      </c>
      <c r="D1304" s="11" t="s">
        <v>3194</v>
      </c>
      <c r="E1304" s="8">
        <v>108232</v>
      </c>
      <c r="F1304" s="8" t="s">
        <v>1281</v>
      </c>
      <c r="G1304" s="6" t="str">
        <f>IFERROR(VLOOKUP(A1304,'ENROLLMENT - 27 - 7 - 2024'!$A$2:$L$200235,24,0),B1304)</f>
        <v>SPRING 2023</v>
      </c>
    </row>
    <row r="1305" spans="1:7" x14ac:dyDescent="0.25">
      <c r="A1305" s="2" t="str">
        <f t="shared" si="20"/>
        <v>CSC332Fa-2022/BSCS/395SPRING 2023</v>
      </c>
      <c r="B1305" s="8" t="s">
        <v>2971</v>
      </c>
      <c r="C1305" s="10" t="s">
        <v>3193</v>
      </c>
      <c r="D1305" s="11" t="s">
        <v>3194</v>
      </c>
      <c r="E1305" s="8">
        <v>108242</v>
      </c>
      <c r="F1305" s="8" t="s">
        <v>1443</v>
      </c>
      <c r="G1305" s="6" t="str">
        <f>IFERROR(VLOOKUP(A1305,'ENROLLMENT - 27 - 7 - 2024'!$A$2:$L$200235,24,0),B1305)</f>
        <v>SPRING 2023</v>
      </c>
    </row>
    <row r="1306" spans="1:7" x14ac:dyDescent="0.25">
      <c r="A1306" s="2" t="str">
        <f t="shared" si="20"/>
        <v>ENG111Fa-2022/BSCS/395SPRING 2023</v>
      </c>
      <c r="B1306" s="8" t="s">
        <v>2971</v>
      </c>
      <c r="C1306" s="10" t="s">
        <v>3193</v>
      </c>
      <c r="D1306" s="11" t="s">
        <v>3194</v>
      </c>
      <c r="E1306" s="8">
        <v>108262</v>
      </c>
      <c r="F1306" s="8" t="s">
        <v>2822</v>
      </c>
      <c r="G1306" s="6" t="str">
        <f>IFERROR(VLOOKUP(A1306,'ENROLLMENT - 27 - 7 - 2024'!$A$2:$L$200235,24,0),B1306)</f>
        <v>SPRING 2023</v>
      </c>
    </row>
    <row r="1307" spans="1:7" x14ac:dyDescent="0.25">
      <c r="A1307" s="2" t="str">
        <f t="shared" si="20"/>
        <v>STAT114Fa-2022/BSCS/395SPRING 2023</v>
      </c>
      <c r="B1307" s="8" t="s">
        <v>2971</v>
      </c>
      <c r="C1307" s="10" t="s">
        <v>3193</v>
      </c>
      <c r="D1307" s="11" t="s">
        <v>3194</v>
      </c>
      <c r="E1307" s="8">
        <v>108252</v>
      </c>
      <c r="F1307" s="8" t="s">
        <v>459</v>
      </c>
      <c r="G1307" s="6" t="str">
        <f>IFERROR(VLOOKUP(A1307,'ENROLLMENT - 27 - 7 - 2024'!$A$2:$L$200235,24,0),B1307)</f>
        <v>SPRING 2023</v>
      </c>
    </row>
    <row r="1308" spans="1:7" x14ac:dyDescent="0.25">
      <c r="A1308" s="2" t="str">
        <f t="shared" si="20"/>
        <v>CSC321Fa-2022/BSCS/396SPRING 2023</v>
      </c>
      <c r="B1308" s="8" t="s">
        <v>2971</v>
      </c>
      <c r="C1308" s="10" t="s">
        <v>925</v>
      </c>
      <c r="D1308" s="11" t="s">
        <v>3195</v>
      </c>
      <c r="E1308" s="8">
        <v>108235</v>
      </c>
      <c r="F1308" s="8" t="s">
        <v>1281</v>
      </c>
      <c r="G1308" s="6" t="str">
        <f>IFERROR(VLOOKUP(A1308,'ENROLLMENT - 27 - 7 - 2024'!$A$2:$L$200235,24,0),B1308)</f>
        <v>SPRING 2023</v>
      </c>
    </row>
    <row r="1309" spans="1:7" x14ac:dyDescent="0.25">
      <c r="A1309" s="2" t="str">
        <f t="shared" si="20"/>
        <v>CSC332Fa-2022/BSCS/396SPRING 2023</v>
      </c>
      <c r="B1309" s="8" t="s">
        <v>2971</v>
      </c>
      <c r="C1309" s="10" t="s">
        <v>925</v>
      </c>
      <c r="D1309" s="11" t="s">
        <v>3195</v>
      </c>
      <c r="E1309" s="8">
        <v>108245</v>
      </c>
      <c r="F1309" s="8" t="s">
        <v>1443</v>
      </c>
      <c r="G1309" s="6" t="str">
        <f>IFERROR(VLOOKUP(A1309,'ENROLLMENT - 27 - 7 - 2024'!$A$2:$L$200235,24,0),B1309)</f>
        <v>SPRING 2023</v>
      </c>
    </row>
    <row r="1310" spans="1:7" x14ac:dyDescent="0.25">
      <c r="A1310" s="2" t="str">
        <f t="shared" si="20"/>
        <v>STAT114Fa-2022/BSCS/396SPRING 2023</v>
      </c>
      <c r="B1310" s="8" t="s">
        <v>2971</v>
      </c>
      <c r="C1310" s="10" t="s">
        <v>925</v>
      </c>
      <c r="D1310" s="11" t="s">
        <v>3195</v>
      </c>
      <c r="E1310" s="8">
        <v>108255</v>
      </c>
      <c r="F1310" s="8" t="s">
        <v>459</v>
      </c>
      <c r="G1310" s="6" t="str">
        <f>IFERROR(VLOOKUP(A1310,'ENROLLMENT - 27 - 7 - 2024'!$A$2:$L$200235,24,0),B1310)</f>
        <v>SPRING 2023</v>
      </c>
    </row>
    <row r="1311" spans="1:7" x14ac:dyDescent="0.25">
      <c r="A1311" s="2" t="str">
        <f t="shared" si="20"/>
        <v>ARA101Fa-2022/BSCS/397SPRING 2023</v>
      </c>
      <c r="B1311" s="8" t="s">
        <v>2971</v>
      </c>
      <c r="C1311" s="10" t="s">
        <v>3196</v>
      </c>
      <c r="D1311" s="11" t="s">
        <v>3197</v>
      </c>
      <c r="E1311" s="8">
        <v>108227</v>
      </c>
      <c r="F1311" s="8" t="s">
        <v>1369</v>
      </c>
      <c r="G1311" s="6" t="str">
        <f>IFERROR(VLOOKUP(A1311,'ENROLLMENT - 27 - 7 - 2024'!$A$2:$L$200235,24,0),B1311)</f>
        <v>SPRING 2023</v>
      </c>
    </row>
    <row r="1312" spans="1:7" x14ac:dyDescent="0.25">
      <c r="A1312" s="2" t="str">
        <f t="shared" si="20"/>
        <v>CSC321Fa-2022/BSCS/397SPRING 2023</v>
      </c>
      <c r="B1312" s="8" t="s">
        <v>2971</v>
      </c>
      <c r="C1312" s="10" t="s">
        <v>3196</v>
      </c>
      <c r="D1312" s="11" t="s">
        <v>3197</v>
      </c>
      <c r="E1312" s="8">
        <v>108237</v>
      </c>
      <c r="F1312" s="8" t="s">
        <v>1281</v>
      </c>
      <c r="G1312" s="6" t="str">
        <f>IFERROR(VLOOKUP(A1312,'ENROLLMENT - 27 - 7 - 2024'!$A$2:$L$200235,24,0),B1312)</f>
        <v>SPRING 2023</v>
      </c>
    </row>
    <row r="1313" spans="1:7" x14ac:dyDescent="0.25">
      <c r="A1313" s="2" t="str">
        <f t="shared" si="20"/>
        <v>CSC332Fa-2022/BSCS/397SPRING 2023</v>
      </c>
      <c r="B1313" s="8" t="s">
        <v>2971</v>
      </c>
      <c r="C1313" s="10" t="s">
        <v>3196</v>
      </c>
      <c r="D1313" s="11" t="s">
        <v>3197</v>
      </c>
      <c r="E1313" s="8">
        <v>108247</v>
      </c>
      <c r="F1313" s="8" t="s">
        <v>1443</v>
      </c>
      <c r="G1313" s="6" t="str">
        <f>IFERROR(VLOOKUP(A1313,'ENROLLMENT - 27 - 7 - 2024'!$A$2:$L$200235,24,0),B1313)</f>
        <v>SPRING 2023</v>
      </c>
    </row>
    <row r="1314" spans="1:7" x14ac:dyDescent="0.25">
      <c r="A1314" s="2" t="str">
        <f t="shared" si="20"/>
        <v>ENG111Fa-2022/BSCS/397SPRING 2023</v>
      </c>
      <c r="B1314" s="8" t="s">
        <v>2971</v>
      </c>
      <c r="C1314" s="10" t="s">
        <v>3196</v>
      </c>
      <c r="D1314" s="11" t="s">
        <v>3197</v>
      </c>
      <c r="E1314" s="8">
        <v>108267</v>
      </c>
      <c r="F1314" s="8" t="s">
        <v>2822</v>
      </c>
      <c r="G1314" s="6" t="str">
        <f>IFERROR(VLOOKUP(A1314,'ENROLLMENT - 27 - 7 - 2024'!$A$2:$L$200235,24,0),B1314)</f>
        <v>SPRING 2023</v>
      </c>
    </row>
    <row r="1315" spans="1:7" x14ac:dyDescent="0.25">
      <c r="A1315" s="2" t="str">
        <f t="shared" si="20"/>
        <v>STAT114Fa-2022/BSCS/397SPRING 2023</v>
      </c>
      <c r="B1315" s="8" t="s">
        <v>2971</v>
      </c>
      <c r="C1315" s="10" t="s">
        <v>3196</v>
      </c>
      <c r="D1315" s="11" t="s">
        <v>3197</v>
      </c>
      <c r="E1315" s="8">
        <v>108257</v>
      </c>
      <c r="F1315" s="8" t="s">
        <v>459</v>
      </c>
      <c r="G1315" s="6" t="str">
        <f>IFERROR(VLOOKUP(A1315,'ENROLLMENT - 27 - 7 - 2024'!$A$2:$L$200235,24,0),B1315)</f>
        <v>SPRING 2023</v>
      </c>
    </row>
    <row r="1316" spans="1:7" x14ac:dyDescent="0.25">
      <c r="A1316" s="2" t="str">
        <f t="shared" si="20"/>
        <v>ARA101Fa-2022/BSCS/398SPRING 2023</v>
      </c>
      <c r="B1316" s="8" t="s">
        <v>2971</v>
      </c>
      <c r="C1316" s="10" t="s">
        <v>933</v>
      </c>
      <c r="D1316" s="11" t="s">
        <v>3198</v>
      </c>
      <c r="E1316" s="8">
        <v>108225</v>
      </c>
      <c r="F1316" s="8" t="s">
        <v>1369</v>
      </c>
      <c r="G1316" s="6" t="str">
        <f>IFERROR(VLOOKUP(A1316,'ENROLLMENT - 27 - 7 - 2024'!$A$2:$L$200235,24,0),B1316)</f>
        <v>SPRING 2023</v>
      </c>
    </row>
    <row r="1317" spans="1:7" x14ac:dyDescent="0.25">
      <c r="A1317" s="2" t="str">
        <f t="shared" si="20"/>
        <v>CSC321Fa-2022/BSCS/398SPRING 2023</v>
      </c>
      <c r="B1317" s="8" t="s">
        <v>2971</v>
      </c>
      <c r="C1317" s="10" t="s">
        <v>933</v>
      </c>
      <c r="D1317" s="11" t="s">
        <v>3198</v>
      </c>
      <c r="E1317" s="8">
        <v>108235</v>
      </c>
      <c r="F1317" s="8" t="s">
        <v>1281</v>
      </c>
      <c r="G1317" s="6" t="str">
        <f>IFERROR(VLOOKUP(A1317,'ENROLLMENT - 27 - 7 - 2024'!$A$2:$L$200235,24,0),B1317)</f>
        <v>SPRING 2023</v>
      </c>
    </row>
    <row r="1318" spans="1:7" x14ac:dyDescent="0.25">
      <c r="A1318" s="2" t="str">
        <f t="shared" si="20"/>
        <v>CSC332Fa-2022/BSCS/398SPRING 2023</v>
      </c>
      <c r="B1318" s="8" t="s">
        <v>2971</v>
      </c>
      <c r="C1318" s="10" t="s">
        <v>933</v>
      </c>
      <c r="D1318" s="11" t="s">
        <v>3198</v>
      </c>
      <c r="E1318" s="8">
        <v>108245</v>
      </c>
      <c r="F1318" s="8" t="s">
        <v>1443</v>
      </c>
      <c r="G1318" s="6" t="str">
        <f>IFERROR(VLOOKUP(A1318,'ENROLLMENT - 27 - 7 - 2024'!$A$2:$L$200235,24,0),B1318)</f>
        <v>SPRING 2023</v>
      </c>
    </row>
    <row r="1319" spans="1:7" x14ac:dyDescent="0.25">
      <c r="A1319" s="2" t="str">
        <f t="shared" si="20"/>
        <v>ENG111Fa-2022/BSCS/398SPRING 2023</v>
      </c>
      <c r="B1319" s="8" t="s">
        <v>2971</v>
      </c>
      <c r="C1319" s="10" t="s">
        <v>933</v>
      </c>
      <c r="D1319" s="11" t="s">
        <v>3198</v>
      </c>
      <c r="E1319" s="8">
        <v>108265</v>
      </c>
      <c r="F1319" s="8" t="s">
        <v>2822</v>
      </c>
      <c r="G1319" s="6" t="str">
        <f>IFERROR(VLOOKUP(A1319,'ENROLLMENT - 27 - 7 - 2024'!$A$2:$L$200235,24,0),B1319)</f>
        <v>SPRING 2023</v>
      </c>
    </row>
    <row r="1320" spans="1:7" x14ac:dyDescent="0.25">
      <c r="A1320" s="2" t="str">
        <f t="shared" si="20"/>
        <v>STAT114Fa-2022/BSCS/398SPRING 2023</v>
      </c>
      <c r="B1320" s="8" t="s">
        <v>2971</v>
      </c>
      <c r="C1320" s="10" t="s">
        <v>933</v>
      </c>
      <c r="D1320" s="11" t="s">
        <v>3198</v>
      </c>
      <c r="E1320" s="8">
        <v>108255</v>
      </c>
      <c r="F1320" s="8" t="s">
        <v>459</v>
      </c>
      <c r="G1320" s="6" t="str">
        <f>IFERROR(VLOOKUP(A1320,'ENROLLMENT - 27 - 7 - 2024'!$A$2:$L$200235,24,0),B1320)</f>
        <v>SPRING 2023</v>
      </c>
    </row>
    <row r="1321" spans="1:7" x14ac:dyDescent="0.25">
      <c r="A1321" s="2" t="str">
        <f t="shared" si="20"/>
        <v>ARA101Fa-2022/BSCS/399SPRING 2023</v>
      </c>
      <c r="B1321" s="8" t="s">
        <v>2971</v>
      </c>
      <c r="C1321" s="10" t="s">
        <v>3199</v>
      </c>
      <c r="D1321" s="11" t="s">
        <v>3200</v>
      </c>
      <c r="E1321" s="8">
        <v>108221</v>
      </c>
      <c r="F1321" s="8" t="s">
        <v>1369</v>
      </c>
      <c r="G1321" s="6" t="str">
        <f>IFERROR(VLOOKUP(A1321,'ENROLLMENT - 27 - 7 - 2024'!$A$2:$L$200235,24,0),B1321)</f>
        <v>SPRING 2023</v>
      </c>
    </row>
    <row r="1322" spans="1:7" x14ac:dyDescent="0.25">
      <c r="A1322" s="2" t="str">
        <f t="shared" si="20"/>
        <v>CSC321Fa-2022/BSCS/399SPRING 2023</v>
      </c>
      <c r="B1322" s="8" t="s">
        <v>2971</v>
      </c>
      <c r="C1322" s="10" t="s">
        <v>3199</v>
      </c>
      <c r="D1322" s="11" t="s">
        <v>3200</v>
      </c>
      <c r="E1322" s="8">
        <v>108231</v>
      </c>
      <c r="F1322" s="8" t="s">
        <v>1281</v>
      </c>
      <c r="G1322" s="6" t="str">
        <f>IFERROR(VLOOKUP(A1322,'ENROLLMENT - 27 - 7 - 2024'!$A$2:$L$200235,24,0),B1322)</f>
        <v>SPRING 2023</v>
      </c>
    </row>
    <row r="1323" spans="1:7" x14ac:dyDescent="0.25">
      <c r="A1323" s="2" t="str">
        <f t="shared" si="20"/>
        <v>CSC332Fa-2022/BSCS/399SPRING 2023</v>
      </c>
      <c r="B1323" s="8" t="s">
        <v>2971</v>
      </c>
      <c r="C1323" s="10" t="s">
        <v>3199</v>
      </c>
      <c r="D1323" s="11" t="s">
        <v>3200</v>
      </c>
      <c r="E1323" s="8">
        <v>108241</v>
      </c>
      <c r="F1323" s="8" t="s">
        <v>1443</v>
      </c>
      <c r="G1323" s="6" t="str">
        <f>IFERROR(VLOOKUP(A1323,'ENROLLMENT - 27 - 7 - 2024'!$A$2:$L$200235,24,0),B1323)</f>
        <v>SPRING 2023</v>
      </c>
    </row>
    <row r="1324" spans="1:7" x14ac:dyDescent="0.25">
      <c r="A1324" s="2" t="str">
        <f t="shared" si="20"/>
        <v>ENG111Fa-2022/BSCS/399SPRING 2023</v>
      </c>
      <c r="B1324" s="8" t="s">
        <v>2971</v>
      </c>
      <c r="C1324" s="10" t="s">
        <v>3199</v>
      </c>
      <c r="D1324" s="11" t="s">
        <v>3200</v>
      </c>
      <c r="E1324" s="8">
        <v>108261</v>
      </c>
      <c r="F1324" s="8" t="s">
        <v>2822</v>
      </c>
      <c r="G1324" s="6" t="str">
        <f>IFERROR(VLOOKUP(A1324,'ENROLLMENT - 27 - 7 - 2024'!$A$2:$L$200235,24,0),B1324)</f>
        <v>SPRING 2023</v>
      </c>
    </row>
    <row r="1325" spans="1:7" x14ac:dyDescent="0.25">
      <c r="A1325" s="2" t="str">
        <f t="shared" si="20"/>
        <v>STAT114Fa-2022/BSCS/399SPRING 2023</v>
      </c>
      <c r="B1325" s="8" t="s">
        <v>2971</v>
      </c>
      <c r="C1325" s="10" t="s">
        <v>3199</v>
      </c>
      <c r="D1325" s="11" t="s">
        <v>3200</v>
      </c>
      <c r="E1325" s="8">
        <v>108251</v>
      </c>
      <c r="F1325" s="8" t="s">
        <v>459</v>
      </c>
      <c r="G1325" s="6" t="str">
        <f>IFERROR(VLOOKUP(A1325,'ENROLLMENT - 27 - 7 - 2024'!$A$2:$L$200235,24,0),B1325)</f>
        <v>SPRING 2023</v>
      </c>
    </row>
    <row r="1326" spans="1:7" x14ac:dyDescent="0.25">
      <c r="A1326" s="2" t="str">
        <f t="shared" si="20"/>
        <v>ARA101Fa-2022/BSCS/401SPRING 2023</v>
      </c>
      <c r="B1326" s="8" t="s">
        <v>2971</v>
      </c>
      <c r="C1326" s="10" t="s">
        <v>3203</v>
      </c>
      <c r="D1326" s="11" t="s">
        <v>3204</v>
      </c>
      <c r="E1326" s="8">
        <v>108224</v>
      </c>
      <c r="F1326" s="8" t="s">
        <v>1369</v>
      </c>
      <c r="G1326" s="6" t="str">
        <f>IFERROR(VLOOKUP(A1326,'ENROLLMENT - 27 - 7 - 2024'!$A$2:$L$200235,24,0),B1326)</f>
        <v>SPRING 2023</v>
      </c>
    </row>
    <row r="1327" spans="1:7" x14ac:dyDescent="0.25">
      <c r="A1327" s="2" t="str">
        <f t="shared" si="20"/>
        <v>CSC321Fa-2022/BSCS/401SPRING 2023</v>
      </c>
      <c r="B1327" s="8" t="s">
        <v>2971</v>
      </c>
      <c r="C1327" s="10" t="s">
        <v>3203</v>
      </c>
      <c r="D1327" s="11" t="s">
        <v>3204</v>
      </c>
      <c r="E1327" s="8">
        <v>108234</v>
      </c>
      <c r="F1327" s="8" t="s">
        <v>1281</v>
      </c>
      <c r="G1327" s="6" t="str">
        <f>IFERROR(VLOOKUP(A1327,'ENROLLMENT - 27 - 7 - 2024'!$A$2:$L$200235,24,0),B1327)</f>
        <v>SPRING 2023</v>
      </c>
    </row>
    <row r="1328" spans="1:7" x14ac:dyDescent="0.25">
      <c r="A1328" s="2" t="str">
        <f t="shared" si="20"/>
        <v>CSC332Fa-2022/BSCS/401SPRING 2023</v>
      </c>
      <c r="B1328" s="8" t="s">
        <v>2971</v>
      </c>
      <c r="C1328" s="10" t="s">
        <v>3203</v>
      </c>
      <c r="D1328" s="11" t="s">
        <v>3204</v>
      </c>
      <c r="E1328" s="8">
        <v>108244</v>
      </c>
      <c r="F1328" s="8" t="s">
        <v>1443</v>
      </c>
      <c r="G1328" s="6" t="str">
        <f>IFERROR(VLOOKUP(A1328,'ENROLLMENT - 27 - 7 - 2024'!$A$2:$L$200235,24,0),B1328)</f>
        <v>SPRING 2023</v>
      </c>
    </row>
    <row r="1329" spans="1:7" x14ac:dyDescent="0.25">
      <c r="A1329" s="2" t="str">
        <f t="shared" si="20"/>
        <v>ENG111Fa-2022/BSCS/401SPRING 2023</v>
      </c>
      <c r="B1329" s="8" t="s">
        <v>2971</v>
      </c>
      <c r="C1329" s="10" t="s">
        <v>3203</v>
      </c>
      <c r="D1329" s="11" t="s">
        <v>3204</v>
      </c>
      <c r="E1329" s="8">
        <v>108264</v>
      </c>
      <c r="F1329" s="8" t="s">
        <v>2822</v>
      </c>
      <c r="G1329" s="6" t="str">
        <f>IFERROR(VLOOKUP(A1329,'ENROLLMENT - 27 - 7 - 2024'!$A$2:$L$200235,24,0),B1329)</f>
        <v>SPRING 2023</v>
      </c>
    </row>
    <row r="1330" spans="1:7" x14ac:dyDescent="0.25">
      <c r="A1330" s="2" t="str">
        <f t="shared" si="20"/>
        <v>STAT114Fa-2022/BSCS/401SPRING 2023</v>
      </c>
      <c r="B1330" s="8" t="s">
        <v>2971</v>
      </c>
      <c r="C1330" s="10" t="s">
        <v>3203</v>
      </c>
      <c r="D1330" s="11" t="s">
        <v>3204</v>
      </c>
      <c r="E1330" s="8">
        <v>108254</v>
      </c>
      <c r="F1330" s="8" t="s">
        <v>459</v>
      </c>
      <c r="G1330" s="6" t="str">
        <f>IFERROR(VLOOKUP(A1330,'ENROLLMENT - 27 - 7 - 2024'!$A$2:$L$200235,24,0),B1330)</f>
        <v>SPRING 2023</v>
      </c>
    </row>
    <row r="1331" spans="1:7" x14ac:dyDescent="0.25">
      <c r="A1331" s="2" t="str">
        <f t="shared" si="20"/>
        <v>CSC321Fa-2022/BSCS/402SPRING 2023</v>
      </c>
      <c r="B1331" s="8" t="s">
        <v>2971</v>
      </c>
      <c r="C1331" s="10" t="s">
        <v>3205</v>
      </c>
      <c r="D1331" s="11" t="s">
        <v>3206</v>
      </c>
      <c r="E1331" s="8">
        <v>108235</v>
      </c>
      <c r="F1331" s="8" t="s">
        <v>1281</v>
      </c>
      <c r="G1331" s="6" t="str">
        <f>IFERROR(VLOOKUP(A1331,'ENROLLMENT - 27 - 7 - 2024'!$A$2:$L$200235,24,0),B1331)</f>
        <v>SPRING 2023</v>
      </c>
    </row>
    <row r="1332" spans="1:7" x14ac:dyDescent="0.25">
      <c r="A1332" s="2" t="str">
        <f t="shared" si="20"/>
        <v>CSC332Fa-2022/BSCS/402SPRING 2023</v>
      </c>
      <c r="B1332" s="8" t="s">
        <v>2971</v>
      </c>
      <c r="C1332" s="10" t="s">
        <v>3205</v>
      </c>
      <c r="D1332" s="11" t="s">
        <v>3206</v>
      </c>
      <c r="E1332" s="8">
        <v>108245</v>
      </c>
      <c r="F1332" s="8" t="s">
        <v>1443</v>
      </c>
      <c r="G1332" s="6" t="str">
        <f>IFERROR(VLOOKUP(A1332,'ENROLLMENT - 27 - 7 - 2024'!$A$2:$L$200235,24,0),B1332)</f>
        <v>SPRING 2023</v>
      </c>
    </row>
    <row r="1333" spans="1:7" x14ac:dyDescent="0.25">
      <c r="A1333" s="2" t="str">
        <f t="shared" si="20"/>
        <v>STAT114Fa-2022/BSCS/402SPRING 2023</v>
      </c>
      <c r="B1333" s="8" t="s">
        <v>2971</v>
      </c>
      <c r="C1333" s="10" t="s">
        <v>3205</v>
      </c>
      <c r="D1333" s="11" t="s">
        <v>3206</v>
      </c>
      <c r="E1333" s="8">
        <v>108255</v>
      </c>
      <c r="F1333" s="8" t="s">
        <v>459</v>
      </c>
      <c r="G1333" s="6" t="str">
        <f>IFERROR(VLOOKUP(A1333,'ENROLLMENT - 27 - 7 - 2024'!$A$2:$L$200235,24,0),B1333)</f>
        <v>SPRING 2023</v>
      </c>
    </row>
    <row r="1334" spans="1:7" x14ac:dyDescent="0.25">
      <c r="A1334" s="2" t="str">
        <f t="shared" si="20"/>
        <v>ARA101Fa-2022/BSCS/403SPRING 2023</v>
      </c>
      <c r="B1334" s="8" t="s">
        <v>2971</v>
      </c>
      <c r="C1334" s="10" t="s">
        <v>3207</v>
      </c>
      <c r="D1334" s="11" t="s">
        <v>3208</v>
      </c>
      <c r="E1334" s="8">
        <v>108221</v>
      </c>
      <c r="F1334" s="8" t="s">
        <v>1369</v>
      </c>
      <c r="G1334" s="6" t="str">
        <f>IFERROR(VLOOKUP(A1334,'ENROLLMENT - 27 - 7 - 2024'!$A$2:$L$200235,24,0),B1334)</f>
        <v>SPRING 2023</v>
      </c>
    </row>
    <row r="1335" spans="1:7" x14ac:dyDescent="0.25">
      <c r="A1335" s="2" t="str">
        <f t="shared" si="20"/>
        <v>CSC321Fa-2022/BSCS/403SPRING 2023</v>
      </c>
      <c r="B1335" s="8" t="s">
        <v>2971</v>
      </c>
      <c r="C1335" s="10" t="s">
        <v>3207</v>
      </c>
      <c r="D1335" s="11" t="s">
        <v>3208</v>
      </c>
      <c r="E1335" s="8">
        <v>108231</v>
      </c>
      <c r="F1335" s="8" t="s">
        <v>1281</v>
      </c>
      <c r="G1335" s="6" t="str">
        <f>IFERROR(VLOOKUP(A1335,'ENROLLMENT - 27 - 7 - 2024'!$A$2:$L$200235,24,0),B1335)</f>
        <v>SPRING 2023</v>
      </c>
    </row>
    <row r="1336" spans="1:7" x14ac:dyDescent="0.25">
      <c r="A1336" s="2" t="str">
        <f t="shared" si="20"/>
        <v>CSC332Fa-2022/BSCS/403SPRING 2023</v>
      </c>
      <c r="B1336" s="8" t="s">
        <v>2971</v>
      </c>
      <c r="C1336" s="10" t="s">
        <v>3207</v>
      </c>
      <c r="D1336" s="11" t="s">
        <v>3208</v>
      </c>
      <c r="E1336" s="8">
        <v>108241</v>
      </c>
      <c r="F1336" s="8" t="s">
        <v>1443</v>
      </c>
      <c r="G1336" s="6" t="str">
        <f>IFERROR(VLOOKUP(A1336,'ENROLLMENT - 27 - 7 - 2024'!$A$2:$L$200235,24,0),B1336)</f>
        <v>SPRING 2023</v>
      </c>
    </row>
    <row r="1337" spans="1:7" x14ac:dyDescent="0.25">
      <c r="A1337" s="2" t="str">
        <f t="shared" si="20"/>
        <v>ENG111Fa-2022/BSCS/403SPRING 2023</v>
      </c>
      <c r="B1337" s="8" t="s">
        <v>2971</v>
      </c>
      <c r="C1337" s="10" t="s">
        <v>3207</v>
      </c>
      <c r="D1337" s="11" t="s">
        <v>3208</v>
      </c>
      <c r="E1337" s="8">
        <v>108261</v>
      </c>
      <c r="F1337" s="8" t="s">
        <v>2822</v>
      </c>
      <c r="G1337" s="6" t="str">
        <f>IFERROR(VLOOKUP(A1337,'ENROLLMENT - 27 - 7 - 2024'!$A$2:$L$200235,24,0),B1337)</f>
        <v>SPRING 2023</v>
      </c>
    </row>
    <row r="1338" spans="1:7" x14ac:dyDescent="0.25">
      <c r="A1338" s="2" t="str">
        <f t="shared" si="20"/>
        <v>STAT114Fa-2022/BSCS/403SPRING 2023</v>
      </c>
      <c r="B1338" s="8" t="s">
        <v>2971</v>
      </c>
      <c r="C1338" s="10" t="s">
        <v>3207</v>
      </c>
      <c r="D1338" s="11" t="s">
        <v>3208</v>
      </c>
      <c r="E1338" s="8">
        <v>108251</v>
      </c>
      <c r="F1338" s="8" t="s">
        <v>459</v>
      </c>
      <c r="G1338" s="6" t="str">
        <f>IFERROR(VLOOKUP(A1338,'ENROLLMENT - 27 - 7 - 2024'!$A$2:$L$200235,24,0),B1338)</f>
        <v>SPRING 2023</v>
      </c>
    </row>
    <row r="1339" spans="1:7" x14ac:dyDescent="0.25">
      <c r="A1339" s="2" t="str">
        <f t="shared" si="20"/>
        <v>ARA101Fa-2022/BSCS/404SPRING 2023</v>
      </c>
      <c r="B1339" s="8" t="s">
        <v>2971</v>
      </c>
      <c r="C1339" s="10" t="s">
        <v>1047</v>
      </c>
      <c r="D1339" s="11" t="s">
        <v>3209</v>
      </c>
      <c r="E1339" s="8">
        <v>108226</v>
      </c>
      <c r="F1339" s="8" t="s">
        <v>1369</v>
      </c>
      <c r="G1339" s="6" t="str">
        <f>IFERROR(VLOOKUP(A1339,'ENROLLMENT - 27 - 7 - 2024'!$A$2:$L$200235,24,0),B1339)</f>
        <v>SPRING 2023</v>
      </c>
    </row>
    <row r="1340" spans="1:7" x14ac:dyDescent="0.25">
      <c r="A1340" s="2" t="str">
        <f t="shared" si="20"/>
        <v>CSC321Fa-2022/BSCS/404SPRING 2023</v>
      </c>
      <c r="B1340" s="8" t="s">
        <v>2971</v>
      </c>
      <c r="C1340" s="10" t="s">
        <v>1047</v>
      </c>
      <c r="D1340" s="11" t="s">
        <v>3209</v>
      </c>
      <c r="E1340" s="8">
        <v>108236</v>
      </c>
      <c r="F1340" s="8" t="s">
        <v>1281</v>
      </c>
      <c r="G1340" s="6" t="str">
        <f>IFERROR(VLOOKUP(A1340,'ENROLLMENT - 27 - 7 - 2024'!$A$2:$L$200235,24,0),B1340)</f>
        <v>SPRING 2023</v>
      </c>
    </row>
    <row r="1341" spans="1:7" x14ac:dyDescent="0.25">
      <c r="A1341" s="2" t="str">
        <f t="shared" si="20"/>
        <v>CSC332Fa-2022/BSCS/404SPRING 2023</v>
      </c>
      <c r="B1341" s="8" t="s">
        <v>2971</v>
      </c>
      <c r="C1341" s="10" t="s">
        <v>1047</v>
      </c>
      <c r="D1341" s="11" t="s">
        <v>3209</v>
      </c>
      <c r="E1341" s="8">
        <v>108246</v>
      </c>
      <c r="F1341" s="8" t="s">
        <v>1443</v>
      </c>
      <c r="G1341" s="6" t="str">
        <f>IFERROR(VLOOKUP(A1341,'ENROLLMENT - 27 - 7 - 2024'!$A$2:$L$200235,24,0),B1341)</f>
        <v>SPRING 2023</v>
      </c>
    </row>
    <row r="1342" spans="1:7" x14ac:dyDescent="0.25">
      <c r="A1342" s="2" t="str">
        <f t="shared" si="20"/>
        <v>ENG111Fa-2022/BSCS/404SPRING 2023</v>
      </c>
      <c r="B1342" s="8" t="s">
        <v>2971</v>
      </c>
      <c r="C1342" s="10" t="s">
        <v>1047</v>
      </c>
      <c r="D1342" s="11" t="s">
        <v>3209</v>
      </c>
      <c r="E1342" s="8">
        <v>108266</v>
      </c>
      <c r="F1342" s="8" t="s">
        <v>2822</v>
      </c>
      <c r="G1342" s="6" t="str">
        <f>IFERROR(VLOOKUP(A1342,'ENROLLMENT - 27 - 7 - 2024'!$A$2:$L$200235,24,0),B1342)</f>
        <v>SPRING 2023</v>
      </c>
    </row>
    <row r="1343" spans="1:7" x14ac:dyDescent="0.25">
      <c r="A1343" s="2" t="str">
        <f t="shared" si="20"/>
        <v>STAT114Fa-2022/BSCS/404SPRING 2023</v>
      </c>
      <c r="B1343" s="8" t="s">
        <v>2971</v>
      </c>
      <c r="C1343" s="10" t="s">
        <v>1047</v>
      </c>
      <c r="D1343" s="11" t="s">
        <v>3209</v>
      </c>
      <c r="E1343" s="8">
        <v>108256</v>
      </c>
      <c r="F1343" s="8" t="s">
        <v>459</v>
      </c>
      <c r="G1343" s="6" t="str">
        <f>IFERROR(VLOOKUP(A1343,'ENROLLMENT - 27 - 7 - 2024'!$A$2:$L$200235,24,0),B1343)</f>
        <v>SPRING 2023</v>
      </c>
    </row>
    <row r="1344" spans="1:7" x14ac:dyDescent="0.25">
      <c r="A1344" s="2" t="str">
        <f t="shared" si="20"/>
        <v>ARA101Fa-2022/BSCS/405SPRING 2023</v>
      </c>
      <c r="B1344" s="8" t="s">
        <v>2971</v>
      </c>
      <c r="C1344" s="10" t="s">
        <v>3210</v>
      </c>
      <c r="D1344" s="11" t="s">
        <v>3211</v>
      </c>
      <c r="E1344" s="8">
        <v>108221</v>
      </c>
      <c r="F1344" s="8" t="s">
        <v>1369</v>
      </c>
      <c r="G1344" s="6" t="str">
        <f>IFERROR(VLOOKUP(A1344,'ENROLLMENT - 27 - 7 - 2024'!$A$2:$L$200235,24,0),B1344)</f>
        <v>SPRING 2023</v>
      </c>
    </row>
    <row r="1345" spans="1:7" x14ac:dyDescent="0.25">
      <c r="A1345" s="2" t="str">
        <f t="shared" si="20"/>
        <v>CSC321Fa-2022/BSCS/405SPRING 2023</v>
      </c>
      <c r="B1345" s="8" t="s">
        <v>2971</v>
      </c>
      <c r="C1345" s="10" t="s">
        <v>3210</v>
      </c>
      <c r="D1345" s="11" t="s">
        <v>3211</v>
      </c>
      <c r="E1345" s="8">
        <v>108231</v>
      </c>
      <c r="F1345" s="8" t="s">
        <v>1281</v>
      </c>
      <c r="G1345" s="6" t="str">
        <f>IFERROR(VLOOKUP(A1345,'ENROLLMENT - 27 - 7 - 2024'!$A$2:$L$200235,24,0),B1345)</f>
        <v>SPRING 2023</v>
      </c>
    </row>
    <row r="1346" spans="1:7" x14ac:dyDescent="0.25">
      <c r="A1346" s="2" t="str">
        <f t="shared" si="20"/>
        <v>CSC332Fa-2022/BSCS/405SPRING 2023</v>
      </c>
      <c r="B1346" s="8" t="s">
        <v>2971</v>
      </c>
      <c r="C1346" s="10" t="s">
        <v>3210</v>
      </c>
      <c r="D1346" s="11" t="s">
        <v>3211</v>
      </c>
      <c r="E1346" s="8">
        <v>108241</v>
      </c>
      <c r="F1346" s="8" t="s">
        <v>1443</v>
      </c>
      <c r="G1346" s="6" t="str">
        <f>IFERROR(VLOOKUP(A1346,'ENROLLMENT - 27 - 7 - 2024'!$A$2:$L$200235,24,0),B1346)</f>
        <v>SPRING 2023</v>
      </c>
    </row>
    <row r="1347" spans="1:7" x14ac:dyDescent="0.25">
      <c r="A1347" s="2" t="str">
        <f t="shared" ref="A1347:A1410" si="21">_xlfn.CONCAT(F1347,C1347,B1347)</f>
        <v>ENG111Fa-2022/BSCS/405SPRING 2023</v>
      </c>
      <c r="B1347" s="8" t="s">
        <v>2971</v>
      </c>
      <c r="C1347" s="10" t="s">
        <v>3210</v>
      </c>
      <c r="D1347" s="11" t="s">
        <v>3211</v>
      </c>
      <c r="E1347" s="8">
        <v>108261</v>
      </c>
      <c r="F1347" s="8" t="s">
        <v>2822</v>
      </c>
      <c r="G1347" s="6" t="str">
        <f>IFERROR(VLOOKUP(A1347,'ENROLLMENT - 27 - 7 - 2024'!$A$2:$L$200235,24,0),B1347)</f>
        <v>SPRING 2023</v>
      </c>
    </row>
    <row r="1348" spans="1:7" x14ac:dyDescent="0.25">
      <c r="A1348" s="2" t="str">
        <f t="shared" si="21"/>
        <v>STAT114Fa-2022/BSCS/405SPRING 2023</v>
      </c>
      <c r="B1348" s="8" t="s">
        <v>2971</v>
      </c>
      <c r="C1348" s="10" t="s">
        <v>3210</v>
      </c>
      <c r="D1348" s="11" t="s">
        <v>3211</v>
      </c>
      <c r="E1348" s="8">
        <v>108251</v>
      </c>
      <c r="F1348" s="8" t="s">
        <v>459</v>
      </c>
      <c r="G1348" s="6" t="str">
        <f>IFERROR(VLOOKUP(A1348,'ENROLLMENT - 27 - 7 - 2024'!$A$2:$L$200235,24,0),B1348)</f>
        <v>SPRING 2023</v>
      </c>
    </row>
    <row r="1349" spans="1:7" x14ac:dyDescent="0.25">
      <c r="A1349" s="2" t="str">
        <f t="shared" si="21"/>
        <v>ARA101Fa-2022/BSCS/406SPRING 2023</v>
      </c>
      <c r="B1349" s="8" t="s">
        <v>2971</v>
      </c>
      <c r="C1349" s="10" t="s">
        <v>3212</v>
      </c>
      <c r="D1349" s="11" t="s">
        <v>3213</v>
      </c>
      <c r="E1349" s="8">
        <v>108224</v>
      </c>
      <c r="F1349" s="8" t="s">
        <v>1369</v>
      </c>
      <c r="G1349" s="6" t="str">
        <f>IFERROR(VLOOKUP(A1349,'ENROLLMENT - 27 - 7 - 2024'!$A$2:$L$200235,24,0),B1349)</f>
        <v>SPRING 2023</v>
      </c>
    </row>
    <row r="1350" spans="1:7" x14ac:dyDescent="0.25">
      <c r="A1350" s="2" t="str">
        <f t="shared" si="21"/>
        <v>CSC321Fa-2022/BSCS/406SPRING 2023</v>
      </c>
      <c r="B1350" s="8" t="s">
        <v>2971</v>
      </c>
      <c r="C1350" s="10" t="s">
        <v>3212</v>
      </c>
      <c r="D1350" s="11" t="s">
        <v>3213</v>
      </c>
      <c r="E1350" s="8">
        <v>108234</v>
      </c>
      <c r="F1350" s="8" t="s">
        <v>1281</v>
      </c>
      <c r="G1350" s="6" t="str">
        <f>IFERROR(VLOOKUP(A1350,'ENROLLMENT - 27 - 7 - 2024'!$A$2:$L$200235,24,0),B1350)</f>
        <v>SPRING 2023</v>
      </c>
    </row>
    <row r="1351" spans="1:7" x14ac:dyDescent="0.25">
      <c r="A1351" s="2" t="str">
        <f t="shared" si="21"/>
        <v>CSC332Fa-2022/BSCS/406SPRING 2023</v>
      </c>
      <c r="B1351" s="8" t="s">
        <v>2971</v>
      </c>
      <c r="C1351" s="10" t="s">
        <v>3212</v>
      </c>
      <c r="D1351" s="11" t="s">
        <v>3213</v>
      </c>
      <c r="E1351" s="8">
        <v>108244</v>
      </c>
      <c r="F1351" s="8" t="s">
        <v>1443</v>
      </c>
      <c r="G1351" s="6" t="str">
        <f>IFERROR(VLOOKUP(A1351,'ENROLLMENT - 27 - 7 - 2024'!$A$2:$L$200235,24,0),B1351)</f>
        <v>SPRING 2023</v>
      </c>
    </row>
    <row r="1352" spans="1:7" x14ac:dyDescent="0.25">
      <c r="A1352" s="2" t="str">
        <f t="shared" si="21"/>
        <v>ENG111Fa-2022/BSCS/406SPRING 2023</v>
      </c>
      <c r="B1352" s="8" t="s">
        <v>2971</v>
      </c>
      <c r="C1352" s="10" t="s">
        <v>3212</v>
      </c>
      <c r="D1352" s="11" t="s">
        <v>3213</v>
      </c>
      <c r="E1352" s="8">
        <v>108264</v>
      </c>
      <c r="F1352" s="8" t="s">
        <v>2822</v>
      </c>
      <c r="G1352" s="6" t="str">
        <f>IFERROR(VLOOKUP(A1352,'ENROLLMENT - 27 - 7 - 2024'!$A$2:$L$200235,24,0),B1352)</f>
        <v>SPRING 2023</v>
      </c>
    </row>
    <row r="1353" spans="1:7" x14ac:dyDescent="0.25">
      <c r="A1353" s="2" t="str">
        <f t="shared" si="21"/>
        <v>STAT114Fa-2022/BSCS/406SPRING 2023</v>
      </c>
      <c r="B1353" s="8" t="s">
        <v>2971</v>
      </c>
      <c r="C1353" s="10" t="s">
        <v>3212</v>
      </c>
      <c r="D1353" s="11" t="s">
        <v>3213</v>
      </c>
      <c r="E1353" s="8">
        <v>108254</v>
      </c>
      <c r="F1353" s="8" t="s">
        <v>459</v>
      </c>
      <c r="G1353" s="6" t="str">
        <f>IFERROR(VLOOKUP(A1353,'ENROLLMENT - 27 - 7 - 2024'!$A$2:$L$200235,24,0),B1353)</f>
        <v>SPRING 2023</v>
      </c>
    </row>
    <row r="1354" spans="1:7" x14ac:dyDescent="0.25">
      <c r="A1354" s="2" t="str">
        <f t="shared" si="21"/>
        <v>ARA101Fa-2022/BSCS/407SPRING 2023</v>
      </c>
      <c r="B1354" s="8" t="s">
        <v>2971</v>
      </c>
      <c r="C1354" s="10" t="s">
        <v>809</v>
      </c>
      <c r="D1354" s="11" t="s">
        <v>3214</v>
      </c>
      <c r="E1354" s="8">
        <v>108228</v>
      </c>
      <c r="F1354" s="8" t="s">
        <v>1369</v>
      </c>
      <c r="G1354" s="6" t="str">
        <f>IFERROR(VLOOKUP(A1354,'ENROLLMENT - 27 - 7 - 2024'!$A$2:$L$200235,24,0),B1354)</f>
        <v>SPRING 2023</v>
      </c>
    </row>
    <row r="1355" spans="1:7" x14ac:dyDescent="0.25">
      <c r="A1355" s="2" t="str">
        <f t="shared" si="21"/>
        <v>CSC321Fa-2022/BSCS/407SPRING 2023</v>
      </c>
      <c r="B1355" s="8" t="s">
        <v>2971</v>
      </c>
      <c r="C1355" s="10" t="s">
        <v>809</v>
      </c>
      <c r="D1355" s="11" t="s">
        <v>3214</v>
      </c>
      <c r="E1355" s="8">
        <v>108238</v>
      </c>
      <c r="F1355" s="8" t="s">
        <v>1281</v>
      </c>
      <c r="G1355" s="6" t="str">
        <f>IFERROR(VLOOKUP(A1355,'ENROLLMENT - 27 - 7 - 2024'!$A$2:$L$200235,24,0),B1355)</f>
        <v>SPRING 2023</v>
      </c>
    </row>
    <row r="1356" spans="1:7" x14ac:dyDescent="0.25">
      <c r="A1356" s="2" t="str">
        <f t="shared" si="21"/>
        <v>CSC332Fa-2022/BSCS/407SPRING 2023</v>
      </c>
      <c r="B1356" s="8" t="s">
        <v>2971</v>
      </c>
      <c r="C1356" s="10" t="s">
        <v>809</v>
      </c>
      <c r="D1356" s="11" t="s">
        <v>3214</v>
      </c>
      <c r="E1356" s="8">
        <v>108248</v>
      </c>
      <c r="F1356" s="8" t="s">
        <v>1443</v>
      </c>
      <c r="G1356" s="6" t="str">
        <f>IFERROR(VLOOKUP(A1356,'ENROLLMENT - 27 - 7 - 2024'!$A$2:$L$200235,24,0),B1356)</f>
        <v>SPRING 2023</v>
      </c>
    </row>
    <row r="1357" spans="1:7" x14ac:dyDescent="0.25">
      <c r="A1357" s="2" t="str">
        <f t="shared" si="21"/>
        <v>ENG111Fa-2022/BSCS/407SPRING 2023</v>
      </c>
      <c r="B1357" s="8" t="s">
        <v>2971</v>
      </c>
      <c r="C1357" s="10" t="s">
        <v>809</v>
      </c>
      <c r="D1357" s="11" t="s">
        <v>3214</v>
      </c>
      <c r="E1357" s="8">
        <v>108268</v>
      </c>
      <c r="F1357" s="8" t="s">
        <v>2822</v>
      </c>
      <c r="G1357" s="6" t="str">
        <f>IFERROR(VLOOKUP(A1357,'ENROLLMENT - 27 - 7 - 2024'!$A$2:$L$200235,24,0),B1357)</f>
        <v>SPRING 2023</v>
      </c>
    </row>
    <row r="1358" spans="1:7" x14ac:dyDescent="0.25">
      <c r="A1358" s="2" t="str">
        <f t="shared" si="21"/>
        <v>STAT114Fa-2022/BSCS/407SPRING 2023</v>
      </c>
      <c r="B1358" s="8" t="s">
        <v>2971</v>
      </c>
      <c r="C1358" s="10" t="s">
        <v>809</v>
      </c>
      <c r="D1358" s="11" t="s">
        <v>3214</v>
      </c>
      <c r="E1358" s="8">
        <v>108258</v>
      </c>
      <c r="F1358" s="8" t="s">
        <v>459</v>
      </c>
      <c r="G1358" s="6" t="str">
        <f>IFERROR(VLOOKUP(A1358,'ENROLLMENT - 27 - 7 - 2024'!$A$2:$L$200235,24,0),B1358)</f>
        <v>SPRING 2023</v>
      </c>
    </row>
    <row r="1359" spans="1:7" x14ac:dyDescent="0.25">
      <c r="A1359" s="2" t="str">
        <f t="shared" si="21"/>
        <v>ARA101Fa-2022/BSCS/409SPRING 2023</v>
      </c>
      <c r="B1359" s="8" t="s">
        <v>2971</v>
      </c>
      <c r="C1359" s="10" t="s">
        <v>3217</v>
      </c>
      <c r="D1359" s="11" t="s">
        <v>3218</v>
      </c>
      <c r="E1359" s="8">
        <v>108227</v>
      </c>
      <c r="F1359" s="8" t="s">
        <v>1369</v>
      </c>
      <c r="G1359" s="6" t="str">
        <f>IFERROR(VLOOKUP(A1359,'ENROLLMENT - 27 - 7 - 2024'!$A$2:$L$200235,24,0),B1359)</f>
        <v>SPRING 2023</v>
      </c>
    </row>
    <row r="1360" spans="1:7" x14ac:dyDescent="0.25">
      <c r="A1360" s="2" t="str">
        <f t="shared" si="21"/>
        <v>CSC321Fa-2022/BSCS/409SPRING 2023</v>
      </c>
      <c r="B1360" s="8" t="s">
        <v>2971</v>
      </c>
      <c r="C1360" s="10" t="s">
        <v>3217</v>
      </c>
      <c r="D1360" s="11" t="s">
        <v>3218</v>
      </c>
      <c r="E1360" s="8">
        <v>108237</v>
      </c>
      <c r="F1360" s="8" t="s">
        <v>1281</v>
      </c>
      <c r="G1360" s="6" t="str">
        <f>IFERROR(VLOOKUP(A1360,'ENROLLMENT - 27 - 7 - 2024'!$A$2:$L$200235,24,0),B1360)</f>
        <v>SPRING 2023</v>
      </c>
    </row>
    <row r="1361" spans="1:7" x14ac:dyDescent="0.25">
      <c r="A1361" s="2" t="str">
        <f t="shared" si="21"/>
        <v>CSC332Fa-2022/BSCS/409SPRING 2023</v>
      </c>
      <c r="B1361" s="8" t="s">
        <v>2971</v>
      </c>
      <c r="C1361" s="10" t="s">
        <v>3217</v>
      </c>
      <c r="D1361" s="11" t="s">
        <v>3218</v>
      </c>
      <c r="E1361" s="8">
        <v>108247</v>
      </c>
      <c r="F1361" s="8" t="s">
        <v>1443</v>
      </c>
      <c r="G1361" s="6" t="str">
        <f>IFERROR(VLOOKUP(A1361,'ENROLLMENT - 27 - 7 - 2024'!$A$2:$L$200235,24,0),B1361)</f>
        <v>SPRING 2023</v>
      </c>
    </row>
    <row r="1362" spans="1:7" x14ac:dyDescent="0.25">
      <c r="A1362" s="2" t="str">
        <f t="shared" si="21"/>
        <v>ENG111Fa-2022/BSCS/409SPRING 2023</v>
      </c>
      <c r="B1362" s="8" t="s">
        <v>2971</v>
      </c>
      <c r="C1362" s="10" t="s">
        <v>3217</v>
      </c>
      <c r="D1362" s="11" t="s">
        <v>3218</v>
      </c>
      <c r="E1362" s="8">
        <v>108267</v>
      </c>
      <c r="F1362" s="8" t="s">
        <v>2822</v>
      </c>
      <c r="G1362" s="6" t="str">
        <f>IFERROR(VLOOKUP(A1362,'ENROLLMENT - 27 - 7 - 2024'!$A$2:$L$200235,24,0),B1362)</f>
        <v>SPRING 2023</v>
      </c>
    </row>
    <row r="1363" spans="1:7" x14ac:dyDescent="0.25">
      <c r="A1363" s="2" t="str">
        <f t="shared" si="21"/>
        <v>STAT114Fa-2022/BSCS/409SPRING 2023</v>
      </c>
      <c r="B1363" s="8" t="s">
        <v>2971</v>
      </c>
      <c r="C1363" s="10" t="s">
        <v>3217</v>
      </c>
      <c r="D1363" s="11" t="s">
        <v>3218</v>
      </c>
      <c r="E1363" s="8">
        <v>108257</v>
      </c>
      <c r="F1363" s="8" t="s">
        <v>459</v>
      </c>
      <c r="G1363" s="6" t="str">
        <f>IFERROR(VLOOKUP(A1363,'ENROLLMENT - 27 - 7 - 2024'!$A$2:$L$200235,24,0),B1363)</f>
        <v>SPRING 2023</v>
      </c>
    </row>
    <row r="1364" spans="1:7" x14ac:dyDescent="0.25">
      <c r="A1364" s="2" t="str">
        <f t="shared" si="21"/>
        <v>ARA101Fa-2022/BSCS/410SPRING 2023</v>
      </c>
      <c r="B1364" s="8" t="s">
        <v>2971</v>
      </c>
      <c r="C1364" s="10" t="s">
        <v>817</v>
      </c>
      <c r="D1364" s="11" t="s">
        <v>3219</v>
      </c>
      <c r="E1364" s="8">
        <v>108228</v>
      </c>
      <c r="F1364" s="8" t="s">
        <v>1369</v>
      </c>
      <c r="G1364" s="6" t="str">
        <f>IFERROR(VLOOKUP(A1364,'ENROLLMENT - 27 - 7 - 2024'!$A$2:$L$200235,24,0),B1364)</f>
        <v>SPRING 2023</v>
      </c>
    </row>
    <row r="1365" spans="1:7" x14ac:dyDescent="0.25">
      <c r="A1365" s="2" t="str">
        <f t="shared" si="21"/>
        <v>CSC321Fa-2022/BSCS/410SPRING 2023</v>
      </c>
      <c r="B1365" s="8" t="s">
        <v>2971</v>
      </c>
      <c r="C1365" s="10" t="s">
        <v>817</v>
      </c>
      <c r="D1365" s="11" t="s">
        <v>3219</v>
      </c>
      <c r="E1365" s="8">
        <v>108238</v>
      </c>
      <c r="F1365" s="8" t="s">
        <v>1281</v>
      </c>
      <c r="G1365" s="6" t="str">
        <f>IFERROR(VLOOKUP(A1365,'ENROLLMENT - 27 - 7 - 2024'!$A$2:$L$200235,24,0),B1365)</f>
        <v>SPRING 2023</v>
      </c>
    </row>
    <row r="1366" spans="1:7" x14ac:dyDescent="0.25">
      <c r="A1366" s="2" t="str">
        <f t="shared" si="21"/>
        <v>CSC332Fa-2022/BSCS/410SPRING 2023</v>
      </c>
      <c r="B1366" s="8" t="s">
        <v>2971</v>
      </c>
      <c r="C1366" s="10" t="s">
        <v>817</v>
      </c>
      <c r="D1366" s="11" t="s">
        <v>3219</v>
      </c>
      <c r="E1366" s="8">
        <v>108248</v>
      </c>
      <c r="F1366" s="8" t="s">
        <v>1443</v>
      </c>
      <c r="G1366" s="6" t="str">
        <f>IFERROR(VLOOKUP(A1366,'ENROLLMENT - 27 - 7 - 2024'!$A$2:$L$200235,24,0),B1366)</f>
        <v>SPRING 2023</v>
      </c>
    </row>
    <row r="1367" spans="1:7" x14ac:dyDescent="0.25">
      <c r="A1367" s="2" t="str">
        <f t="shared" si="21"/>
        <v>ENG111Fa-2022/BSCS/410SPRING 2023</v>
      </c>
      <c r="B1367" s="8" t="s">
        <v>2971</v>
      </c>
      <c r="C1367" s="10" t="s">
        <v>817</v>
      </c>
      <c r="D1367" s="11" t="s">
        <v>3219</v>
      </c>
      <c r="E1367" s="8">
        <v>108268</v>
      </c>
      <c r="F1367" s="8" t="s">
        <v>2822</v>
      </c>
      <c r="G1367" s="6" t="str">
        <f>IFERROR(VLOOKUP(A1367,'ENROLLMENT - 27 - 7 - 2024'!$A$2:$L$200235,24,0),B1367)</f>
        <v>SPRING 2023</v>
      </c>
    </row>
    <row r="1368" spans="1:7" x14ac:dyDescent="0.25">
      <c r="A1368" s="2" t="str">
        <f t="shared" si="21"/>
        <v>STAT114Fa-2022/BSCS/410SPRING 2023</v>
      </c>
      <c r="B1368" s="8" t="s">
        <v>2971</v>
      </c>
      <c r="C1368" s="10" t="s">
        <v>817</v>
      </c>
      <c r="D1368" s="11" t="s">
        <v>3219</v>
      </c>
      <c r="E1368" s="8">
        <v>108258</v>
      </c>
      <c r="F1368" s="8" t="s">
        <v>459</v>
      </c>
      <c r="G1368" s="6" t="str">
        <f>IFERROR(VLOOKUP(A1368,'ENROLLMENT - 27 - 7 - 2024'!$A$2:$L$200235,24,0),B1368)</f>
        <v>SPRING 2023</v>
      </c>
    </row>
    <row r="1369" spans="1:7" x14ac:dyDescent="0.25">
      <c r="A1369" s="2" t="str">
        <f t="shared" si="21"/>
        <v>ARA101Fa-2022/BSCS/411SPRING 2023</v>
      </c>
      <c r="B1369" s="8" t="s">
        <v>2971</v>
      </c>
      <c r="C1369" s="10" t="s">
        <v>3220</v>
      </c>
      <c r="D1369" s="11" t="s">
        <v>3221</v>
      </c>
      <c r="E1369" s="8">
        <v>108228</v>
      </c>
      <c r="F1369" s="8" t="s">
        <v>1369</v>
      </c>
      <c r="G1369" s="6" t="str">
        <f>IFERROR(VLOOKUP(A1369,'ENROLLMENT - 27 - 7 - 2024'!$A$2:$L$200235,24,0),B1369)</f>
        <v>SPRING 2023</v>
      </c>
    </row>
    <row r="1370" spans="1:7" x14ac:dyDescent="0.25">
      <c r="A1370" s="2" t="str">
        <f t="shared" si="21"/>
        <v>CSC321Fa-2022/BSCS/411SPRING 2023</v>
      </c>
      <c r="B1370" s="8" t="s">
        <v>2971</v>
      </c>
      <c r="C1370" s="10" t="s">
        <v>3220</v>
      </c>
      <c r="D1370" s="11" t="s">
        <v>3221</v>
      </c>
      <c r="E1370" s="8">
        <v>108238</v>
      </c>
      <c r="F1370" s="8" t="s">
        <v>1281</v>
      </c>
      <c r="G1370" s="6" t="str">
        <f>IFERROR(VLOOKUP(A1370,'ENROLLMENT - 27 - 7 - 2024'!$A$2:$L$200235,24,0),B1370)</f>
        <v>SPRING 2023</v>
      </c>
    </row>
    <row r="1371" spans="1:7" x14ac:dyDescent="0.25">
      <c r="A1371" s="2" t="str">
        <f t="shared" si="21"/>
        <v>CSC332Fa-2022/BSCS/411SPRING 2023</v>
      </c>
      <c r="B1371" s="8" t="s">
        <v>2971</v>
      </c>
      <c r="C1371" s="10" t="s">
        <v>3220</v>
      </c>
      <c r="D1371" s="11" t="s">
        <v>3221</v>
      </c>
      <c r="E1371" s="8">
        <v>108248</v>
      </c>
      <c r="F1371" s="8" t="s">
        <v>1443</v>
      </c>
      <c r="G1371" s="6" t="str">
        <f>IFERROR(VLOOKUP(A1371,'ENROLLMENT - 27 - 7 - 2024'!$A$2:$L$200235,24,0),B1371)</f>
        <v>SPRING 2023</v>
      </c>
    </row>
    <row r="1372" spans="1:7" x14ac:dyDescent="0.25">
      <c r="A1372" s="2" t="str">
        <f t="shared" si="21"/>
        <v>ENG111Fa-2022/BSCS/411SPRING 2023</v>
      </c>
      <c r="B1372" s="8" t="s">
        <v>2971</v>
      </c>
      <c r="C1372" s="10" t="s">
        <v>3220</v>
      </c>
      <c r="D1372" s="11" t="s">
        <v>3221</v>
      </c>
      <c r="E1372" s="8">
        <v>108268</v>
      </c>
      <c r="F1372" s="8" t="s">
        <v>2822</v>
      </c>
      <c r="G1372" s="6" t="str">
        <f>IFERROR(VLOOKUP(A1372,'ENROLLMENT - 27 - 7 - 2024'!$A$2:$L$200235,24,0),B1372)</f>
        <v>SPRING 2023</v>
      </c>
    </row>
    <row r="1373" spans="1:7" x14ac:dyDescent="0.25">
      <c r="A1373" s="2" t="str">
        <f t="shared" si="21"/>
        <v>STAT114Fa-2022/BSCS/411SPRING 2023</v>
      </c>
      <c r="B1373" s="8" t="s">
        <v>2971</v>
      </c>
      <c r="C1373" s="10" t="s">
        <v>3220</v>
      </c>
      <c r="D1373" s="11" t="s">
        <v>3221</v>
      </c>
      <c r="E1373" s="8">
        <v>108258</v>
      </c>
      <c r="F1373" s="8" t="s">
        <v>459</v>
      </c>
      <c r="G1373" s="6" t="str">
        <f>IFERROR(VLOOKUP(A1373,'ENROLLMENT - 27 - 7 - 2024'!$A$2:$L$200235,24,0),B1373)</f>
        <v>SPRING 2023</v>
      </c>
    </row>
    <row r="1374" spans="1:7" x14ac:dyDescent="0.25">
      <c r="A1374" s="2" t="str">
        <f t="shared" si="21"/>
        <v>ARA101Fa-2022/BSCS/412SPRING 2023</v>
      </c>
      <c r="B1374" s="8" t="s">
        <v>2971</v>
      </c>
      <c r="C1374" s="10" t="s">
        <v>3222</v>
      </c>
      <c r="D1374" s="11" t="s">
        <v>3223</v>
      </c>
      <c r="E1374" s="8">
        <v>108228</v>
      </c>
      <c r="F1374" s="8" t="s">
        <v>1369</v>
      </c>
      <c r="G1374" s="6" t="str">
        <f>IFERROR(VLOOKUP(A1374,'ENROLLMENT - 27 - 7 - 2024'!$A$2:$L$200235,24,0),B1374)</f>
        <v>SPRING 2023</v>
      </c>
    </row>
    <row r="1375" spans="1:7" x14ac:dyDescent="0.25">
      <c r="A1375" s="2" t="str">
        <f t="shared" si="21"/>
        <v>CSC321Fa-2022/BSCS/412SPRING 2023</v>
      </c>
      <c r="B1375" s="8" t="s">
        <v>2971</v>
      </c>
      <c r="C1375" s="10" t="s">
        <v>3222</v>
      </c>
      <c r="D1375" s="11" t="s">
        <v>3223</v>
      </c>
      <c r="E1375" s="8">
        <v>108238</v>
      </c>
      <c r="F1375" s="8" t="s">
        <v>1281</v>
      </c>
      <c r="G1375" s="6" t="str">
        <f>IFERROR(VLOOKUP(A1375,'ENROLLMENT - 27 - 7 - 2024'!$A$2:$L$200235,24,0),B1375)</f>
        <v>SPRING 2023</v>
      </c>
    </row>
    <row r="1376" spans="1:7" x14ac:dyDescent="0.25">
      <c r="A1376" s="2" t="str">
        <f t="shared" si="21"/>
        <v>CSC332Fa-2022/BSCS/412SPRING 2023</v>
      </c>
      <c r="B1376" s="8" t="s">
        <v>2971</v>
      </c>
      <c r="C1376" s="10" t="s">
        <v>3222</v>
      </c>
      <c r="D1376" s="11" t="s">
        <v>3223</v>
      </c>
      <c r="E1376" s="8">
        <v>108248</v>
      </c>
      <c r="F1376" s="8" t="s">
        <v>1443</v>
      </c>
      <c r="G1376" s="6" t="str">
        <f>IFERROR(VLOOKUP(A1376,'ENROLLMENT - 27 - 7 - 2024'!$A$2:$L$200235,24,0),B1376)</f>
        <v>SPRING 2023</v>
      </c>
    </row>
    <row r="1377" spans="1:7" x14ac:dyDescent="0.25">
      <c r="A1377" s="2" t="str">
        <f t="shared" si="21"/>
        <v>ENG111Fa-2022/BSCS/412SPRING 2023</v>
      </c>
      <c r="B1377" s="8" t="s">
        <v>2971</v>
      </c>
      <c r="C1377" s="10" t="s">
        <v>3222</v>
      </c>
      <c r="D1377" s="11" t="s">
        <v>3223</v>
      </c>
      <c r="E1377" s="8">
        <v>108268</v>
      </c>
      <c r="F1377" s="8" t="s">
        <v>2822</v>
      </c>
      <c r="G1377" s="6" t="str">
        <f>IFERROR(VLOOKUP(A1377,'ENROLLMENT - 27 - 7 - 2024'!$A$2:$L$200235,24,0),B1377)</f>
        <v>SPRING 2023</v>
      </c>
    </row>
    <row r="1378" spans="1:7" x14ac:dyDescent="0.25">
      <c r="A1378" s="2" t="str">
        <f t="shared" si="21"/>
        <v>STAT114Fa-2022/BSCS/412SPRING 2023</v>
      </c>
      <c r="B1378" s="8" t="s">
        <v>2971</v>
      </c>
      <c r="C1378" s="10" t="s">
        <v>3222</v>
      </c>
      <c r="D1378" s="11" t="s">
        <v>3223</v>
      </c>
      <c r="E1378" s="8">
        <v>108258</v>
      </c>
      <c r="F1378" s="8" t="s">
        <v>459</v>
      </c>
      <c r="G1378" s="6" t="str">
        <f>IFERROR(VLOOKUP(A1378,'ENROLLMENT - 27 - 7 - 2024'!$A$2:$L$200235,24,0),B1378)</f>
        <v>SPRING 2023</v>
      </c>
    </row>
    <row r="1379" spans="1:7" x14ac:dyDescent="0.25">
      <c r="A1379" s="2" t="str">
        <f t="shared" si="21"/>
        <v>ARA101Fa-2022/BSCS/413SPRING 2023</v>
      </c>
      <c r="B1379" s="8" t="s">
        <v>2971</v>
      </c>
      <c r="C1379" s="10" t="s">
        <v>3224</v>
      </c>
      <c r="D1379" s="11" t="s">
        <v>3225</v>
      </c>
      <c r="E1379" s="8">
        <v>108228</v>
      </c>
      <c r="F1379" s="8" t="s">
        <v>1369</v>
      </c>
      <c r="G1379" s="6" t="str">
        <f>IFERROR(VLOOKUP(A1379,'ENROLLMENT - 27 - 7 - 2024'!$A$2:$L$200235,24,0),B1379)</f>
        <v>SPRING 2023</v>
      </c>
    </row>
    <row r="1380" spans="1:7" x14ac:dyDescent="0.25">
      <c r="A1380" s="2" t="str">
        <f t="shared" si="21"/>
        <v>CSC321Fa-2022/BSCS/413SPRING 2023</v>
      </c>
      <c r="B1380" s="8" t="s">
        <v>2971</v>
      </c>
      <c r="C1380" s="10" t="s">
        <v>3224</v>
      </c>
      <c r="D1380" s="11" t="s">
        <v>3225</v>
      </c>
      <c r="E1380" s="8">
        <v>108238</v>
      </c>
      <c r="F1380" s="8" t="s">
        <v>1281</v>
      </c>
      <c r="G1380" s="6" t="str">
        <f>IFERROR(VLOOKUP(A1380,'ENROLLMENT - 27 - 7 - 2024'!$A$2:$L$200235,24,0),B1380)</f>
        <v>SPRING 2023</v>
      </c>
    </row>
    <row r="1381" spans="1:7" x14ac:dyDescent="0.25">
      <c r="A1381" s="2" t="str">
        <f t="shared" si="21"/>
        <v>CSC332Fa-2022/BSCS/413SPRING 2023</v>
      </c>
      <c r="B1381" s="8" t="s">
        <v>2971</v>
      </c>
      <c r="C1381" s="10" t="s">
        <v>3224</v>
      </c>
      <c r="D1381" s="11" t="s">
        <v>3225</v>
      </c>
      <c r="E1381" s="8">
        <v>108248</v>
      </c>
      <c r="F1381" s="8" t="s">
        <v>1443</v>
      </c>
      <c r="G1381" s="6" t="str">
        <f>IFERROR(VLOOKUP(A1381,'ENROLLMENT - 27 - 7 - 2024'!$A$2:$L$200235,24,0),B1381)</f>
        <v>SPRING 2023</v>
      </c>
    </row>
    <row r="1382" spans="1:7" x14ac:dyDescent="0.25">
      <c r="A1382" s="2" t="str">
        <f t="shared" si="21"/>
        <v>ENG111Fa-2022/BSCS/413SPRING 2023</v>
      </c>
      <c r="B1382" s="8" t="s">
        <v>2971</v>
      </c>
      <c r="C1382" s="10" t="s">
        <v>3224</v>
      </c>
      <c r="D1382" s="11" t="s">
        <v>3225</v>
      </c>
      <c r="E1382" s="8">
        <v>108268</v>
      </c>
      <c r="F1382" s="8" t="s">
        <v>2822</v>
      </c>
      <c r="G1382" s="6" t="str">
        <f>IFERROR(VLOOKUP(A1382,'ENROLLMENT - 27 - 7 - 2024'!$A$2:$L$200235,24,0),B1382)</f>
        <v>SPRING 2023</v>
      </c>
    </row>
    <row r="1383" spans="1:7" x14ac:dyDescent="0.25">
      <c r="A1383" s="2" t="str">
        <f t="shared" si="21"/>
        <v>STAT114Fa-2022/BSCS/413SPRING 2023</v>
      </c>
      <c r="B1383" s="8" t="s">
        <v>2971</v>
      </c>
      <c r="C1383" s="10" t="s">
        <v>3224</v>
      </c>
      <c r="D1383" s="11" t="s">
        <v>3225</v>
      </c>
      <c r="E1383" s="8">
        <v>108258</v>
      </c>
      <c r="F1383" s="8" t="s">
        <v>459</v>
      </c>
      <c r="G1383" s="6" t="str">
        <f>IFERROR(VLOOKUP(A1383,'ENROLLMENT - 27 - 7 - 2024'!$A$2:$L$200235,24,0),B1383)</f>
        <v>SPRING 2023</v>
      </c>
    </row>
    <row r="1384" spans="1:7" x14ac:dyDescent="0.25">
      <c r="A1384" s="2" t="str">
        <f t="shared" si="21"/>
        <v>ARA101Fa-2022/BSCS/414SPRING 2023</v>
      </c>
      <c r="B1384" s="8" t="s">
        <v>2971</v>
      </c>
      <c r="C1384" s="10" t="s">
        <v>3226</v>
      </c>
      <c r="D1384" s="11" t="s">
        <v>3227</v>
      </c>
      <c r="E1384" s="8">
        <v>108228</v>
      </c>
      <c r="F1384" s="8" t="s">
        <v>1369</v>
      </c>
      <c r="G1384" s="6" t="str">
        <f>IFERROR(VLOOKUP(A1384,'ENROLLMENT - 27 - 7 - 2024'!$A$2:$L$200235,24,0),B1384)</f>
        <v>SPRING 2023</v>
      </c>
    </row>
    <row r="1385" spans="1:7" x14ac:dyDescent="0.25">
      <c r="A1385" s="2" t="str">
        <f t="shared" si="21"/>
        <v>CSC321Fa-2022/BSCS/414SPRING 2023</v>
      </c>
      <c r="B1385" s="8" t="s">
        <v>2971</v>
      </c>
      <c r="C1385" s="10" t="s">
        <v>3226</v>
      </c>
      <c r="D1385" s="11" t="s">
        <v>3227</v>
      </c>
      <c r="E1385" s="8">
        <v>108238</v>
      </c>
      <c r="F1385" s="8" t="s">
        <v>1281</v>
      </c>
      <c r="G1385" s="6" t="str">
        <f>IFERROR(VLOOKUP(A1385,'ENROLLMENT - 27 - 7 - 2024'!$A$2:$L$200235,24,0),B1385)</f>
        <v>SPRING 2023</v>
      </c>
    </row>
    <row r="1386" spans="1:7" x14ac:dyDescent="0.25">
      <c r="A1386" s="2" t="str">
        <f t="shared" si="21"/>
        <v>CSC332Fa-2022/BSCS/414SPRING 2023</v>
      </c>
      <c r="B1386" s="8" t="s">
        <v>2971</v>
      </c>
      <c r="C1386" s="10" t="s">
        <v>3226</v>
      </c>
      <c r="D1386" s="11" t="s">
        <v>3227</v>
      </c>
      <c r="E1386" s="8">
        <v>108248</v>
      </c>
      <c r="F1386" s="8" t="s">
        <v>1443</v>
      </c>
      <c r="G1386" s="6" t="str">
        <f>IFERROR(VLOOKUP(A1386,'ENROLLMENT - 27 - 7 - 2024'!$A$2:$L$200235,24,0),B1386)</f>
        <v>SPRING 2023</v>
      </c>
    </row>
    <row r="1387" spans="1:7" x14ac:dyDescent="0.25">
      <c r="A1387" s="2" t="str">
        <f t="shared" si="21"/>
        <v>ENG111Fa-2022/BSCS/414SPRING 2023</v>
      </c>
      <c r="B1387" s="8" t="s">
        <v>2971</v>
      </c>
      <c r="C1387" s="10" t="s">
        <v>3226</v>
      </c>
      <c r="D1387" s="11" t="s">
        <v>3227</v>
      </c>
      <c r="E1387" s="8">
        <v>108268</v>
      </c>
      <c r="F1387" s="8" t="s">
        <v>2822</v>
      </c>
      <c r="G1387" s="6" t="str">
        <f>IFERROR(VLOOKUP(A1387,'ENROLLMENT - 27 - 7 - 2024'!$A$2:$L$200235,24,0),B1387)</f>
        <v>SPRING 2023</v>
      </c>
    </row>
    <row r="1388" spans="1:7" x14ac:dyDescent="0.25">
      <c r="A1388" s="2" t="str">
        <f t="shared" si="21"/>
        <v>STAT114Fa-2022/BSCS/414SPRING 2023</v>
      </c>
      <c r="B1388" s="8" t="s">
        <v>2971</v>
      </c>
      <c r="C1388" s="10" t="s">
        <v>3226</v>
      </c>
      <c r="D1388" s="11" t="s">
        <v>3227</v>
      </c>
      <c r="E1388" s="8">
        <v>108258</v>
      </c>
      <c r="F1388" s="8" t="s">
        <v>459</v>
      </c>
      <c r="G1388" s="6" t="str">
        <f>IFERROR(VLOOKUP(A1388,'ENROLLMENT - 27 - 7 - 2024'!$A$2:$L$200235,24,0),B1388)</f>
        <v>SPRING 2023</v>
      </c>
    </row>
    <row r="1389" spans="1:7" x14ac:dyDescent="0.25">
      <c r="A1389" s="2" t="str">
        <f t="shared" si="21"/>
        <v>ARA101Fa-2022/BSCS/415SPRING 2023</v>
      </c>
      <c r="B1389" s="8" t="s">
        <v>2971</v>
      </c>
      <c r="C1389" s="10" t="s">
        <v>3228</v>
      </c>
      <c r="D1389" s="11" t="s">
        <v>3229</v>
      </c>
      <c r="E1389" s="8">
        <v>108225</v>
      </c>
      <c r="F1389" s="8" t="s">
        <v>1369</v>
      </c>
      <c r="G1389" s="6" t="str">
        <f>IFERROR(VLOOKUP(A1389,'ENROLLMENT - 27 - 7 - 2024'!$A$2:$L$200235,24,0),B1389)</f>
        <v>SPRING 2023</v>
      </c>
    </row>
    <row r="1390" spans="1:7" x14ac:dyDescent="0.25">
      <c r="A1390" s="2" t="str">
        <f t="shared" si="21"/>
        <v>CSC321Fa-2022/BSCS/415SPRING 2023</v>
      </c>
      <c r="B1390" s="8" t="s">
        <v>2971</v>
      </c>
      <c r="C1390" s="10" t="s">
        <v>3228</v>
      </c>
      <c r="D1390" s="11" t="s">
        <v>3229</v>
      </c>
      <c r="E1390" s="8">
        <v>108235</v>
      </c>
      <c r="F1390" s="8" t="s">
        <v>1281</v>
      </c>
      <c r="G1390" s="6" t="str">
        <f>IFERROR(VLOOKUP(A1390,'ENROLLMENT - 27 - 7 - 2024'!$A$2:$L$200235,24,0),B1390)</f>
        <v>SPRING 2023</v>
      </c>
    </row>
    <row r="1391" spans="1:7" x14ac:dyDescent="0.25">
      <c r="A1391" s="2" t="str">
        <f t="shared" si="21"/>
        <v>CSC332Fa-2022/BSCS/415SPRING 2023</v>
      </c>
      <c r="B1391" s="8" t="s">
        <v>2971</v>
      </c>
      <c r="C1391" s="10" t="s">
        <v>3228</v>
      </c>
      <c r="D1391" s="11" t="s">
        <v>3229</v>
      </c>
      <c r="E1391" s="8">
        <v>108245</v>
      </c>
      <c r="F1391" s="8" t="s">
        <v>1443</v>
      </c>
      <c r="G1391" s="6" t="str">
        <f>IFERROR(VLOOKUP(A1391,'ENROLLMENT - 27 - 7 - 2024'!$A$2:$L$200235,24,0),B1391)</f>
        <v>SPRING 2023</v>
      </c>
    </row>
    <row r="1392" spans="1:7" x14ac:dyDescent="0.25">
      <c r="A1392" s="2" t="str">
        <f t="shared" si="21"/>
        <v>ENG111Fa-2022/BSCS/415SPRING 2023</v>
      </c>
      <c r="B1392" s="8" t="s">
        <v>2971</v>
      </c>
      <c r="C1392" s="10" t="s">
        <v>3228</v>
      </c>
      <c r="D1392" s="11" t="s">
        <v>3229</v>
      </c>
      <c r="E1392" s="8">
        <v>108265</v>
      </c>
      <c r="F1392" s="8" t="s">
        <v>2822</v>
      </c>
      <c r="G1392" s="6" t="str">
        <f>IFERROR(VLOOKUP(A1392,'ENROLLMENT - 27 - 7 - 2024'!$A$2:$L$200235,24,0),B1392)</f>
        <v>SPRING 2023</v>
      </c>
    </row>
    <row r="1393" spans="1:7" x14ac:dyDescent="0.25">
      <c r="A1393" s="2" t="str">
        <f t="shared" si="21"/>
        <v>STAT114Fa-2022/BSCS/415SPRING 2023</v>
      </c>
      <c r="B1393" s="8" t="s">
        <v>2971</v>
      </c>
      <c r="C1393" s="10" t="s">
        <v>3228</v>
      </c>
      <c r="D1393" s="11" t="s">
        <v>3229</v>
      </c>
      <c r="E1393" s="8">
        <v>108255</v>
      </c>
      <c r="F1393" s="8" t="s">
        <v>459</v>
      </c>
      <c r="G1393" s="6" t="str">
        <f>IFERROR(VLOOKUP(A1393,'ENROLLMENT - 27 - 7 - 2024'!$A$2:$L$200235,24,0),B1393)</f>
        <v>SPRING 2023</v>
      </c>
    </row>
    <row r="1394" spans="1:7" x14ac:dyDescent="0.25">
      <c r="A1394" s="2" t="str">
        <f t="shared" si="21"/>
        <v>ARA101Fa-2022/BSCS/416SPRING 2023</v>
      </c>
      <c r="B1394" s="8" t="s">
        <v>2971</v>
      </c>
      <c r="C1394" s="10" t="s">
        <v>1061</v>
      </c>
      <c r="D1394" s="11" t="s">
        <v>3230</v>
      </c>
      <c r="E1394" s="8">
        <v>108228</v>
      </c>
      <c r="F1394" s="8" t="s">
        <v>1369</v>
      </c>
      <c r="G1394" s="6" t="str">
        <f>IFERROR(VLOOKUP(A1394,'ENROLLMENT - 27 - 7 - 2024'!$A$2:$L$200235,24,0),B1394)</f>
        <v>SPRING 2023</v>
      </c>
    </row>
    <row r="1395" spans="1:7" x14ac:dyDescent="0.25">
      <c r="A1395" s="2" t="str">
        <f t="shared" si="21"/>
        <v>CSC321Fa-2022/BSCS/416SPRING 2023</v>
      </c>
      <c r="B1395" s="8" t="s">
        <v>2971</v>
      </c>
      <c r="C1395" s="10" t="s">
        <v>1061</v>
      </c>
      <c r="D1395" s="11" t="s">
        <v>3230</v>
      </c>
      <c r="E1395" s="8">
        <v>108238</v>
      </c>
      <c r="F1395" s="8" t="s">
        <v>1281</v>
      </c>
      <c r="G1395" s="6" t="str">
        <f>IFERROR(VLOOKUP(A1395,'ENROLLMENT - 27 - 7 - 2024'!$A$2:$L$200235,24,0),B1395)</f>
        <v>SPRING 2023</v>
      </c>
    </row>
    <row r="1396" spans="1:7" x14ac:dyDescent="0.25">
      <c r="A1396" s="2" t="str">
        <f t="shared" si="21"/>
        <v>CSC332Fa-2022/BSCS/416SPRING 2023</v>
      </c>
      <c r="B1396" s="8" t="s">
        <v>2971</v>
      </c>
      <c r="C1396" s="10" t="s">
        <v>1061</v>
      </c>
      <c r="D1396" s="11" t="s">
        <v>3230</v>
      </c>
      <c r="E1396" s="8">
        <v>108248</v>
      </c>
      <c r="F1396" s="8" t="s">
        <v>1443</v>
      </c>
      <c r="G1396" s="6" t="str">
        <f>IFERROR(VLOOKUP(A1396,'ENROLLMENT - 27 - 7 - 2024'!$A$2:$L$200235,24,0),B1396)</f>
        <v>SPRING 2023</v>
      </c>
    </row>
    <row r="1397" spans="1:7" x14ac:dyDescent="0.25">
      <c r="A1397" s="2" t="str">
        <f t="shared" si="21"/>
        <v>ENG111Fa-2022/BSCS/416SPRING 2023</v>
      </c>
      <c r="B1397" s="8" t="s">
        <v>2971</v>
      </c>
      <c r="C1397" s="10" t="s">
        <v>1061</v>
      </c>
      <c r="D1397" s="11" t="s">
        <v>3230</v>
      </c>
      <c r="E1397" s="8">
        <v>108268</v>
      </c>
      <c r="F1397" s="8" t="s">
        <v>2822</v>
      </c>
      <c r="G1397" s="6" t="str">
        <f>IFERROR(VLOOKUP(A1397,'ENROLLMENT - 27 - 7 - 2024'!$A$2:$L$200235,24,0),B1397)</f>
        <v>SPRING 2023</v>
      </c>
    </row>
    <row r="1398" spans="1:7" x14ac:dyDescent="0.25">
      <c r="A1398" s="2" t="str">
        <f t="shared" si="21"/>
        <v>STAT114Fa-2022/BSCS/416SPRING 2023</v>
      </c>
      <c r="B1398" s="8" t="s">
        <v>2971</v>
      </c>
      <c r="C1398" s="10" t="s">
        <v>1061</v>
      </c>
      <c r="D1398" s="11" t="s">
        <v>3230</v>
      </c>
      <c r="E1398" s="8">
        <v>108258</v>
      </c>
      <c r="F1398" s="8" t="s">
        <v>459</v>
      </c>
      <c r="G1398" s="6" t="str">
        <f>IFERROR(VLOOKUP(A1398,'ENROLLMENT - 27 - 7 - 2024'!$A$2:$L$200235,24,0),B1398)</f>
        <v>SPRING 2023</v>
      </c>
    </row>
    <row r="1399" spans="1:7" x14ac:dyDescent="0.25">
      <c r="A1399" s="2" t="str">
        <f t="shared" si="21"/>
        <v>MATH114Fa-2022/BSCS/276SPRING 2023</v>
      </c>
      <c r="B1399" s="8" t="s">
        <v>2971</v>
      </c>
      <c r="C1399" s="10" t="s">
        <v>937</v>
      </c>
      <c r="D1399" s="11" t="s">
        <v>2998</v>
      </c>
      <c r="E1399" s="8">
        <v>118756</v>
      </c>
      <c r="F1399" s="8" t="s">
        <v>1273</v>
      </c>
      <c r="G1399" s="6" t="str">
        <f>IFERROR(VLOOKUP(A1399,'ENROLLMENT - 27 - 7 - 2024'!$A$2:$L$200235,24,0),B1399)</f>
        <v>SPRING 2023</v>
      </c>
    </row>
    <row r="1400" spans="1:7" x14ac:dyDescent="0.25">
      <c r="A1400" s="2" t="str">
        <f t="shared" si="21"/>
        <v>MATH114Fa-2022/BSCS/278SPRING 2023</v>
      </c>
      <c r="B1400" s="8" t="s">
        <v>2971</v>
      </c>
      <c r="C1400" s="10" t="s">
        <v>3001</v>
      </c>
      <c r="D1400" s="11" t="s">
        <v>3002</v>
      </c>
      <c r="E1400" s="8">
        <v>118756</v>
      </c>
      <c r="F1400" s="8" t="s">
        <v>1273</v>
      </c>
      <c r="G1400" s="6" t="str">
        <f>IFERROR(VLOOKUP(A1400,'ENROLLMENT - 27 - 7 - 2024'!$A$2:$L$200235,24,0),B1400)</f>
        <v>SPRING 2023</v>
      </c>
    </row>
    <row r="1401" spans="1:7" x14ac:dyDescent="0.25">
      <c r="A1401" s="2" t="str">
        <f t="shared" si="21"/>
        <v>STAT114Fa-2022/BSCS/278SPRING 2023</v>
      </c>
      <c r="B1401" s="8" t="s">
        <v>2971</v>
      </c>
      <c r="C1401" s="10" t="s">
        <v>3001</v>
      </c>
      <c r="D1401" s="11" t="s">
        <v>3002</v>
      </c>
      <c r="E1401" s="8">
        <v>118761</v>
      </c>
      <c r="F1401" s="8" t="s">
        <v>459</v>
      </c>
      <c r="G1401" s="6" t="str">
        <f>IFERROR(VLOOKUP(A1401,'ENROLLMENT - 27 - 7 - 2024'!$A$2:$L$200235,24,0),B1401)</f>
        <v>SPRING 2023</v>
      </c>
    </row>
    <row r="1402" spans="1:7" x14ac:dyDescent="0.25">
      <c r="A1402" s="2" t="str">
        <f t="shared" si="21"/>
        <v>MATH114Fa-2022/BSCS/281SPRING 2023</v>
      </c>
      <c r="B1402" s="8" t="s">
        <v>2971</v>
      </c>
      <c r="C1402" s="10" t="s">
        <v>913</v>
      </c>
      <c r="D1402" s="11" t="s">
        <v>3006</v>
      </c>
      <c r="E1402" s="8">
        <v>118756</v>
      </c>
      <c r="F1402" s="8" t="s">
        <v>1273</v>
      </c>
      <c r="G1402" s="6" t="str">
        <f>IFERROR(VLOOKUP(A1402,'ENROLLMENT - 27 - 7 - 2024'!$A$2:$L$200235,24,0),B1402)</f>
        <v>SPRING 2023</v>
      </c>
    </row>
    <row r="1403" spans="1:7" x14ac:dyDescent="0.25">
      <c r="A1403" s="2" t="str">
        <f t="shared" si="21"/>
        <v>MATH119Fa-2022/BSCS/305SPRING 2023</v>
      </c>
      <c r="B1403" s="8" t="s">
        <v>2971</v>
      </c>
      <c r="C1403" s="10" t="s">
        <v>3043</v>
      </c>
      <c r="D1403" s="11" t="s">
        <v>3044</v>
      </c>
      <c r="E1403" s="8">
        <v>118914</v>
      </c>
      <c r="F1403" s="8" t="s">
        <v>1468</v>
      </c>
      <c r="G1403" s="6" t="str">
        <f>IFERROR(VLOOKUP(A1403,'ENROLLMENT - 27 - 7 - 2024'!$A$2:$L$200235,24,0),B1403)</f>
        <v>SPRING 2023</v>
      </c>
    </row>
    <row r="1404" spans="1:7" x14ac:dyDescent="0.25">
      <c r="A1404" s="2" t="str">
        <f t="shared" si="21"/>
        <v>MATH119Fa-2022/BSCS/307SPRING 2023</v>
      </c>
      <c r="B1404" s="8" t="s">
        <v>2971</v>
      </c>
      <c r="C1404" s="10" t="s">
        <v>3046</v>
      </c>
      <c r="D1404" s="11" t="s">
        <v>3047</v>
      </c>
      <c r="E1404" s="8">
        <v>118914</v>
      </c>
      <c r="F1404" s="8" t="s">
        <v>1468</v>
      </c>
      <c r="G1404" s="6" t="str">
        <f>IFERROR(VLOOKUP(A1404,'ENROLLMENT - 27 - 7 - 2024'!$A$2:$L$200235,24,0),B1404)</f>
        <v>SPRING 2023</v>
      </c>
    </row>
    <row r="1405" spans="1:7" x14ac:dyDescent="0.25">
      <c r="A1405" s="2" t="str">
        <f t="shared" si="21"/>
        <v>ARA101Fa-2022/BSCS/312SPRING 2023</v>
      </c>
      <c r="B1405" s="8" t="s">
        <v>2971</v>
      </c>
      <c r="C1405" s="10" t="s">
        <v>1043</v>
      </c>
      <c r="D1405" s="11" t="s">
        <v>3054</v>
      </c>
      <c r="E1405" s="8">
        <v>118762</v>
      </c>
      <c r="F1405" s="8" t="s">
        <v>1369</v>
      </c>
      <c r="G1405" s="6" t="str">
        <f>IFERROR(VLOOKUP(A1405,'ENROLLMENT - 27 - 7 - 2024'!$A$2:$L$200235,24,0),B1405)</f>
        <v>SPRING 2023</v>
      </c>
    </row>
    <row r="1406" spans="1:7" x14ac:dyDescent="0.25">
      <c r="A1406" s="2" t="str">
        <f t="shared" si="21"/>
        <v>CSC332Fa-2022/BSCS/312SPRING 2023</v>
      </c>
      <c r="B1406" s="8" t="s">
        <v>2971</v>
      </c>
      <c r="C1406" s="10" t="s">
        <v>1043</v>
      </c>
      <c r="D1406" s="11" t="s">
        <v>3054</v>
      </c>
      <c r="E1406" s="8">
        <v>118759</v>
      </c>
      <c r="F1406" s="8" t="s">
        <v>1443</v>
      </c>
      <c r="G1406" s="6" t="str">
        <f>IFERROR(VLOOKUP(A1406,'ENROLLMENT - 27 - 7 - 2024'!$A$2:$L$200235,24,0),B1406)</f>
        <v>SPRING 2023</v>
      </c>
    </row>
    <row r="1407" spans="1:7" x14ac:dyDescent="0.25">
      <c r="A1407" s="2" t="str">
        <f t="shared" si="21"/>
        <v>ARA101Fa-2022/BSCS/313SPRING 2023</v>
      </c>
      <c r="B1407" s="8" t="s">
        <v>2971</v>
      </c>
      <c r="C1407" s="10" t="s">
        <v>1048</v>
      </c>
      <c r="D1407" s="11" t="s">
        <v>3055</v>
      </c>
      <c r="E1407" s="8">
        <v>118762</v>
      </c>
      <c r="F1407" s="8" t="s">
        <v>1369</v>
      </c>
      <c r="G1407" s="6" t="str">
        <f>IFERROR(VLOOKUP(A1407,'ENROLLMENT - 27 - 7 - 2024'!$A$2:$L$200235,24,0),B1407)</f>
        <v>SPRING 2023</v>
      </c>
    </row>
    <row r="1408" spans="1:7" x14ac:dyDescent="0.25">
      <c r="A1408" s="2" t="str">
        <f t="shared" si="21"/>
        <v>CSC332Fa-2022/BSCS/313SPRING 2023</v>
      </c>
      <c r="B1408" s="8" t="s">
        <v>2971</v>
      </c>
      <c r="C1408" s="10" t="s">
        <v>1048</v>
      </c>
      <c r="D1408" s="11" t="s">
        <v>3055</v>
      </c>
      <c r="E1408" s="8">
        <v>118759</v>
      </c>
      <c r="F1408" s="8" t="s">
        <v>1443</v>
      </c>
      <c r="G1408" s="6" t="str">
        <f>IFERROR(VLOOKUP(A1408,'ENROLLMENT - 27 - 7 - 2024'!$A$2:$L$200235,24,0),B1408)</f>
        <v>SPRING 2023</v>
      </c>
    </row>
    <row r="1409" spans="1:7" x14ac:dyDescent="0.25">
      <c r="A1409" s="2" t="str">
        <f t="shared" si="21"/>
        <v>CSC332Fa-2022/BSCS/315SPRING 2023</v>
      </c>
      <c r="B1409" s="8" t="s">
        <v>2971</v>
      </c>
      <c r="C1409" s="10" t="s">
        <v>3057</v>
      </c>
      <c r="D1409" s="11" t="s">
        <v>3058</v>
      </c>
      <c r="E1409" s="8">
        <v>118759</v>
      </c>
      <c r="F1409" s="8" t="s">
        <v>1443</v>
      </c>
      <c r="G1409" s="6" t="str">
        <f>IFERROR(VLOOKUP(A1409,'ENROLLMENT - 27 - 7 - 2024'!$A$2:$L$200235,24,0),B1409)</f>
        <v>SPRING 2023</v>
      </c>
    </row>
    <row r="1410" spans="1:7" x14ac:dyDescent="0.25">
      <c r="A1410" s="2" t="str">
        <f t="shared" si="21"/>
        <v>MATH114Fa-2022/BSCS/315SPRING 2023</v>
      </c>
      <c r="B1410" s="8" t="s">
        <v>2971</v>
      </c>
      <c r="C1410" s="10" t="s">
        <v>3057</v>
      </c>
      <c r="D1410" s="11" t="s">
        <v>3058</v>
      </c>
      <c r="E1410" s="8">
        <v>118757</v>
      </c>
      <c r="F1410" s="8" t="s">
        <v>1273</v>
      </c>
      <c r="G1410" s="6" t="str">
        <f>IFERROR(VLOOKUP(A1410,'ENROLLMENT - 27 - 7 - 2024'!$A$2:$L$200235,24,0),B1410)</f>
        <v>SPRING 2023</v>
      </c>
    </row>
    <row r="1411" spans="1:7" x14ac:dyDescent="0.25">
      <c r="A1411" s="2" t="str">
        <f t="shared" ref="A1411:A1474" si="22">_xlfn.CONCAT(F1411,C1411,B1411)</f>
        <v>MATH119Fa-2022/BSCS/317SPRING 2023</v>
      </c>
      <c r="B1411" s="8" t="s">
        <v>2971</v>
      </c>
      <c r="C1411" s="10" t="s">
        <v>3061</v>
      </c>
      <c r="D1411" s="11" t="s">
        <v>3062</v>
      </c>
      <c r="E1411" s="8">
        <v>118914</v>
      </c>
      <c r="F1411" s="8" t="s">
        <v>1468</v>
      </c>
      <c r="G1411" s="6" t="str">
        <f>IFERROR(VLOOKUP(A1411,'ENROLLMENT - 27 - 7 - 2024'!$A$2:$L$200235,24,0),B1411)</f>
        <v>SPRING 2023</v>
      </c>
    </row>
    <row r="1412" spans="1:7" x14ac:dyDescent="0.25">
      <c r="A1412" s="2" t="str">
        <f t="shared" si="22"/>
        <v>STAT114Fa-2022/BSCS/317SPRING 2023</v>
      </c>
      <c r="B1412" s="8" t="s">
        <v>2971</v>
      </c>
      <c r="C1412" s="10" t="s">
        <v>3061</v>
      </c>
      <c r="D1412" s="11" t="s">
        <v>3062</v>
      </c>
      <c r="E1412" s="8">
        <v>118761</v>
      </c>
      <c r="F1412" s="8" t="s">
        <v>459</v>
      </c>
      <c r="G1412" s="6" t="str">
        <f>IFERROR(VLOOKUP(A1412,'ENROLLMENT - 27 - 7 - 2024'!$A$2:$L$200235,24,0),B1412)</f>
        <v>SPRING 2023</v>
      </c>
    </row>
    <row r="1413" spans="1:7" x14ac:dyDescent="0.25">
      <c r="A1413" s="2" t="str">
        <f t="shared" si="22"/>
        <v>CSC332Fa-2022/BSCS/322SPRING 2023</v>
      </c>
      <c r="B1413" s="8" t="s">
        <v>2971</v>
      </c>
      <c r="C1413" s="10" t="s">
        <v>3070</v>
      </c>
      <c r="D1413" s="11" t="s">
        <v>3071</v>
      </c>
      <c r="E1413" s="8">
        <v>118759</v>
      </c>
      <c r="F1413" s="8" t="s">
        <v>1443</v>
      </c>
      <c r="G1413" s="6" t="str">
        <f>IFERROR(VLOOKUP(A1413,'ENROLLMENT - 27 - 7 - 2024'!$A$2:$L$200235,24,0),B1413)</f>
        <v>SPRING 2023</v>
      </c>
    </row>
    <row r="1414" spans="1:7" x14ac:dyDescent="0.25">
      <c r="A1414" s="2" t="str">
        <f t="shared" si="22"/>
        <v>MATH114Fa-2022/BSCS/322SPRING 2023</v>
      </c>
      <c r="B1414" s="8" t="s">
        <v>2971</v>
      </c>
      <c r="C1414" s="10" t="s">
        <v>3070</v>
      </c>
      <c r="D1414" s="11" t="s">
        <v>3071</v>
      </c>
      <c r="E1414" s="8">
        <v>118757</v>
      </c>
      <c r="F1414" s="8" t="s">
        <v>1273</v>
      </c>
      <c r="G1414" s="6" t="str">
        <f>IFERROR(VLOOKUP(A1414,'ENROLLMENT - 27 - 7 - 2024'!$A$2:$L$200235,24,0),B1414)</f>
        <v>SPRING 2023</v>
      </c>
    </row>
    <row r="1415" spans="1:7" x14ac:dyDescent="0.25">
      <c r="A1415" s="2" t="str">
        <f t="shared" si="22"/>
        <v>MATH114Fa-2022/BSCS/332SPRING 2023</v>
      </c>
      <c r="B1415" s="8" t="s">
        <v>2971</v>
      </c>
      <c r="C1415" s="10" t="s">
        <v>3088</v>
      </c>
      <c r="D1415" s="11" t="s">
        <v>3089</v>
      </c>
      <c r="E1415" s="8">
        <v>118757</v>
      </c>
      <c r="F1415" s="8" t="s">
        <v>1273</v>
      </c>
      <c r="G1415" s="6" t="str">
        <f>IFERROR(VLOOKUP(A1415,'ENROLLMENT - 27 - 7 - 2024'!$A$2:$L$200235,24,0),B1415)</f>
        <v>SPRING 2023</v>
      </c>
    </row>
    <row r="1416" spans="1:7" x14ac:dyDescent="0.25">
      <c r="A1416" s="2" t="str">
        <f t="shared" si="22"/>
        <v>MATH119Fa-2022/BSCS/339SPRING 2023</v>
      </c>
      <c r="B1416" s="8" t="s">
        <v>2971</v>
      </c>
      <c r="C1416" s="10" t="s">
        <v>3099</v>
      </c>
      <c r="D1416" s="11" t="s">
        <v>3100</v>
      </c>
      <c r="E1416" s="8">
        <v>118914</v>
      </c>
      <c r="F1416" s="8" t="s">
        <v>1468</v>
      </c>
      <c r="G1416" s="6" t="str">
        <f>IFERROR(VLOOKUP(A1416,'ENROLLMENT - 27 - 7 - 2024'!$A$2:$L$200235,24,0),B1416)</f>
        <v>SPRING 2023</v>
      </c>
    </row>
    <row r="1417" spans="1:7" x14ac:dyDescent="0.25">
      <c r="A1417" s="2" t="str">
        <f t="shared" si="22"/>
        <v>MATH119Fa-2022/BSCS/341SPRING 2023</v>
      </c>
      <c r="B1417" s="8" t="s">
        <v>2971</v>
      </c>
      <c r="C1417" s="10" t="s">
        <v>864</v>
      </c>
      <c r="D1417" s="11" t="s">
        <v>3103</v>
      </c>
      <c r="E1417" s="8">
        <v>118914</v>
      </c>
      <c r="F1417" s="8" t="s">
        <v>1468</v>
      </c>
      <c r="G1417" s="6" t="str">
        <f>IFERROR(VLOOKUP(A1417,'ENROLLMENT - 27 - 7 - 2024'!$A$2:$L$200235,24,0),B1417)</f>
        <v>SPRING 2023</v>
      </c>
    </row>
    <row r="1418" spans="1:7" x14ac:dyDescent="0.25">
      <c r="A1418" s="2" t="str">
        <f t="shared" si="22"/>
        <v>CSC332Fa-2022/BSCS/352SPRING 2023</v>
      </c>
      <c r="B1418" s="8" t="s">
        <v>2971</v>
      </c>
      <c r="C1418" s="10" t="s">
        <v>922</v>
      </c>
      <c r="D1418" s="11" t="s">
        <v>3123</v>
      </c>
      <c r="E1418" s="8">
        <v>118759</v>
      </c>
      <c r="F1418" s="8" t="s">
        <v>1443</v>
      </c>
      <c r="G1418" s="6" t="str">
        <f>IFERROR(VLOOKUP(A1418,'ENROLLMENT - 27 - 7 - 2024'!$A$2:$L$200235,24,0),B1418)</f>
        <v>SPRING 2023</v>
      </c>
    </row>
    <row r="1419" spans="1:7" x14ac:dyDescent="0.25">
      <c r="A1419" s="2" t="str">
        <f t="shared" si="22"/>
        <v>MATH119Fa-2022/BSCS/352SPRING 2023</v>
      </c>
      <c r="B1419" s="8" t="s">
        <v>2971</v>
      </c>
      <c r="C1419" s="10" t="s">
        <v>922</v>
      </c>
      <c r="D1419" s="11" t="s">
        <v>3123</v>
      </c>
      <c r="E1419" s="8">
        <v>118914</v>
      </c>
      <c r="F1419" s="8" t="s">
        <v>1468</v>
      </c>
      <c r="G1419" s="6" t="str">
        <f>IFERROR(VLOOKUP(A1419,'ENROLLMENT - 27 - 7 - 2024'!$A$2:$L$200235,24,0),B1419)</f>
        <v>SPRING 2023</v>
      </c>
    </row>
    <row r="1420" spans="1:7" x14ac:dyDescent="0.25">
      <c r="A1420" s="2" t="str">
        <f t="shared" si="22"/>
        <v>CSC321Fa-2022/BSCS/353SPRING 2023</v>
      </c>
      <c r="B1420" s="8" t="s">
        <v>2971</v>
      </c>
      <c r="C1420" s="10" t="s">
        <v>1006</v>
      </c>
      <c r="D1420" s="11" t="s">
        <v>3124</v>
      </c>
      <c r="E1420" s="8">
        <v>118758</v>
      </c>
      <c r="F1420" s="8" t="s">
        <v>1281</v>
      </c>
      <c r="G1420" s="6" t="str">
        <f>IFERROR(VLOOKUP(A1420,'ENROLLMENT - 27 - 7 - 2024'!$A$2:$L$200235,24,0),B1420)</f>
        <v>SPRING 2023</v>
      </c>
    </row>
    <row r="1421" spans="1:7" x14ac:dyDescent="0.25">
      <c r="A1421" s="2" t="str">
        <f t="shared" si="22"/>
        <v>MATH114Fa-2022/BSCS/353SPRING 2023</v>
      </c>
      <c r="B1421" s="8" t="s">
        <v>2971</v>
      </c>
      <c r="C1421" s="10" t="s">
        <v>1006</v>
      </c>
      <c r="D1421" s="11" t="s">
        <v>3124</v>
      </c>
      <c r="E1421" s="8">
        <v>118757</v>
      </c>
      <c r="F1421" s="8" t="s">
        <v>1273</v>
      </c>
      <c r="G1421" s="6" t="str">
        <f>IFERROR(VLOOKUP(A1421,'ENROLLMENT - 27 - 7 - 2024'!$A$2:$L$200235,24,0),B1421)</f>
        <v>SPRING 2023</v>
      </c>
    </row>
    <row r="1422" spans="1:7" x14ac:dyDescent="0.25">
      <c r="A1422" s="2" t="str">
        <f t="shared" si="22"/>
        <v>MATH119Fa-2022/BSCS/356SPRING 2023</v>
      </c>
      <c r="B1422" s="8" t="s">
        <v>2971</v>
      </c>
      <c r="C1422" s="10" t="s">
        <v>3129</v>
      </c>
      <c r="D1422" s="11" t="s">
        <v>3130</v>
      </c>
      <c r="E1422" s="8">
        <v>118914</v>
      </c>
      <c r="F1422" s="8" t="s">
        <v>1468</v>
      </c>
      <c r="G1422" s="6" t="str">
        <f>IFERROR(VLOOKUP(A1422,'ENROLLMENT - 27 - 7 - 2024'!$A$2:$L$200235,24,0),B1422)</f>
        <v>SPRING 2023</v>
      </c>
    </row>
    <row r="1423" spans="1:7" x14ac:dyDescent="0.25">
      <c r="A1423" s="2" t="str">
        <f t="shared" si="22"/>
        <v>MATH119Fa-2022/BSCS/359SPRING 2023</v>
      </c>
      <c r="B1423" s="8" t="s">
        <v>2971</v>
      </c>
      <c r="C1423" s="10" t="s">
        <v>868</v>
      </c>
      <c r="D1423" s="11" t="s">
        <v>3135</v>
      </c>
      <c r="E1423" s="8">
        <v>118914</v>
      </c>
      <c r="F1423" s="8" t="s">
        <v>1468</v>
      </c>
      <c r="G1423" s="6" t="str">
        <f>IFERROR(VLOOKUP(A1423,'ENROLLMENT - 27 - 7 - 2024'!$A$2:$L$200235,24,0),B1423)</f>
        <v>SPRING 2023</v>
      </c>
    </row>
    <row r="1424" spans="1:7" x14ac:dyDescent="0.25">
      <c r="A1424" s="2" t="str">
        <f t="shared" si="22"/>
        <v>MATH119Fa-2022/BSCS/363SPRING 2023</v>
      </c>
      <c r="B1424" s="8" t="s">
        <v>2971</v>
      </c>
      <c r="C1424" s="10" t="s">
        <v>3142</v>
      </c>
      <c r="D1424" s="11" t="s">
        <v>3143</v>
      </c>
      <c r="E1424" s="8">
        <v>118914</v>
      </c>
      <c r="F1424" s="8" t="s">
        <v>1468</v>
      </c>
      <c r="G1424" s="6" t="str">
        <f>IFERROR(VLOOKUP(A1424,'ENROLLMENT - 27 - 7 - 2024'!$A$2:$L$200235,24,0),B1424)</f>
        <v>SPRING 2023</v>
      </c>
    </row>
    <row r="1425" spans="1:7" x14ac:dyDescent="0.25">
      <c r="A1425" s="2" t="str">
        <f t="shared" si="22"/>
        <v>CSC332Fa-2022/BSCS/370SPRING 2023</v>
      </c>
      <c r="B1425" s="8" t="s">
        <v>2971</v>
      </c>
      <c r="C1425" s="10" t="s">
        <v>3151</v>
      </c>
      <c r="D1425" s="11" t="s">
        <v>3152</v>
      </c>
      <c r="E1425" s="8">
        <v>118759</v>
      </c>
      <c r="F1425" s="8" t="s">
        <v>1443</v>
      </c>
      <c r="G1425" s="6" t="str">
        <f>IFERROR(VLOOKUP(A1425,'ENROLLMENT - 27 - 7 - 2024'!$A$2:$L$200235,24,0),B1425)</f>
        <v>SPRING 2023</v>
      </c>
    </row>
    <row r="1426" spans="1:7" x14ac:dyDescent="0.25">
      <c r="A1426" s="2" t="str">
        <f t="shared" si="22"/>
        <v>STAT114Fa-2022/BSCS/370SPRING 2023</v>
      </c>
      <c r="B1426" s="8" t="s">
        <v>2971</v>
      </c>
      <c r="C1426" s="10" t="s">
        <v>3151</v>
      </c>
      <c r="D1426" s="11" t="s">
        <v>3152</v>
      </c>
      <c r="E1426" s="8">
        <v>118761</v>
      </c>
      <c r="F1426" s="8" t="s">
        <v>459</v>
      </c>
      <c r="G1426" s="6" t="str">
        <f>IFERROR(VLOOKUP(A1426,'ENROLLMENT - 27 - 7 - 2024'!$A$2:$L$200235,24,0),B1426)</f>
        <v>SPRING 2023</v>
      </c>
    </row>
    <row r="1427" spans="1:7" x14ac:dyDescent="0.25">
      <c r="A1427" s="2" t="str">
        <f t="shared" si="22"/>
        <v>ARA101Fa-2022/BSCS/374SPRING 2023</v>
      </c>
      <c r="B1427" s="8" t="s">
        <v>2971</v>
      </c>
      <c r="C1427" s="10" t="s">
        <v>3158</v>
      </c>
      <c r="D1427" s="11" t="s">
        <v>3159</v>
      </c>
      <c r="E1427" s="8">
        <v>118762</v>
      </c>
      <c r="F1427" s="8" t="s">
        <v>1369</v>
      </c>
      <c r="G1427" s="6" t="str">
        <f>IFERROR(VLOOKUP(A1427,'ENROLLMENT - 27 - 7 - 2024'!$A$2:$L$200235,24,0),B1427)</f>
        <v>SPRING 2023</v>
      </c>
    </row>
    <row r="1428" spans="1:7" x14ac:dyDescent="0.25">
      <c r="A1428" s="2" t="str">
        <f t="shared" si="22"/>
        <v>STAT114Fa-2022/BSCS/374SPRING 2023</v>
      </c>
      <c r="B1428" s="8" t="s">
        <v>2971</v>
      </c>
      <c r="C1428" s="10" t="s">
        <v>3158</v>
      </c>
      <c r="D1428" s="11" t="s">
        <v>3159</v>
      </c>
      <c r="E1428" s="8">
        <v>118761</v>
      </c>
      <c r="F1428" s="8" t="s">
        <v>459</v>
      </c>
      <c r="G1428" s="6" t="str">
        <f>IFERROR(VLOOKUP(A1428,'ENROLLMENT - 27 - 7 - 2024'!$A$2:$L$200235,24,0),B1428)</f>
        <v>SPRING 2023</v>
      </c>
    </row>
    <row r="1429" spans="1:7" x14ac:dyDescent="0.25">
      <c r="A1429" s="2" t="str">
        <f t="shared" si="22"/>
        <v>ARA101Fa-2022/BSCS/378SPRING 2023</v>
      </c>
      <c r="B1429" s="8" t="s">
        <v>2971</v>
      </c>
      <c r="C1429" s="10" t="s">
        <v>872</v>
      </c>
      <c r="D1429" s="11" t="s">
        <v>3165</v>
      </c>
      <c r="E1429" s="8">
        <v>118762</v>
      </c>
      <c r="F1429" s="8" t="s">
        <v>1369</v>
      </c>
      <c r="G1429" s="6" t="str">
        <f>IFERROR(VLOOKUP(A1429,'ENROLLMENT - 27 - 7 - 2024'!$A$2:$L$200235,24,0),B1429)</f>
        <v>SPRING 2023</v>
      </c>
    </row>
    <row r="1430" spans="1:7" x14ac:dyDescent="0.25">
      <c r="A1430" s="2" t="str">
        <f t="shared" si="22"/>
        <v>MATH119Fa-2022/BSCS/378SPRING 2023</v>
      </c>
      <c r="B1430" s="8" t="s">
        <v>2971</v>
      </c>
      <c r="C1430" s="10" t="s">
        <v>872</v>
      </c>
      <c r="D1430" s="11" t="s">
        <v>3165</v>
      </c>
      <c r="E1430" s="8">
        <v>118914</v>
      </c>
      <c r="F1430" s="8" t="s">
        <v>1468</v>
      </c>
      <c r="G1430" s="6" t="str">
        <f>IFERROR(VLOOKUP(A1430,'ENROLLMENT - 27 - 7 - 2024'!$A$2:$L$200235,24,0),B1430)</f>
        <v>SPRING 2023</v>
      </c>
    </row>
    <row r="1431" spans="1:7" x14ac:dyDescent="0.25">
      <c r="A1431" s="2" t="str">
        <f t="shared" si="22"/>
        <v>ARA101Fa-2022/BSCS/389SPRING 2023</v>
      </c>
      <c r="B1431" s="8" t="s">
        <v>2971</v>
      </c>
      <c r="C1431" s="10" t="s">
        <v>926</v>
      </c>
      <c r="D1431" s="11" t="s">
        <v>3183</v>
      </c>
      <c r="E1431" s="8">
        <v>118762</v>
      </c>
      <c r="F1431" s="8" t="s">
        <v>1369</v>
      </c>
      <c r="G1431" s="6" t="str">
        <f>IFERROR(VLOOKUP(A1431,'ENROLLMENT - 27 - 7 - 2024'!$A$2:$L$200235,24,0),B1431)</f>
        <v>SPRING 2023</v>
      </c>
    </row>
    <row r="1432" spans="1:7" x14ac:dyDescent="0.25">
      <c r="A1432" s="2" t="str">
        <f t="shared" si="22"/>
        <v>MATH119Fa-2022/BSCS/390SPRING 2023</v>
      </c>
      <c r="B1432" s="8" t="s">
        <v>2971</v>
      </c>
      <c r="C1432" s="10" t="s">
        <v>3184</v>
      </c>
      <c r="D1432" s="11" t="s">
        <v>3185</v>
      </c>
      <c r="E1432" s="8">
        <v>118914</v>
      </c>
      <c r="F1432" s="8" t="s">
        <v>1468</v>
      </c>
      <c r="G1432" s="6" t="str">
        <f>IFERROR(VLOOKUP(A1432,'ENROLLMENT - 27 - 7 - 2024'!$A$2:$L$200235,24,0),B1432)</f>
        <v>SPRING 2023</v>
      </c>
    </row>
    <row r="1433" spans="1:7" x14ac:dyDescent="0.25">
      <c r="A1433" s="2" t="str">
        <f t="shared" si="22"/>
        <v>MATH114Fa-2022/BSCS/396SPRING 2023</v>
      </c>
      <c r="B1433" s="8" t="s">
        <v>2971</v>
      </c>
      <c r="C1433" s="10" t="s">
        <v>925</v>
      </c>
      <c r="D1433" s="11" t="s">
        <v>3195</v>
      </c>
      <c r="E1433" s="8">
        <v>118756</v>
      </c>
      <c r="F1433" s="8" t="s">
        <v>1273</v>
      </c>
      <c r="G1433" s="6" t="str">
        <f>IFERROR(VLOOKUP(A1433,'ENROLLMENT - 27 - 7 - 2024'!$A$2:$L$200235,24,0),B1433)</f>
        <v>SPRING 2023</v>
      </c>
    </row>
    <row r="1434" spans="1:7" x14ac:dyDescent="0.25">
      <c r="A1434" s="2" t="str">
        <f t="shared" si="22"/>
        <v>PHYS105Fa-2022/BSCS/396SPRING 2023</v>
      </c>
      <c r="B1434" s="8" t="s">
        <v>2971</v>
      </c>
      <c r="C1434" s="10" t="s">
        <v>925</v>
      </c>
      <c r="D1434" s="11" t="s">
        <v>3195</v>
      </c>
      <c r="E1434" s="8">
        <v>118752</v>
      </c>
      <c r="F1434" s="8" t="s">
        <v>1458</v>
      </c>
      <c r="G1434" s="6" t="str">
        <f>IFERROR(VLOOKUP(A1434,'ENROLLMENT - 27 - 7 - 2024'!$A$2:$L$200235,24,0),B1434)</f>
        <v>SPRING 2023</v>
      </c>
    </row>
    <row r="1435" spans="1:7" x14ac:dyDescent="0.25">
      <c r="A1435" s="2" t="str">
        <f t="shared" si="22"/>
        <v>MATH119Fa-2022/BSCS/397SPRING 2023</v>
      </c>
      <c r="B1435" s="8" t="s">
        <v>2971</v>
      </c>
      <c r="C1435" s="10" t="s">
        <v>3196</v>
      </c>
      <c r="D1435" s="11" t="s">
        <v>3197</v>
      </c>
      <c r="E1435" s="8">
        <v>118914</v>
      </c>
      <c r="F1435" s="8" t="s">
        <v>1468</v>
      </c>
      <c r="G1435" s="6" t="str">
        <f>IFERROR(VLOOKUP(A1435,'ENROLLMENT - 27 - 7 - 2024'!$A$2:$L$200235,24,0),B1435)</f>
        <v>SPRING 2023</v>
      </c>
    </row>
    <row r="1436" spans="1:7" x14ac:dyDescent="0.25">
      <c r="A1436" s="2" t="str">
        <f t="shared" si="22"/>
        <v>CSC332Fa-2022/BSCS/398SPRING 2023</v>
      </c>
      <c r="B1436" s="8" t="s">
        <v>2971</v>
      </c>
      <c r="C1436" s="10" t="s">
        <v>933</v>
      </c>
      <c r="D1436" s="11" t="s">
        <v>3198</v>
      </c>
      <c r="E1436" s="8">
        <v>118759</v>
      </c>
      <c r="F1436" s="8" t="s">
        <v>1443</v>
      </c>
      <c r="G1436" s="6" t="str">
        <f>IFERROR(VLOOKUP(A1436,'ENROLLMENT - 27 - 7 - 2024'!$A$2:$L$200235,24,0),B1436)</f>
        <v>SPRING 2023</v>
      </c>
    </row>
    <row r="1437" spans="1:7" x14ac:dyDescent="0.25">
      <c r="A1437" s="2" t="str">
        <f t="shared" si="22"/>
        <v>ARA101Fa-2022/BSCS/404SPRING 2023</v>
      </c>
      <c r="B1437" s="8" t="s">
        <v>2971</v>
      </c>
      <c r="C1437" s="10" t="s">
        <v>1047</v>
      </c>
      <c r="D1437" s="11" t="s">
        <v>3209</v>
      </c>
      <c r="E1437" s="8">
        <v>118762</v>
      </c>
      <c r="F1437" s="8" t="s">
        <v>1369</v>
      </c>
      <c r="G1437" s="6" t="str">
        <f>IFERROR(VLOOKUP(A1437,'ENROLLMENT - 27 - 7 - 2024'!$A$2:$L$200235,24,0),B1437)</f>
        <v>SPRING 2023</v>
      </c>
    </row>
    <row r="1438" spans="1:7" x14ac:dyDescent="0.25">
      <c r="A1438" s="2" t="str">
        <f t="shared" si="22"/>
        <v>CSC321Fa-2022/BSCS/404SPRING 2023</v>
      </c>
      <c r="B1438" s="8" t="s">
        <v>2971</v>
      </c>
      <c r="C1438" s="10" t="s">
        <v>1047</v>
      </c>
      <c r="D1438" s="11" t="s">
        <v>3209</v>
      </c>
      <c r="E1438" s="8">
        <v>118758</v>
      </c>
      <c r="F1438" s="8" t="s">
        <v>1281</v>
      </c>
      <c r="G1438" s="6" t="str">
        <f>IFERROR(VLOOKUP(A1438,'ENROLLMENT - 27 - 7 - 2024'!$A$2:$L$200235,24,0),B1438)</f>
        <v>SPRING 2023</v>
      </c>
    </row>
    <row r="1439" spans="1:7" x14ac:dyDescent="0.25">
      <c r="A1439" s="2" t="str">
        <f t="shared" si="22"/>
        <v>ARA101Fa-2022/BSCS/407SPRING 2023</v>
      </c>
      <c r="B1439" s="8" t="s">
        <v>2971</v>
      </c>
      <c r="C1439" s="10" t="s">
        <v>809</v>
      </c>
      <c r="D1439" s="11" t="s">
        <v>3214</v>
      </c>
      <c r="E1439" s="8">
        <v>118762</v>
      </c>
      <c r="F1439" s="8" t="s">
        <v>1369</v>
      </c>
      <c r="G1439" s="6" t="str">
        <f>IFERROR(VLOOKUP(A1439,'ENROLLMENT - 27 - 7 - 2024'!$A$2:$L$200235,24,0),B1439)</f>
        <v>SPRING 2023</v>
      </c>
    </row>
    <row r="1440" spans="1:7" x14ac:dyDescent="0.25">
      <c r="A1440" s="2" t="str">
        <f t="shared" si="22"/>
        <v>STAT114Fa-2022/BSCS/407SPRING 2023</v>
      </c>
      <c r="B1440" s="8" t="s">
        <v>2971</v>
      </c>
      <c r="C1440" s="10" t="s">
        <v>809</v>
      </c>
      <c r="D1440" s="11" t="s">
        <v>3214</v>
      </c>
      <c r="E1440" s="8">
        <v>118761</v>
      </c>
      <c r="F1440" s="8" t="s">
        <v>459</v>
      </c>
      <c r="G1440" s="6" t="str">
        <f>IFERROR(VLOOKUP(A1440,'ENROLLMENT - 27 - 7 - 2024'!$A$2:$L$200235,24,0),B1440)</f>
        <v>SPRING 2023</v>
      </c>
    </row>
    <row r="1441" spans="1:7" x14ac:dyDescent="0.25">
      <c r="A1441" s="2" t="str">
        <f t="shared" si="22"/>
        <v>MATH119Fa-2022/BSCS/409SPRING 2023</v>
      </c>
      <c r="B1441" s="8" t="s">
        <v>2971</v>
      </c>
      <c r="C1441" s="10" t="s">
        <v>3217</v>
      </c>
      <c r="D1441" s="11" t="s">
        <v>3218</v>
      </c>
      <c r="E1441" s="8">
        <v>118914</v>
      </c>
      <c r="F1441" s="8" t="s">
        <v>1468</v>
      </c>
      <c r="G1441" s="6" t="str">
        <f>IFERROR(VLOOKUP(A1441,'ENROLLMENT - 27 - 7 - 2024'!$A$2:$L$200235,24,0),B1441)</f>
        <v>SPRING 2023</v>
      </c>
    </row>
    <row r="1442" spans="1:7" x14ac:dyDescent="0.25">
      <c r="A1442" s="2" t="str">
        <f t="shared" si="22"/>
        <v>BMT104Fa-2022/BSCS/267FALL 2023</v>
      </c>
      <c r="B1442" s="8" t="s">
        <v>2972</v>
      </c>
      <c r="C1442" s="10" t="s">
        <v>932</v>
      </c>
      <c r="D1442" s="11" t="s">
        <v>2180</v>
      </c>
      <c r="E1442" s="8">
        <v>129317</v>
      </c>
      <c r="F1442" s="8" t="s">
        <v>461</v>
      </c>
      <c r="G1442" s="6" t="str">
        <f>IFERROR(VLOOKUP(A1442,'ENROLLMENT - 27 - 7 - 2024'!$A$2:$L$200235,24,0),B1442)</f>
        <v>FALL 2023</v>
      </c>
    </row>
    <row r="1443" spans="1:7" x14ac:dyDescent="0.25">
      <c r="A1443" s="2" t="str">
        <f t="shared" si="22"/>
        <v>CSC331Fa-2022/BSCS/267FALL 2023</v>
      </c>
      <c r="B1443" s="8" t="s">
        <v>2972</v>
      </c>
      <c r="C1443" s="10" t="s">
        <v>932</v>
      </c>
      <c r="D1443" s="11" t="s">
        <v>2180</v>
      </c>
      <c r="E1443" s="8">
        <v>129306</v>
      </c>
      <c r="F1443" s="8" t="s">
        <v>734</v>
      </c>
      <c r="G1443" s="6" t="str">
        <f>IFERROR(VLOOKUP(A1443,'ENROLLMENT - 27 - 7 - 2024'!$A$2:$L$200235,24,0),B1443)</f>
        <v>FALL 2023</v>
      </c>
    </row>
    <row r="1444" spans="1:7" x14ac:dyDescent="0.25">
      <c r="A1444" s="2" t="str">
        <f t="shared" si="22"/>
        <v>CSC346Fa-2022/BSCS/267FALL 2023</v>
      </c>
      <c r="B1444" s="8" t="s">
        <v>2972</v>
      </c>
      <c r="C1444" s="10" t="s">
        <v>932</v>
      </c>
      <c r="D1444" s="11" t="s">
        <v>2180</v>
      </c>
      <c r="E1444" s="8">
        <v>129345</v>
      </c>
      <c r="F1444" s="8" t="s">
        <v>565</v>
      </c>
      <c r="G1444" s="6" t="str">
        <f>IFERROR(VLOOKUP(A1444,'ENROLLMENT - 27 - 7 - 2024'!$A$2:$L$200235,24,0),B1444)</f>
        <v>FALL 2023</v>
      </c>
    </row>
    <row r="1445" spans="1:7" x14ac:dyDescent="0.25">
      <c r="A1445" s="2" t="str">
        <f t="shared" si="22"/>
        <v>CSC372Fa-2022/BSCS/267FALL 2023</v>
      </c>
      <c r="B1445" s="8" t="s">
        <v>2972</v>
      </c>
      <c r="C1445" s="10" t="s">
        <v>932</v>
      </c>
      <c r="D1445" s="11" t="s">
        <v>2180</v>
      </c>
      <c r="E1445" s="8">
        <v>129296</v>
      </c>
      <c r="F1445" s="8" t="s">
        <v>921</v>
      </c>
      <c r="G1445" s="6" t="str">
        <f>IFERROR(VLOOKUP(A1445,'ENROLLMENT - 27 - 7 - 2024'!$A$2:$L$200235,24,0),B1445)</f>
        <v>FALL 2023</v>
      </c>
    </row>
    <row r="1446" spans="1:7" x14ac:dyDescent="0.25">
      <c r="A1446" s="2" t="str">
        <f t="shared" si="22"/>
        <v>MATH107Fa-2022/BSCS/267FALL 2023</v>
      </c>
      <c r="B1446" s="8" t="s">
        <v>2972</v>
      </c>
      <c r="C1446" s="10" t="s">
        <v>932</v>
      </c>
      <c r="D1446" s="11" t="s">
        <v>2180</v>
      </c>
      <c r="E1446" s="8">
        <v>129329</v>
      </c>
      <c r="F1446" s="8" t="s">
        <v>964</v>
      </c>
      <c r="G1446" s="6" t="str">
        <f>IFERROR(VLOOKUP(A1446,'ENROLLMENT - 27 - 7 - 2024'!$A$2:$L$200235,24,0),B1446)</f>
        <v>FALL 2023</v>
      </c>
    </row>
    <row r="1447" spans="1:7" x14ac:dyDescent="0.25">
      <c r="A1447" s="2" t="str">
        <f t="shared" si="22"/>
        <v>BMT104Fa-2022/BSCS/268FALL 2023</v>
      </c>
      <c r="B1447" s="8" t="s">
        <v>2972</v>
      </c>
      <c r="C1447" s="10" t="s">
        <v>2984</v>
      </c>
      <c r="D1447" s="11" t="s">
        <v>3231</v>
      </c>
      <c r="E1447" s="8">
        <v>129317</v>
      </c>
      <c r="F1447" s="8" t="s">
        <v>461</v>
      </c>
      <c r="G1447" s="6" t="str">
        <f>IFERROR(VLOOKUP(A1447,'ENROLLMENT - 27 - 7 - 2024'!$A$2:$L$200235,24,0),B1447)</f>
        <v>FALL 2023</v>
      </c>
    </row>
    <row r="1448" spans="1:7" x14ac:dyDescent="0.25">
      <c r="A1448" s="2" t="str">
        <f t="shared" si="22"/>
        <v>CSC331Fa-2022/BSCS/268FALL 2023</v>
      </c>
      <c r="B1448" s="8" t="s">
        <v>2972</v>
      </c>
      <c r="C1448" s="10" t="s">
        <v>2984</v>
      </c>
      <c r="D1448" s="11" t="s">
        <v>3231</v>
      </c>
      <c r="E1448" s="8">
        <v>129306</v>
      </c>
      <c r="F1448" s="8" t="s">
        <v>734</v>
      </c>
      <c r="G1448" s="6" t="str">
        <f>IFERROR(VLOOKUP(A1448,'ENROLLMENT - 27 - 7 - 2024'!$A$2:$L$200235,24,0),B1448)</f>
        <v>FALL 2023</v>
      </c>
    </row>
    <row r="1449" spans="1:7" x14ac:dyDescent="0.25">
      <c r="A1449" s="2" t="str">
        <f t="shared" si="22"/>
        <v>CSC346Fa-2022/BSCS/268FALL 2023</v>
      </c>
      <c r="B1449" s="8" t="s">
        <v>2972</v>
      </c>
      <c r="C1449" s="10" t="s">
        <v>2984</v>
      </c>
      <c r="D1449" s="11" t="s">
        <v>3231</v>
      </c>
      <c r="E1449" s="8">
        <v>129345</v>
      </c>
      <c r="F1449" s="8" t="s">
        <v>565</v>
      </c>
      <c r="G1449" s="6" t="str">
        <f>IFERROR(VLOOKUP(A1449,'ENROLLMENT - 27 - 7 - 2024'!$A$2:$L$200235,24,0),B1449)</f>
        <v>FALL 2023</v>
      </c>
    </row>
    <row r="1450" spans="1:7" x14ac:dyDescent="0.25">
      <c r="A1450" s="2" t="str">
        <f t="shared" si="22"/>
        <v>CSC372Fa-2022/BSCS/268FALL 2023</v>
      </c>
      <c r="B1450" s="8" t="s">
        <v>2972</v>
      </c>
      <c r="C1450" s="10" t="s">
        <v>2984</v>
      </c>
      <c r="D1450" s="11" t="s">
        <v>3231</v>
      </c>
      <c r="E1450" s="8">
        <v>129296</v>
      </c>
      <c r="F1450" s="8" t="s">
        <v>921</v>
      </c>
      <c r="G1450" s="6" t="str">
        <f>IFERROR(VLOOKUP(A1450,'ENROLLMENT - 27 - 7 - 2024'!$A$2:$L$200235,24,0),B1450)</f>
        <v>FALL 2023</v>
      </c>
    </row>
    <row r="1451" spans="1:7" x14ac:dyDescent="0.25">
      <c r="A1451" s="2" t="str">
        <f t="shared" si="22"/>
        <v>MATH107Fa-2022/BSCS/268FALL 2023</v>
      </c>
      <c r="B1451" s="8" t="s">
        <v>2972</v>
      </c>
      <c r="C1451" s="10" t="s">
        <v>2984</v>
      </c>
      <c r="D1451" s="11" t="s">
        <v>3231</v>
      </c>
      <c r="E1451" s="8">
        <v>129329</v>
      </c>
      <c r="F1451" s="8" t="s">
        <v>964</v>
      </c>
      <c r="G1451" s="6" t="str">
        <f>IFERROR(VLOOKUP(A1451,'ENROLLMENT - 27 - 7 - 2024'!$A$2:$L$200235,24,0),B1451)</f>
        <v>FALL 2023</v>
      </c>
    </row>
    <row r="1452" spans="1:7" x14ac:dyDescent="0.25">
      <c r="A1452" s="2" t="str">
        <f t="shared" si="22"/>
        <v>BMT104Fa-2022/BSCS/269FALL 2023</v>
      </c>
      <c r="B1452" s="8" t="s">
        <v>2972</v>
      </c>
      <c r="C1452" s="10" t="s">
        <v>2986</v>
      </c>
      <c r="D1452" s="11" t="s">
        <v>3232</v>
      </c>
      <c r="E1452" s="8">
        <v>129317</v>
      </c>
      <c r="F1452" s="8" t="s">
        <v>461</v>
      </c>
      <c r="G1452" s="6" t="str">
        <f>IFERROR(VLOOKUP(A1452,'ENROLLMENT - 27 - 7 - 2024'!$A$2:$L$200235,24,0),B1452)</f>
        <v>FALL 2023</v>
      </c>
    </row>
    <row r="1453" spans="1:7" x14ac:dyDescent="0.25">
      <c r="A1453" s="2" t="str">
        <f t="shared" si="22"/>
        <v>CSC331Fa-2022/BSCS/269FALL 2023</v>
      </c>
      <c r="B1453" s="8" t="s">
        <v>2972</v>
      </c>
      <c r="C1453" s="10" t="s">
        <v>2986</v>
      </c>
      <c r="D1453" s="11" t="s">
        <v>3232</v>
      </c>
      <c r="E1453" s="8">
        <v>129306</v>
      </c>
      <c r="F1453" s="8" t="s">
        <v>734</v>
      </c>
      <c r="G1453" s="6" t="str">
        <f>IFERROR(VLOOKUP(A1453,'ENROLLMENT - 27 - 7 - 2024'!$A$2:$L$200235,24,0),B1453)</f>
        <v>FALL 2023</v>
      </c>
    </row>
    <row r="1454" spans="1:7" x14ac:dyDescent="0.25">
      <c r="A1454" s="2" t="str">
        <f t="shared" si="22"/>
        <v>CSC346Fa-2022/BSCS/269FALL 2023</v>
      </c>
      <c r="B1454" s="8" t="s">
        <v>2972</v>
      </c>
      <c r="C1454" s="10" t="s">
        <v>2986</v>
      </c>
      <c r="D1454" s="11" t="s">
        <v>3232</v>
      </c>
      <c r="E1454" s="8">
        <v>129345</v>
      </c>
      <c r="F1454" s="8" t="s">
        <v>565</v>
      </c>
      <c r="G1454" s="6" t="str">
        <f>IFERROR(VLOOKUP(A1454,'ENROLLMENT - 27 - 7 - 2024'!$A$2:$L$200235,24,0),B1454)</f>
        <v>FALL 2023</v>
      </c>
    </row>
    <row r="1455" spans="1:7" x14ac:dyDescent="0.25">
      <c r="A1455" s="2" t="str">
        <f t="shared" si="22"/>
        <v>CSC372Fa-2022/BSCS/269FALL 2023</v>
      </c>
      <c r="B1455" s="8" t="s">
        <v>2972</v>
      </c>
      <c r="C1455" s="10" t="s">
        <v>2986</v>
      </c>
      <c r="D1455" s="11" t="s">
        <v>3232</v>
      </c>
      <c r="E1455" s="8">
        <v>129296</v>
      </c>
      <c r="F1455" s="8" t="s">
        <v>921</v>
      </c>
      <c r="G1455" s="6" t="str">
        <f>IFERROR(VLOOKUP(A1455,'ENROLLMENT - 27 - 7 - 2024'!$A$2:$L$200235,24,0),B1455)</f>
        <v>FALL 2023</v>
      </c>
    </row>
    <row r="1456" spans="1:7" x14ac:dyDescent="0.25">
      <c r="A1456" s="2" t="str">
        <f t="shared" si="22"/>
        <v>MATH107Fa-2022/BSCS/269FALL 2023</v>
      </c>
      <c r="B1456" s="8" t="s">
        <v>2972</v>
      </c>
      <c r="C1456" s="10" t="s">
        <v>2986</v>
      </c>
      <c r="D1456" s="11" t="s">
        <v>3232</v>
      </c>
      <c r="E1456" s="8">
        <v>129329</v>
      </c>
      <c r="F1456" s="8" t="s">
        <v>964</v>
      </c>
      <c r="G1456" s="6" t="str">
        <f>IFERROR(VLOOKUP(A1456,'ENROLLMENT - 27 - 7 - 2024'!$A$2:$L$200235,24,0),B1456)</f>
        <v>FALL 2023</v>
      </c>
    </row>
    <row r="1457" spans="1:7" x14ac:dyDescent="0.25">
      <c r="A1457" s="2" t="str">
        <f t="shared" si="22"/>
        <v>BMT104Fa-2022/BSCS/271FALL 2023</v>
      </c>
      <c r="B1457" s="8" t="s">
        <v>2972</v>
      </c>
      <c r="C1457" s="10" t="s">
        <v>2990</v>
      </c>
      <c r="D1457" s="11" t="s">
        <v>3233</v>
      </c>
      <c r="E1457" s="8">
        <v>129317</v>
      </c>
      <c r="F1457" s="8" t="s">
        <v>461</v>
      </c>
      <c r="G1457" s="6" t="str">
        <f>IFERROR(VLOOKUP(A1457,'ENROLLMENT - 27 - 7 - 2024'!$A$2:$L$200235,24,0),B1457)</f>
        <v>FALL 2023</v>
      </c>
    </row>
    <row r="1458" spans="1:7" x14ac:dyDescent="0.25">
      <c r="A1458" s="2" t="str">
        <f t="shared" si="22"/>
        <v>CSC331Fa-2022/BSCS/271FALL 2023</v>
      </c>
      <c r="B1458" s="8" t="s">
        <v>2972</v>
      </c>
      <c r="C1458" s="10" t="s">
        <v>2990</v>
      </c>
      <c r="D1458" s="11" t="s">
        <v>3233</v>
      </c>
      <c r="E1458" s="8">
        <v>129306</v>
      </c>
      <c r="F1458" s="8" t="s">
        <v>734</v>
      </c>
      <c r="G1458" s="6" t="str">
        <f>IFERROR(VLOOKUP(A1458,'ENROLLMENT - 27 - 7 - 2024'!$A$2:$L$200235,24,0),B1458)</f>
        <v>FALL 2023</v>
      </c>
    </row>
    <row r="1459" spans="1:7" x14ac:dyDescent="0.25">
      <c r="A1459" s="2" t="str">
        <f t="shared" si="22"/>
        <v>CSC346Fa-2022/BSCS/271FALL 2023</v>
      </c>
      <c r="B1459" s="8" t="s">
        <v>2972</v>
      </c>
      <c r="C1459" s="10" t="s">
        <v>2990</v>
      </c>
      <c r="D1459" s="11" t="s">
        <v>3233</v>
      </c>
      <c r="E1459" s="8">
        <v>129345</v>
      </c>
      <c r="F1459" s="8" t="s">
        <v>565</v>
      </c>
      <c r="G1459" s="6" t="str">
        <f>IFERROR(VLOOKUP(A1459,'ENROLLMENT - 27 - 7 - 2024'!$A$2:$L$200235,24,0),B1459)</f>
        <v>FALL 2023</v>
      </c>
    </row>
    <row r="1460" spans="1:7" x14ac:dyDescent="0.25">
      <c r="A1460" s="2" t="str">
        <f t="shared" si="22"/>
        <v>CSC372Fa-2022/BSCS/271FALL 2023</v>
      </c>
      <c r="B1460" s="8" t="s">
        <v>2972</v>
      </c>
      <c r="C1460" s="10" t="s">
        <v>2990</v>
      </c>
      <c r="D1460" s="11" t="s">
        <v>3233</v>
      </c>
      <c r="E1460" s="8">
        <v>129296</v>
      </c>
      <c r="F1460" s="8" t="s">
        <v>921</v>
      </c>
      <c r="G1460" s="6" t="str">
        <f>IFERROR(VLOOKUP(A1460,'ENROLLMENT - 27 - 7 - 2024'!$A$2:$L$200235,24,0),B1460)</f>
        <v>FALL 2023</v>
      </c>
    </row>
    <row r="1461" spans="1:7" x14ac:dyDescent="0.25">
      <c r="A1461" s="2" t="str">
        <f t="shared" si="22"/>
        <v>MATH107Fa-2022/BSCS/271FALL 2023</v>
      </c>
      <c r="B1461" s="8" t="s">
        <v>2972</v>
      </c>
      <c r="C1461" s="10" t="s">
        <v>2990</v>
      </c>
      <c r="D1461" s="11" t="s">
        <v>3233</v>
      </c>
      <c r="E1461" s="8">
        <v>129329</v>
      </c>
      <c r="F1461" s="8" t="s">
        <v>964</v>
      </c>
      <c r="G1461" s="6" t="str">
        <f>IFERROR(VLOOKUP(A1461,'ENROLLMENT - 27 - 7 - 2024'!$A$2:$L$200235,24,0),B1461)</f>
        <v>FALL 2023</v>
      </c>
    </row>
    <row r="1462" spans="1:7" x14ac:dyDescent="0.25">
      <c r="A1462" s="2" t="str">
        <f t="shared" si="22"/>
        <v>BMT104Fa-2022/BSCS/272FALL 2023</v>
      </c>
      <c r="B1462" s="8" t="s">
        <v>2972</v>
      </c>
      <c r="C1462" s="10" t="s">
        <v>927</v>
      </c>
      <c r="D1462" s="11" t="s">
        <v>2308</v>
      </c>
      <c r="E1462" s="8">
        <v>129317</v>
      </c>
      <c r="F1462" s="8" t="s">
        <v>461</v>
      </c>
      <c r="G1462" s="6" t="str">
        <f>IFERROR(VLOOKUP(A1462,'ENROLLMENT - 27 - 7 - 2024'!$A$2:$L$200235,24,0),B1462)</f>
        <v>FALL 2023</v>
      </c>
    </row>
    <row r="1463" spans="1:7" x14ac:dyDescent="0.25">
      <c r="A1463" s="2" t="str">
        <f t="shared" si="22"/>
        <v>CSC331Fa-2022/BSCS/272FALL 2023</v>
      </c>
      <c r="B1463" s="8" t="s">
        <v>2972</v>
      </c>
      <c r="C1463" s="10" t="s">
        <v>927</v>
      </c>
      <c r="D1463" s="11" t="s">
        <v>2308</v>
      </c>
      <c r="E1463" s="8">
        <v>129306</v>
      </c>
      <c r="F1463" s="8" t="s">
        <v>734</v>
      </c>
      <c r="G1463" s="6" t="str">
        <f>IFERROR(VLOOKUP(A1463,'ENROLLMENT - 27 - 7 - 2024'!$A$2:$L$200235,24,0),B1463)</f>
        <v>FALL 2023</v>
      </c>
    </row>
    <row r="1464" spans="1:7" x14ac:dyDescent="0.25">
      <c r="A1464" s="2" t="str">
        <f t="shared" si="22"/>
        <v>CSC372Fa-2022/BSCS/272FALL 2023</v>
      </c>
      <c r="B1464" s="8" t="s">
        <v>2972</v>
      </c>
      <c r="C1464" s="10" t="s">
        <v>927</v>
      </c>
      <c r="D1464" s="11" t="s">
        <v>2308</v>
      </c>
      <c r="E1464" s="8">
        <v>129296</v>
      </c>
      <c r="F1464" s="8" t="s">
        <v>921</v>
      </c>
      <c r="G1464" s="6" t="str">
        <f>IFERROR(VLOOKUP(A1464,'ENROLLMENT - 27 - 7 - 2024'!$A$2:$L$200235,24,0),B1464)</f>
        <v>FALL 2023</v>
      </c>
    </row>
    <row r="1465" spans="1:7" x14ac:dyDescent="0.25">
      <c r="A1465" s="2" t="str">
        <f t="shared" si="22"/>
        <v>BMT104Fa-2022/BSCS/273FALL 2023</v>
      </c>
      <c r="B1465" s="8" t="s">
        <v>2972</v>
      </c>
      <c r="C1465" s="10" t="s">
        <v>919</v>
      </c>
      <c r="D1465" s="11" t="s">
        <v>2073</v>
      </c>
      <c r="E1465" s="8">
        <v>129317</v>
      </c>
      <c r="F1465" s="8" t="s">
        <v>461</v>
      </c>
      <c r="G1465" s="6" t="str">
        <f>IFERROR(VLOOKUP(A1465,'ENROLLMENT - 27 - 7 - 2024'!$A$2:$L$200235,24,0),B1465)</f>
        <v>FALL 2023</v>
      </c>
    </row>
    <row r="1466" spans="1:7" x14ac:dyDescent="0.25">
      <c r="A1466" s="2" t="str">
        <f t="shared" si="22"/>
        <v>CSC331Fa-2022/BSCS/273FALL 2023</v>
      </c>
      <c r="B1466" s="8" t="s">
        <v>2972</v>
      </c>
      <c r="C1466" s="10" t="s">
        <v>919</v>
      </c>
      <c r="D1466" s="11" t="s">
        <v>2073</v>
      </c>
      <c r="E1466" s="8">
        <v>129306</v>
      </c>
      <c r="F1466" s="8" t="s">
        <v>734</v>
      </c>
      <c r="G1466" s="6" t="str">
        <f>IFERROR(VLOOKUP(A1466,'ENROLLMENT - 27 - 7 - 2024'!$A$2:$L$200235,24,0),B1466)</f>
        <v>FALL 2023</v>
      </c>
    </row>
    <row r="1467" spans="1:7" x14ac:dyDescent="0.25">
      <c r="A1467" s="2" t="str">
        <f t="shared" si="22"/>
        <v>CSC346Fa-2022/BSCS/273FALL 2023</v>
      </c>
      <c r="B1467" s="8" t="s">
        <v>2972</v>
      </c>
      <c r="C1467" s="10" t="s">
        <v>919</v>
      </c>
      <c r="D1467" s="11" t="s">
        <v>2073</v>
      </c>
      <c r="E1467" s="8">
        <v>129345</v>
      </c>
      <c r="F1467" s="8" t="s">
        <v>565</v>
      </c>
      <c r="G1467" s="6" t="str">
        <f>IFERROR(VLOOKUP(A1467,'ENROLLMENT - 27 - 7 - 2024'!$A$2:$L$200235,24,0),B1467)</f>
        <v>FALL 2023</v>
      </c>
    </row>
    <row r="1468" spans="1:7" x14ac:dyDescent="0.25">
      <c r="A1468" s="2" t="str">
        <f t="shared" si="22"/>
        <v>CSC372Fa-2022/BSCS/273FALL 2023</v>
      </c>
      <c r="B1468" s="8" t="s">
        <v>2972</v>
      </c>
      <c r="C1468" s="10" t="s">
        <v>919</v>
      </c>
      <c r="D1468" s="11" t="s">
        <v>2073</v>
      </c>
      <c r="E1468" s="8">
        <v>129296</v>
      </c>
      <c r="F1468" s="8" t="s">
        <v>921</v>
      </c>
      <c r="G1468" s="6" t="str">
        <f>IFERROR(VLOOKUP(A1468,'ENROLLMENT - 27 - 7 - 2024'!$A$2:$L$200235,24,0),B1468)</f>
        <v>FALL 2023</v>
      </c>
    </row>
    <row r="1469" spans="1:7" x14ac:dyDescent="0.25">
      <c r="A1469" s="2" t="str">
        <f t="shared" si="22"/>
        <v>MATH107Fa-2022/BSCS/273FALL 2023</v>
      </c>
      <c r="B1469" s="8" t="s">
        <v>2972</v>
      </c>
      <c r="C1469" s="10" t="s">
        <v>919</v>
      </c>
      <c r="D1469" s="11" t="s">
        <v>2073</v>
      </c>
      <c r="E1469" s="8">
        <v>129329</v>
      </c>
      <c r="F1469" s="8" t="s">
        <v>964</v>
      </c>
      <c r="G1469" s="6" t="str">
        <f>IFERROR(VLOOKUP(A1469,'ENROLLMENT - 27 - 7 - 2024'!$A$2:$L$200235,24,0),B1469)</f>
        <v>FALL 2023</v>
      </c>
    </row>
    <row r="1470" spans="1:7" x14ac:dyDescent="0.25">
      <c r="A1470" s="2" t="str">
        <f t="shared" si="22"/>
        <v>BMT104Fa-2022/BSCS/274FALL 2023</v>
      </c>
      <c r="B1470" s="8" t="s">
        <v>2972</v>
      </c>
      <c r="C1470" s="10" t="s">
        <v>2994</v>
      </c>
      <c r="D1470" s="11" t="s">
        <v>1727</v>
      </c>
      <c r="E1470" s="8">
        <v>129317</v>
      </c>
      <c r="F1470" s="8" t="s">
        <v>461</v>
      </c>
      <c r="G1470" s="6" t="str">
        <f>IFERROR(VLOOKUP(A1470,'ENROLLMENT - 27 - 7 - 2024'!$A$2:$L$200235,24,0),B1470)</f>
        <v>FALL 2023</v>
      </c>
    </row>
    <row r="1471" spans="1:7" x14ac:dyDescent="0.25">
      <c r="A1471" s="2" t="str">
        <f t="shared" si="22"/>
        <v>CSC331Fa-2022/BSCS/274FALL 2023</v>
      </c>
      <c r="B1471" s="8" t="s">
        <v>2972</v>
      </c>
      <c r="C1471" s="10" t="s">
        <v>2994</v>
      </c>
      <c r="D1471" s="11" t="s">
        <v>1727</v>
      </c>
      <c r="E1471" s="8">
        <v>129306</v>
      </c>
      <c r="F1471" s="8" t="s">
        <v>734</v>
      </c>
      <c r="G1471" s="6" t="str">
        <f>IFERROR(VLOOKUP(A1471,'ENROLLMENT - 27 - 7 - 2024'!$A$2:$L$200235,24,0),B1471)</f>
        <v>FALL 2023</v>
      </c>
    </row>
    <row r="1472" spans="1:7" x14ac:dyDescent="0.25">
      <c r="A1472" s="2" t="str">
        <f t="shared" si="22"/>
        <v>CSC346Fa-2022/BSCS/274FALL 2023</v>
      </c>
      <c r="B1472" s="8" t="s">
        <v>2972</v>
      </c>
      <c r="C1472" s="10" t="s">
        <v>2994</v>
      </c>
      <c r="D1472" s="11" t="s">
        <v>1727</v>
      </c>
      <c r="E1472" s="8">
        <v>129345</v>
      </c>
      <c r="F1472" s="8" t="s">
        <v>565</v>
      </c>
      <c r="G1472" s="6" t="str">
        <f>IFERROR(VLOOKUP(A1472,'ENROLLMENT - 27 - 7 - 2024'!$A$2:$L$200235,24,0),B1472)</f>
        <v>FALL 2023</v>
      </c>
    </row>
    <row r="1473" spans="1:7" x14ac:dyDescent="0.25">
      <c r="A1473" s="2" t="str">
        <f t="shared" si="22"/>
        <v>CSC372Fa-2022/BSCS/274FALL 2023</v>
      </c>
      <c r="B1473" s="8" t="s">
        <v>2972</v>
      </c>
      <c r="C1473" s="10" t="s">
        <v>2994</v>
      </c>
      <c r="D1473" s="11" t="s">
        <v>1727</v>
      </c>
      <c r="E1473" s="8">
        <v>129296</v>
      </c>
      <c r="F1473" s="8" t="s">
        <v>921</v>
      </c>
      <c r="G1473" s="6" t="str">
        <f>IFERROR(VLOOKUP(A1473,'ENROLLMENT - 27 - 7 - 2024'!$A$2:$L$200235,24,0),B1473)</f>
        <v>FALL 2023</v>
      </c>
    </row>
    <row r="1474" spans="1:7" x14ac:dyDescent="0.25">
      <c r="A1474" s="2" t="str">
        <f t="shared" si="22"/>
        <v>MATH107Fa-2022/BSCS/274FALL 2023</v>
      </c>
      <c r="B1474" s="8" t="s">
        <v>2972</v>
      </c>
      <c r="C1474" s="10" t="s">
        <v>2994</v>
      </c>
      <c r="D1474" s="11" t="s">
        <v>1727</v>
      </c>
      <c r="E1474" s="8">
        <v>129329</v>
      </c>
      <c r="F1474" s="8" t="s">
        <v>964</v>
      </c>
      <c r="G1474" s="6" t="str">
        <f>IFERROR(VLOOKUP(A1474,'ENROLLMENT - 27 - 7 - 2024'!$A$2:$L$200235,24,0),B1474)</f>
        <v>FALL 2023</v>
      </c>
    </row>
    <row r="1475" spans="1:7" x14ac:dyDescent="0.25">
      <c r="A1475" s="2" t="str">
        <f t="shared" ref="A1475:A1538" si="23">_xlfn.CONCAT(F1475,C1475,B1475)</f>
        <v>BMT104Fa-2022/BSCS/275FALL 2023</v>
      </c>
      <c r="B1475" s="8" t="s">
        <v>2972</v>
      </c>
      <c r="C1475" s="10" t="s">
        <v>2996</v>
      </c>
      <c r="D1475" s="11" t="s">
        <v>3234</v>
      </c>
      <c r="E1475" s="8">
        <v>129317</v>
      </c>
      <c r="F1475" s="8" t="s">
        <v>461</v>
      </c>
      <c r="G1475" s="6" t="str">
        <f>IFERROR(VLOOKUP(A1475,'ENROLLMENT - 27 - 7 - 2024'!$A$2:$L$200235,24,0),B1475)</f>
        <v>FALL 2023</v>
      </c>
    </row>
    <row r="1476" spans="1:7" x14ac:dyDescent="0.25">
      <c r="A1476" s="2" t="str">
        <f t="shared" si="23"/>
        <v>CSC331Fa-2022/BSCS/275FALL 2023</v>
      </c>
      <c r="B1476" s="8" t="s">
        <v>2972</v>
      </c>
      <c r="C1476" s="10" t="s">
        <v>2996</v>
      </c>
      <c r="D1476" s="11" t="s">
        <v>3234</v>
      </c>
      <c r="E1476" s="8">
        <v>129306</v>
      </c>
      <c r="F1476" s="8" t="s">
        <v>734</v>
      </c>
      <c r="G1476" s="6" t="str">
        <f>IFERROR(VLOOKUP(A1476,'ENROLLMENT - 27 - 7 - 2024'!$A$2:$L$200235,24,0),B1476)</f>
        <v>FALL 2023</v>
      </c>
    </row>
    <row r="1477" spans="1:7" x14ac:dyDescent="0.25">
      <c r="A1477" s="2" t="str">
        <f t="shared" si="23"/>
        <v>CSC346Fa-2022/BSCS/275FALL 2023</v>
      </c>
      <c r="B1477" s="8" t="s">
        <v>2972</v>
      </c>
      <c r="C1477" s="10" t="s">
        <v>2996</v>
      </c>
      <c r="D1477" s="11" t="s">
        <v>3234</v>
      </c>
      <c r="E1477" s="8">
        <v>129345</v>
      </c>
      <c r="F1477" s="8" t="s">
        <v>565</v>
      </c>
      <c r="G1477" s="6" t="str">
        <f>IFERROR(VLOOKUP(A1477,'ENROLLMENT - 27 - 7 - 2024'!$A$2:$L$200235,24,0),B1477)</f>
        <v>FALL 2023</v>
      </c>
    </row>
    <row r="1478" spans="1:7" x14ac:dyDescent="0.25">
      <c r="A1478" s="2" t="str">
        <f t="shared" si="23"/>
        <v>CSC372Fa-2022/BSCS/275FALL 2023</v>
      </c>
      <c r="B1478" s="8" t="s">
        <v>2972</v>
      </c>
      <c r="C1478" s="10" t="s">
        <v>2996</v>
      </c>
      <c r="D1478" s="11" t="s">
        <v>3234</v>
      </c>
      <c r="E1478" s="8">
        <v>129296</v>
      </c>
      <c r="F1478" s="8" t="s">
        <v>921</v>
      </c>
      <c r="G1478" s="6" t="str">
        <f>IFERROR(VLOOKUP(A1478,'ENROLLMENT - 27 - 7 - 2024'!$A$2:$L$200235,24,0),B1478)</f>
        <v>FALL 2023</v>
      </c>
    </row>
    <row r="1479" spans="1:7" x14ac:dyDescent="0.25">
      <c r="A1479" s="2" t="str">
        <f t="shared" si="23"/>
        <v>MATH107Fa-2022/BSCS/275FALL 2023</v>
      </c>
      <c r="B1479" s="8" t="s">
        <v>2972</v>
      </c>
      <c r="C1479" s="10" t="s">
        <v>2996</v>
      </c>
      <c r="D1479" s="11" t="s">
        <v>3234</v>
      </c>
      <c r="E1479" s="8">
        <v>129329</v>
      </c>
      <c r="F1479" s="8" t="s">
        <v>964</v>
      </c>
      <c r="G1479" s="6" t="str">
        <f>IFERROR(VLOOKUP(A1479,'ENROLLMENT - 27 - 7 - 2024'!$A$2:$L$200235,24,0),B1479)</f>
        <v>FALL 2023</v>
      </c>
    </row>
    <row r="1480" spans="1:7" x14ac:dyDescent="0.25">
      <c r="A1480" s="2" t="str">
        <f t="shared" si="23"/>
        <v>BMT104Fa-2022/BSCS/276FALL 2023</v>
      </c>
      <c r="B1480" s="8" t="s">
        <v>2972</v>
      </c>
      <c r="C1480" s="10" t="s">
        <v>937</v>
      </c>
      <c r="D1480" s="11" t="s">
        <v>2498</v>
      </c>
      <c r="E1480" s="8">
        <v>129317</v>
      </c>
      <c r="F1480" s="8" t="s">
        <v>461</v>
      </c>
      <c r="G1480" s="6" t="str">
        <f>IFERROR(VLOOKUP(A1480,'ENROLLMENT - 27 - 7 - 2024'!$A$2:$L$200235,24,0),B1480)</f>
        <v>FALL 2023</v>
      </c>
    </row>
    <row r="1481" spans="1:7" x14ac:dyDescent="0.25">
      <c r="A1481" s="2" t="str">
        <f t="shared" si="23"/>
        <v>CSC331Fa-2022/BSCS/276FALL 2023</v>
      </c>
      <c r="B1481" s="8" t="s">
        <v>2972</v>
      </c>
      <c r="C1481" s="10" t="s">
        <v>937</v>
      </c>
      <c r="D1481" s="11" t="s">
        <v>2498</v>
      </c>
      <c r="E1481" s="8">
        <v>129306</v>
      </c>
      <c r="F1481" s="8" t="s">
        <v>734</v>
      </c>
      <c r="G1481" s="6" t="str">
        <f>IFERROR(VLOOKUP(A1481,'ENROLLMENT - 27 - 7 - 2024'!$A$2:$L$200235,24,0),B1481)</f>
        <v>FALL 2023</v>
      </c>
    </row>
    <row r="1482" spans="1:7" x14ac:dyDescent="0.25">
      <c r="A1482" s="2" t="str">
        <f t="shared" si="23"/>
        <v>CSC346Fa-2022/BSCS/276FALL 2023</v>
      </c>
      <c r="B1482" s="8" t="s">
        <v>2972</v>
      </c>
      <c r="C1482" s="10" t="s">
        <v>937</v>
      </c>
      <c r="D1482" s="11" t="s">
        <v>2498</v>
      </c>
      <c r="E1482" s="8">
        <v>129345</v>
      </c>
      <c r="F1482" s="8" t="s">
        <v>565</v>
      </c>
      <c r="G1482" s="6" t="str">
        <f>IFERROR(VLOOKUP(A1482,'ENROLLMENT - 27 - 7 - 2024'!$A$2:$L$200235,24,0),B1482)</f>
        <v>FALL 2023</v>
      </c>
    </row>
    <row r="1483" spans="1:7" x14ac:dyDescent="0.25">
      <c r="A1483" s="2" t="str">
        <f t="shared" si="23"/>
        <v>CSC372Fa-2022/BSCS/276FALL 2023</v>
      </c>
      <c r="B1483" s="8" t="s">
        <v>2972</v>
      </c>
      <c r="C1483" s="10" t="s">
        <v>937</v>
      </c>
      <c r="D1483" s="11" t="s">
        <v>2498</v>
      </c>
      <c r="E1483" s="8">
        <v>129296</v>
      </c>
      <c r="F1483" s="8" t="s">
        <v>921</v>
      </c>
      <c r="G1483" s="6" t="str">
        <f>IFERROR(VLOOKUP(A1483,'ENROLLMENT - 27 - 7 - 2024'!$A$2:$L$200235,24,0),B1483)</f>
        <v>FALL 2023</v>
      </c>
    </row>
    <row r="1484" spans="1:7" x14ac:dyDescent="0.25">
      <c r="A1484" s="2" t="str">
        <f t="shared" si="23"/>
        <v>MATH107Fa-2022/BSCS/276FALL 2023</v>
      </c>
      <c r="B1484" s="8" t="s">
        <v>2972</v>
      </c>
      <c r="C1484" s="10" t="s">
        <v>937</v>
      </c>
      <c r="D1484" s="11" t="s">
        <v>2498</v>
      </c>
      <c r="E1484" s="8">
        <v>129329</v>
      </c>
      <c r="F1484" s="8" t="s">
        <v>964</v>
      </c>
      <c r="G1484" s="6" t="str">
        <f>IFERROR(VLOOKUP(A1484,'ENROLLMENT - 27 - 7 - 2024'!$A$2:$L$200235,24,0),B1484)</f>
        <v>FALL 2023</v>
      </c>
    </row>
    <row r="1485" spans="1:7" x14ac:dyDescent="0.25">
      <c r="A1485" s="2" t="str">
        <f t="shared" si="23"/>
        <v>BMT104Fa-2022/BSCS/277FALL 2023</v>
      </c>
      <c r="B1485" s="8" t="s">
        <v>2972</v>
      </c>
      <c r="C1485" s="10" t="s">
        <v>2999</v>
      </c>
      <c r="D1485" s="11" t="s">
        <v>2009</v>
      </c>
      <c r="E1485" s="8">
        <v>129310</v>
      </c>
      <c r="F1485" s="8" t="s">
        <v>461</v>
      </c>
      <c r="G1485" s="6" t="str">
        <f>IFERROR(VLOOKUP(A1485,'ENROLLMENT - 27 - 7 - 2024'!$A$2:$L$200235,24,0),B1485)</f>
        <v>FALL 2023</v>
      </c>
    </row>
    <row r="1486" spans="1:7" x14ac:dyDescent="0.25">
      <c r="A1486" s="2" t="str">
        <f t="shared" si="23"/>
        <v>CSC331Fa-2022/BSCS/277FALL 2023</v>
      </c>
      <c r="B1486" s="8" t="s">
        <v>2972</v>
      </c>
      <c r="C1486" s="10" t="s">
        <v>2999</v>
      </c>
      <c r="D1486" s="11" t="s">
        <v>2009</v>
      </c>
      <c r="E1486" s="8">
        <v>129300</v>
      </c>
      <c r="F1486" s="8" t="s">
        <v>734</v>
      </c>
      <c r="G1486" s="6" t="str">
        <f>IFERROR(VLOOKUP(A1486,'ENROLLMENT - 27 - 7 - 2024'!$A$2:$L$200235,24,0),B1486)</f>
        <v>FALL 2023</v>
      </c>
    </row>
    <row r="1487" spans="1:7" x14ac:dyDescent="0.25">
      <c r="A1487" s="2" t="str">
        <f t="shared" si="23"/>
        <v>CSC346Fa-2022/BSCS/277FALL 2023</v>
      </c>
      <c r="B1487" s="8" t="s">
        <v>2972</v>
      </c>
      <c r="C1487" s="10" t="s">
        <v>2999</v>
      </c>
      <c r="D1487" s="11" t="s">
        <v>2009</v>
      </c>
      <c r="E1487" s="8">
        <v>129333</v>
      </c>
      <c r="F1487" s="8" t="s">
        <v>565</v>
      </c>
      <c r="G1487" s="6" t="str">
        <f>IFERROR(VLOOKUP(A1487,'ENROLLMENT - 27 - 7 - 2024'!$A$2:$L$200235,24,0),B1487)</f>
        <v>FALL 2023</v>
      </c>
    </row>
    <row r="1488" spans="1:7" x14ac:dyDescent="0.25">
      <c r="A1488" s="2" t="str">
        <f t="shared" si="23"/>
        <v>CSC372Fa-2022/BSCS/277FALL 2023</v>
      </c>
      <c r="B1488" s="8" t="s">
        <v>2972</v>
      </c>
      <c r="C1488" s="10" t="s">
        <v>2999</v>
      </c>
      <c r="D1488" s="11" t="s">
        <v>2009</v>
      </c>
      <c r="E1488" s="8">
        <v>129290</v>
      </c>
      <c r="F1488" s="8" t="s">
        <v>921</v>
      </c>
      <c r="G1488" s="6" t="str">
        <f>IFERROR(VLOOKUP(A1488,'ENROLLMENT - 27 - 7 - 2024'!$A$2:$L$200235,24,0),B1488)</f>
        <v>FALL 2023</v>
      </c>
    </row>
    <row r="1489" spans="1:7" x14ac:dyDescent="0.25">
      <c r="A1489" s="2" t="str">
        <f t="shared" si="23"/>
        <v>MATH107Fa-2022/BSCS/277FALL 2023</v>
      </c>
      <c r="B1489" s="8" t="s">
        <v>2972</v>
      </c>
      <c r="C1489" s="10" t="s">
        <v>2999</v>
      </c>
      <c r="D1489" s="11" t="s">
        <v>2009</v>
      </c>
      <c r="E1489" s="8">
        <v>129323</v>
      </c>
      <c r="F1489" s="8" t="s">
        <v>964</v>
      </c>
      <c r="G1489" s="6" t="str">
        <f>IFERROR(VLOOKUP(A1489,'ENROLLMENT - 27 - 7 - 2024'!$A$2:$L$200235,24,0),B1489)</f>
        <v>FALL 2023</v>
      </c>
    </row>
    <row r="1490" spans="1:7" x14ac:dyDescent="0.25">
      <c r="A1490" s="2" t="str">
        <f t="shared" si="23"/>
        <v>BMT104Fa-2022/BSCS/279FALL 2023</v>
      </c>
      <c r="B1490" s="8" t="s">
        <v>2972</v>
      </c>
      <c r="C1490" s="10" t="s">
        <v>3003</v>
      </c>
      <c r="D1490" s="11" t="s">
        <v>3235</v>
      </c>
      <c r="E1490" s="8">
        <v>129317</v>
      </c>
      <c r="F1490" s="8" t="s">
        <v>461</v>
      </c>
      <c r="G1490" s="6" t="str">
        <f>IFERROR(VLOOKUP(A1490,'ENROLLMENT - 27 - 7 - 2024'!$A$2:$L$200235,24,0),B1490)</f>
        <v>FALL 2023</v>
      </c>
    </row>
    <row r="1491" spans="1:7" x14ac:dyDescent="0.25">
      <c r="A1491" s="2" t="str">
        <f t="shared" si="23"/>
        <v>CSC331Fa-2022/BSCS/279FALL 2023</v>
      </c>
      <c r="B1491" s="8" t="s">
        <v>2972</v>
      </c>
      <c r="C1491" s="10" t="s">
        <v>3003</v>
      </c>
      <c r="D1491" s="11" t="s">
        <v>3235</v>
      </c>
      <c r="E1491" s="8">
        <v>129306</v>
      </c>
      <c r="F1491" s="8" t="s">
        <v>734</v>
      </c>
      <c r="G1491" s="6" t="str">
        <f>IFERROR(VLOOKUP(A1491,'ENROLLMENT - 27 - 7 - 2024'!$A$2:$L$200235,24,0),B1491)</f>
        <v>FALL 2023</v>
      </c>
    </row>
    <row r="1492" spans="1:7" x14ac:dyDescent="0.25">
      <c r="A1492" s="2" t="str">
        <f t="shared" si="23"/>
        <v>CSC346Fa-2022/BSCS/279FALL 2023</v>
      </c>
      <c r="B1492" s="8" t="s">
        <v>2972</v>
      </c>
      <c r="C1492" s="10" t="s">
        <v>3003</v>
      </c>
      <c r="D1492" s="11" t="s">
        <v>3235</v>
      </c>
      <c r="E1492" s="8">
        <v>129345</v>
      </c>
      <c r="F1492" s="8" t="s">
        <v>565</v>
      </c>
      <c r="G1492" s="6" t="str">
        <f>IFERROR(VLOOKUP(A1492,'ENROLLMENT - 27 - 7 - 2024'!$A$2:$L$200235,24,0),B1492)</f>
        <v>FALL 2023</v>
      </c>
    </row>
    <row r="1493" spans="1:7" x14ac:dyDescent="0.25">
      <c r="A1493" s="2" t="str">
        <f t="shared" si="23"/>
        <v>CSC372Fa-2022/BSCS/279FALL 2023</v>
      </c>
      <c r="B1493" s="8" t="s">
        <v>2972</v>
      </c>
      <c r="C1493" s="10" t="s">
        <v>3003</v>
      </c>
      <c r="D1493" s="11" t="s">
        <v>3235</v>
      </c>
      <c r="E1493" s="8">
        <v>129296</v>
      </c>
      <c r="F1493" s="8" t="s">
        <v>921</v>
      </c>
      <c r="G1493" s="6" t="str">
        <f>IFERROR(VLOOKUP(A1493,'ENROLLMENT - 27 - 7 - 2024'!$A$2:$L$200235,24,0),B1493)</f>
        <v>FALL 2023</v>
      </c>
    </row>
    <row r="1494" spans="1:7" x14ac:dyDescent="0.25">
      <c r="A1494" s="2" t="str">
        <f t="shared" si="23"/>
        <v>MATH107Fa-2022/BSCS/279FALL 2023</v>
      </c>
      <c r="B1494" s="8" t="s">
        <v>2972</v>
      </c>
      <c r="C1494" s="10" t="s">
        <v>3003</v>
      </c>
      <c r="D1494" s="11" t="s">
        <v>3235</v>
      </c>
      <c r="E1494" s="8">
        <v>129329</v>
      </c>
      <c r="F1494" s="8" t="s">
        <v>964</v>
      </c>
      <c r="G1494" s="6" t="str">
        <f>IFERROR(VLOOKUP(A1494,'ENROLLMENT - 27 - 7 - 2024'!$A$2:$L$200235,24,0),B1494)</f>
        <v>FALL 2023</v>
      </c>
    </row>
    <row r="1495" spans="1:7" x14ac:dyDescent="0.25">
      <c r="A1495" s="2" t="str">
        <f t="shared" si="23"/>
        <v>BMT104Fa-2022/BSCS/280FALL 2023</v>
      </c>
      <c r="B1495" s="8" t="s">
        <v>2972</v>
      </c>
      <c r="C1495" s="10" t="s">
        <v>914</v>
      </c>
      <c r="D1495" s="11" t="s">
        <v>2482</v>
      </c>
      <c r="E1495" s="8">
        <v>129317</v>
      </c>
      <c r="F1495" s="8" t="s">
        <v>461</v>
      </c>
      <c r="G1495" s="6" t="str">
        <f>IFERROR(VLOOKUP(A1495,'ENROLLMENT - 27 - 7 - 2024'!$A$2:$L$200235,24,0),B1495)</f>
        <v>FALL 2023</v>
      </c>
    </row>
    <row r="1496" spans="1:7" x14ac:dyDescent="0.25">
      <c r="A1496" s="2" t="str">
        <f t="shared" si="23"/>
        <v>CSC331Fa-2022/BSCS/280FALL 2023</v>
      </c>
      <c r="B1496" s="8" t="s">
        <v>2972</v>
      </c>
      <c r="C1496" s="10" t="s">
        <v>914</v>
      </c>
      <c r="D1496" s="11" t="s">
        <v>2482</v>
      </c>
      <c r="E1496" s="8">
        <v>129306</v>
      </c>
      <c r="F1496" s="8" t="s">
        <v>734</v>
      </c>
      <c r="G1496" s="6" t="str">
        <f>IFERROR(VLOOKUP(A1496,'ENROLLMENT - 27 - 7 - 2024'!$A$2:$L$200235,24,0),B1496)</f>
        <v>FALL 2023</v>
      </c>
    </row>
    <row r="1497" spans="1:7" x14ac:dyDescent="0.25">
      <c r="A1497" s="2" t="str">
        <f t="shared" si="23"/>
        <v>CSC346Fa-2022/BSCS/280FALL 2023</v>
      </c>
      <c r="B1497" s="8" t="s">
        <v>2972</v>
      </c>
      <c r="C1497" s="10" t="s">
        <v>914</v>
      </c>
      <c r="D1497" s="11" t="s">
        <v>2482</v>
      </c>
      <c r="E1497" s="8">
        <v>129345</v>
      </c>
      <c r="F1497" s="8" t="s">
        <v>565</v>
      </c>
      <c r="G1497" s="6" t="str">
        <f>IFERROR(VLOOKUP(A1497,'ENROLLMENT - 27 - 7 - 2024'!$A$2:$L$200235,24,0),B1497)</f>
        <v>FALL 2023</v>
      </c>
    </row>
    <row r="1498" spans="1:7" x14ac:dyDescent="0.25">
      <c r="A1498" s="2" t="str">
        <f t="shared" si="23"/>
        <v>CSC372Fa-2022/BSCS/280FALL 2023</v>
      </c>
      <c r="B1498" s="8" t="s">
        <v>2972</v>
      </c>
      <c r="C1498" s="10" t="s">
        <v>914</v>
      </c>
      <c r="D1498" s="11" t="s">
        <v>2482</v>
      </c>
      <c r="E1498" s="8">
        <v>129296</v>
      </c>
      <c r="F1498" s="8" t="s">
        <v>921</v>
      </c>
      <c r="G1498" s="6" t="str">
        <f>IFERROR(VLOOKUP(A1498,'ENROLLMENT - 27 - 7 - 2024'!$A$2:$L$200235,24,0),B1498)</f>
        <v>FALL 2023</v>
      </c>
    </row>
    <row r="1499" spans="1:7" x14ac:dyDescent="0.25">
      <c r="A1499" s="2" t="str">
        <f t="shared" si="23"/>
        <v>MATH107Fa-2022/BSCS/280FALL 2023</v>
      </c>
      <c r="B1499" s="8" t="s">
        <v>2972</v>
      </c>
      <c r="C1499" s="10" t="s">
        <v>914</v>
      </c>
      <c r="D1499" s="11" t="s">
        <v>2482</v>
      </c>
      <c r="E1499" s="8">
        <v>129329</v>
      </c>
      <c r="F1499" s="8" t="s">
        <v>964</v>
      </c>
      <c r="G1499" s="6" t="str">
        <f>IFERROR(VLOOKUP(A1499,'ENROLLMENT - 27 - 7 - 2024'!$A$2:$L$200235,24,0),B1499)</f>
        <v>FALL 2023</v>
      </c>
    </row>
    <row r="1500" spans="1:7" x14ac:dyDescent="0.25">
      <c r="A1500" s="2" t="str">
        <f t="shared" si="23"/>
        <v>BMT104Fa-2022/BSCS/281FALL 2023</v>
      </c>
      <c r="B1500" s="8" t="s">
        <v>2972</v>
      </c>
      <c r="C1500" s="10" t="s">
        <v>913</v>
      </c>
      <c r="D1500" s="11" t="s">
        <v>2253</v>
      </c>
      <c r="E1500" s="8">
        <v>129317</v>
      </c>
      <c r="F1500" s="8" t="s">
        <v>461</v>
      </c>
      <c r="G1500" s="6" t="str">
        <f>IFERROR(VLOOKUP(A1500,'ENROLLMENT - 27 - 7 - 2024'!$A$2:$L$200235,24,0),B1500)</f>
        <v>FALL 2023</v>
      </c>
    </row>
    <row r="1501" spans="1:7" x14ac:dyDescent="0.25">
      <c r="A1501" s="2" t="str">
        <f t="shared" si="23"/>
        <v>CSC331Fa-2022/BSCS/281FALL 2023</v>
      </c>
      <c r="B1501" s="8" t="s">
        <v>2972</v>
      </c>
      <c r="C1501" s="10" t="s">
        <v>913</v>
      </c>
      <c r="D1501" s="11" t="s">
        <v>2253</v>
      </c>
      <c r="E1501" s="8">
        <v>129306</v>
      </c>
      <c r="F1501" s="8" t="s">
        <v>734</v>
      </c>
      <c r="G1501" s="6" t="str">
        <f>IFERROR(VLOOKUP(A1501,'ENROLLMENT - 27 - 7 - 2024'!$A$2:$L$200235,24,0),B1501)</f>
        <v>FALL 2023</v>
      </c>
    </row>
    <row r="1502" spans="1:7" x14ac:dyDescent="0.25">
      <c r="A1502" s="2" t="str">
        <f t="shared" si="23"/>
        <v>CSC346Fa-2022/BSCS/281FALL 2023</v>
      </c>
      <c r="B1502" s="8" t="s">
        <v>2972</v>
      </c>
      <c r="C1502" s="10" t="s">
        <v>913</v>
      </c>
      <c r="D1502" s="11" t="s">
        <v>2253</v>
      </c>
      <c r="E1502" s="8">
        <v>129345</v>
      </c>
      <c r="F1502" s="8" t="s">
        <v>565</v>
      </c>
      <c r="G1502" s="6" t="str">
        <f>IFERROR(VLOOKUP(A1502,'ENROLLMENT - 27 - 7 - 2024'!$A$2:$L$200235,24,0),B1502)</f>
        <v>FALL 2023</v>
      </c>
    </row>
    <row r="1503" spans="1:7" x14ac:dyDescent="0.25">
      <c r="A1503" s="2" t="str">
        <f t="shared" si="23"/>
        <v>CSC372Fa-2022/BSCS/281FALL 2023</v>
      </c>
      <c r="B1503" s="8" t="s">
        <v>2972</v>
      </c>
      <c r="C1503" s="10" t="s">
        <v>913</v>
      </c>
      <c r="D1503" s="11" t="s">
        <v>2253</v>
      </c>
      <c r="E1503" s="8">
        <v>129296</v>
      </c>
      <c r="F1503" s="8" t="s">
        <v>921</v>
      </c>
      <c r="G1503" s="6" t="str">
        <f>IFERROR(VLOOKUP(A1503,'ENROLLMENT - 27 - 7 - 2024'!$A$2:$L$200235,24,0),B1503)</f>
        <v>FALL 2023</v>
      </c>
    </row>
    <row r="1504" spans="1:7" x14ac:dyDescent="0.25">
      <c r="A1504" s="2" t="str">
        <f t="shared" si="23"/>
        <v>MATH114Fa-2022/BSCS/281FALL 2023</v>
      </c>
      <c r="B1504" s="8" t="s">
        <v>2972</v>
      </c>
      <c r="C1504" s="10" t="s">
        <v>913</v>
      </c>
      <c r="D1504" s="11" t="s">
        <v>2253</v>
      </c>
      <c r="E1504" s="8">
        <v>130152</v>
      </c>
      <c r="F1504" s="8" t="s">
        <v>1273</v>
      </c>
      <c r="G1504" s="6" t="str">
        <f>IFERROR(VLOOKUP(A1504,'ENROLLMENT - 27 - 7 - 2024'!$A$2:$L$200235,24,0),B1504)</f>
        <v>FALL 2023</v>
      </c>
    </row>
    <row r="1505" spans="1:7" x14ac:dyDescent="0.25">
      <c r="A1505" s="2" t="str">
        <f t="shared" si="23"/>
        <v>BMT104Fa-2022/BSCS/282FALL 2023</v>
      </c>
      <c r="B1505" s="8" t="s">
        <v>2972</v>
      </c>
      <c r="C1505" s="10" t="s">
        <v>3007</v>
      </c>
      <c r="D1505" s="11" t="s">
        <v>3236</v>
      </c>
      <c r="E1505" s="8">
        <v>129317</v>
      </c>
      <c r="F1505" s="8" t="s">
        <v>461</v>
      </c>
      <c r="G1505" s="6" t="str">
        <f>IFERROR(VLOOKUP(A1505,'ENROLLMENT - 27 - 7 - 2024'!$A$2:$L$200235,24,0),B1505)</f>
        <v>FALL 2023</v>
      </c>
    </row>
    <row r="1506" spans="1:7" x14ac:dyDescent="0.25">
      <c r="A1506" s="2" t="str">
        <f t="shared" si="23"/>
        <v>CSC331Fa-2022/BSCS/282FALL 2023</v>
      </c>
      <c r="B1506" s="8" t="s">
        <v>2972</v>
      </c>
      <c r="C1506" s="10" t="s">
        <v>3007</v>
      </c>
      <c r="D1506" s="11" t="s">
        <v>3236</v>
      </c>
      <c r="E1506" s="8">
        <v>129306</v>
      </c>
      <c r="F1506" s="8" t="s">
        <v>734</v>
      </c>
      <c r="G1506" s="6" t="str">
        <f>IFERROR(VLOOKUP(A1506,'ENROLLMENT - 27 - 7 - 2024'!$A$2:$L$200235,24,0),B1506)</f>
        <v>FALL 2023</v>
      </c>
    </row>
    <row r="1507" spans="1:7" x14ac:dyDescent="0.25">
      <c r="A1507" s="2" t="str">
        <f t="shared" si="23"/>
        <v>CSC346Fa-2022/BSCS/282FALL 2023</v>
      </c>
      <c r="B1507" s="8" t="s">
        <v>2972</v>
      </c>
      <c r="C1507" s="10" t="s">
        <v>3007</v>
      </c>
      <c r="D1507" s="11" t="s">
        <v>3236</v>
      </c>
      <c r="E1507" s="8">
        <v>129345</v>
      </c>
      <c r="F1507" s="8" t="s">
        <v>565</v>
      </c>
      <c r="G1507" s="6" t="str">
        <f>IFERROR(VLOOKUP(A1507,'ENROLLMENT - 27 - 7 - 2024'!$A$2:$L$200235,24,0),B1507)</f>
        <v>FALL 2023</v>
      </c>
    </row>
    <row r="1508" spans="1:7" x14ac:dyDescent="0.25">
      <c r="A1508" s="2" t="str">
        <f t="shared" si="23"/>
        <v>CSC372Fa-2022/BSCS/282FALL 2023</v>
      </c>
      <c r="B1508" s="8" t="s">
        <v>2972</v>
      </c>
      <c r="C1508" s="10" t="s">
        <v>3007</v>
      </c>
      <c r="D1508" s="11" t="s">
        <v>3236</v>
      </c>
      <c r="E1508" s="8">
        <v>129296</v>
      </c>
      <c r="F1508" s="8" t="s">
        <v>921</v>
      </c>
      <c r="G1508" s="6" t="str">
        <f>IFERROR(VLOOKUP(A1508,'ENROLLMENT - 27 - 7 - 2024'!$A$2:$L$200235,24,0),B1508)</f>
        <v>FALL 2023</v>
      </c>
    </row>
    <row r="1509" spans="1:7" x14ac:dyDescent="0.25">
      <c r="A1509" s="2" t="str">
        <f t="shared" si="23"/>
        <v>MATH107Fa-2022/BSCS/282FALL 2023</v>
      </c>
      <c r="B1509" s="8" t="s">
        <v>2972</v>
      </c>
      <c r="C1509" s="10" t="s">
        <v>3007</v>
      </c>
      <c r="D1509" s="11" t="s">
        <v>3236</v>
      </c>
      <c r="E1509" s="8">
        <v>129329</v>
      </c>
      <c r="F1509" s="8" t="s">
        <v>964</v>
      </c>
      <c r="G1509" s="6" t="str">
        <f>IFERROR(VLOOKUP(A1509,'ENROLLMENT - 27 - 7 - 2024'!$A$2:$L$200235,24,0),B1509)</f>
        <v>FALL 2023</v>
      </c>
    </row>
    <row r="1510" spans="1:7" x14ac:dyDescent="0.25">
      <c r="A1510" s="2" t="str">
        <f t="shared" si="23"/>
        <v>BMT104Fa-2022/BSCS/283FALL 2023</v>
      </c>
      <c r="B1510" s="8" t="s">
        <v>2972</v>
      </c>
      <c r="C1510" s="10" t="s">
        <v>3009</v>
      </c>
      <c r="D1510" s="11" t="s">
        <v>3237</v>
      </c>
      <c r="E1510" s="8">
        <v>129317</v>
      </c>
      <c r="F1510" s="8" t="s">
        <v>461</v>
      </c>
      <c r="G1510" s="6" t="str">
        <f>IFERROR(VLOOKUP(A1510,'ENROLLMENT - 27 - 7 - 2024'!$A$2:$L$200235,24,0),B1510)</f>
        <v>FALL 2023</v>
      </c>
    </row>
    <row r="1511" spans="1:7" x14ac:dyDescent="0.25">
      <c r="A1511" s="2" t="str">
        <f t="shared" si="23"/>
        <v>CSC331Fa-2022/BSCS/283FALL 2023</v>
      </c>
      <c r="B1511" s="8" t="s">
        <v>2972</v>
      </c>
      <c r="C1511" s="10" t="s">
        <v>3009</v>
      </c>
      <c r="D1511" s="11" t="s">
        <v>3237</v>
      </c>
      <c r="E1511" s="8">
        <v>129306</v>
      </c>
      <c r="F1511" s="8" t="s">
        <v>734</v>
      </c>
      <c r="G1511" s="6" t="str">
        <f>IFERROR(VLOOKUP(A1511,'ENROLLMENT - 27 - 7 - 2024'!$A$2:$L$200235,24,0),B1511)</f>
        <v>FALL 2023</v>
      </c>
    </row>
    <row r="1512" spans="1:7" x14ac:dyDescent="0.25">
      <c r="A1512" s="2" t="str">
        <f t="shared" si="23"/>
        <v>CSC346Fa-2022/BSCS/283FALL 2023</v>
      </c>
      <c r="B1512" s="8" t="s">
        <v>2972</v>
      </c>
      <c r="C1512" s="10" t="s">
        <v>3009</v>
      </c>
      <c r="D1512" s="11" t="s">
        <v>3237</v>
      </c>
      <c r="E1512" s="8">
        <v>129345</v>
      </c>
      <c r="F1512" s="8" t="s">
        <v>565</v>
      </c>
      <c r="G1512" s="6" t="str">
        <f>IFERROR(VLOOKUP(A1512,'ENROLLMENT - 27 - 7 - 2024'!$A$2:$L$200235,24,0),B1512)</f>
        <v>FALL 2023</v>
      </c>
    </row>
    <row r="1513" spans="1:7" x14ac:dyDescent="0.25">
      <c r="A1513" s="2" t="str">
        <f t="shared" si="23"/>
        <v>CSC372Fa-2022/BSCS/283FALL 2023</v>
      </c>
      <c r="B1513" s="8" t="s">
        <v>2972</v>
      </c>
      <c r="C1513" s="10" t="s">
        <v>3009</v>
      </c>
      <c r="D1513" s="11" t="s">
        <v>3237</v>
      </c>
      <c r="E1513" s="8">
        <v>129296</v>
      </c>
      <c r="F1513" s="8" t="s">
        <v>921</v>
      </c>
      <c r="G1513" s="6" t="str">
        <f>IFERROR(VLOOKUP(A1513,'ENROLLMENT - 27 - 7 - 2024'!$A$2:$L$200235,24,0),B1513)</f>
        <v>FALL 2023</v>
      </c>
    </row>
    <row r="1514" spans="1:7" x14ac:dyDescent="0.25">
      <c r="A1514" s="2" t="str">
        <f t="shared" si="23"/>
        <v>MATH107Fa-2022/BSCS/283FALL 2023</v>
      </c>
      <c r="B1514" s="8" t="s">
        <v>2972</v>
      </c>
      <c r="C1514" s="10" t="s">
        <v>3009</v>
      </c>
      <c r="D1514" s="11" t="s">
        <v>3237</v>
      </c>
      <c r="E1514" s="8">
        <v>129329</v>
      </c>
      <c r="F1514" s="8" t="s">
        <v>964</v>
      </c>
      <c r="G1514" s="6" t="str">
        <f>IFERROR(VLOOKUP(A1514,'ENROLLMENT - 27 - 7 - 2024'!$A$2:$L$200235,24,0),B1514)</f>
        <v>FALL 2023</v>
      </c>
    </row>
    <row r="1515" spans="1:7" x14ac:dyDescent="0.25">
      <c r="A1515" s="2" t="str">
        <f t="shared" si="23"/>
        <v>BMT104Fa-2022/BSCS/284FALL 2023</v>
      </c>
      <c r="B1515" s="8" t="s">
        <v>2972</v>
      </c>
      <c r="C1515" s="10" t="s">
        <v>3011</v>
      </c>
      <c r="D1515" s="11" t="s">
        <v>1768</v>
      </c>
      <c r="E1515" s="8">
        <v>129317</v>
      </c>
      <c r="F1515" s="8" t="s">
        <v>461</v>
      </c>
      <c r="G1515" s="6" t="str">
        <f>IFERROR(VLOOKUP(A1515,'ENROLLMENT - 27 - 7 - 2024'!$A$2:$L$200235,24,0),B1515)</f>
        <v>FALL 2023</v>
      </c>
    </row>
    <row r="1516" spans="1:7" x14ac:dyDescent="0.25">
      <c r="A1516" s="2" t="str">
        <f t="shared" si="23"/>
        <v>CSC331Fa-2022/BSCS/284FALL 2023</v>
      </c>
      <c r="B1516" s="8" t="s">
        <v>2972</v>
      </c>
      <c r="C1516" s="10" t="s">
        <v>3011</v>
      </c>
      <c r="D1516" s="11" t="s">
        <v>1768</v>
      </c>
      <c r="E1516" s="8">
        <v>129306</v>
      </c>
      <c r="F1516" s="8" t="s">
        <v>734</v>
      </c>
      <c r="G1516" s="6" t="str">
        <f>IFERROR(VLOOKUP(A1516,'ENROLLMENT - 27 - 7 - 2024'!$A$2:$L$200235,24,0),B1516)</f>
        <v>FALL 2023</v>
      </c>
    </row>
    <row r="1517" spans="1:7" x14ac:dyDescent="0.25">
      <c r="A1517" s="2" t="str">
        <f t="shared" si="23"/>
        <v>CSC346Fa-2022/BSCS/284FALL 2023</v>
      </c>
      <c r="B1517" s="8" t="s">
        <v>2972</v>
      </c>
      <c r="C1517" s="10" t="s">
        <v>3011</v>
      </c>
      <c r="D1517" s="11" t="s">
        <v>1768</v>
      </c>
      <c r="E1517" s="8">
        <v>129345</v>
      </c>
      <c r="F1517" s="8" t="s">
        <v>565</v>
      </c>
      <c r="G1517" s="6" t="str">
        <f>IFERROR(VLOOKUP(A1517,'ENROLLMENT - 27 - 7 - 2024'!$A$2:$L$200235,24,0),B1517)</f>
        <v>FALL 2023</v>
      </c>
    </row>
    <row r="1518" spans="1:7" x14ac:dyDescent="0.25">
      <c r="A1518" s="2" t="str">
        <f t="shared" si="23"/>
        <v>CSC372Fa-2022/BSCS/284FALL 2023</v>
      </c>
      <c r="B1518" s="8" t="s">
        <v>2972</v>
      </c>
      <c r="C1518" s="10" t="s">
        <v>3011</v>
      </c>
      <c r="D1518" s="11" t="s">
        <v>1768</v>
      </c>
      <c r="E1518" s="8">
        <v>129296</v>
      </c>
      <c r="F1518" s="8" t="s">
        <v>921</v>
      </c>
      <c r="G1518" s="6" t="str">
        <f>IFERROR(VLOOKUP(A1518,'ENROLLMENT - 27 - 7 - 2024'!$A$2:$L$200235,24,0),B1518)</f>
        <v>FALL 2023</v>
      </c>
    </row>
    <row r="1519" spans="1:7" x14ac:dyDescent="0.25">
      <c r="A1519" s="2" t="str">
        <f t="shared" si="23"/>
        <v>MATH107Fa-2022/BSCS/284FALL 2023</v>
      </c>
      <c r="B1519" s="8" t="s">
        <v>2972</v>
      </c>
      <c r="C1519" s="10" t="s">
        <v>3011</v>
      </c>
      <c r="D1519" s="11" t="s">
        <v>1768</v>
      </c>
      <c r="E1519" s="8">
        <v>129329</v>
      </c>
      <c r="F1519" s="8" t="s">
        <v>964</v>
      </c>
      <c r="G1519" s="6" t="str">
        <f>IFERROR(VLOOKUP(A1519,'ENROLLMENT - 27 - 7 - 2024'!$A$2:$L$200235,24,0),B1519)</f>
        <v>FALL 2023</v>
      </c>
    </row>
    <row r="1520" spans="1:7" x14ac:dyDescent="0.25">
      <c r="A1520" s="2" t="str">
        <f t="shared" si="23"/>
        <v>BMT104Fa-2022/BSCS/285FALL 2023</v>
      </c>
      <c r="B1520" s="8" t="s">
        <v>2972</v>
      </c>
      <c r="C1520" s="10" t="s">
        <v>3012</v>
      </c>
      <c r="D1520" s="11" t="s">
        <v>3238</v>
      </c>
      <c r="E1520" s="8">
        <v>129317</v>
      </c>
      <c r="F1520" s="8" t="s">
        <v>461</v>
      </c>
      <c r="G1520" s="6" t="str">
        <f>IFERROR(VLOOKUP(A1520,'ENROLLMENT - 27 - 7 - 2024'!$A$2:$L$200235,24,0),B1520)</f>
        <v>FALL 2023</v>
      </c>
    </row>
    <row r="1521" spans="1:7" x14ac:dyDescent="0.25">
      <c r="A1521" s="2" t="str">
        <f t="shared" si="23"/>
        <v>CSC331Fa-2022/BSCS/285FALL 2023</v>
      </c>
      <c r="B1521" s="8" t="s">
        <v>2972</v>
      </c>
      <c r="C1521" s="10" t="s">
        <v>3012</v>
      </c>
      <c r="D1521" s="11" t="s">
        <v>3238</v>
      </c>
      <c r="E1521" s="8">
        <v>129306</v>
      </c>
      <c r="F1521" s="8" t="s">
        <v>734</v>
      </c>
      <c r="G1521" s="6" t="str">
        <f>IFERROR(VLOOKUP(A1521,'ENROLLMENT - 27 - 7 - 2024'!$A$2:$L$200235,24,0),B1521)</f>
        <v>FALL 2023</v>
      </c>
    </row>
    <row r="1522" spans="1:7" x14ac:dyDescent="0.25">
      <c r="A1522" s="2" t="str">
        <f t="shared" si="23"/>
        <v>CSC346Fa-2022/BSCS/285FALL 2023</v>
      </c>
      <c r="B1522" s="8" t="s">
        <v>2972</v>
      </c>
      <c r="C1522" s="10" t="s">
        <v>3012</v>
      </c>
      <c r="D1522" s="11" t="s">
        <v>3238</v>
      </c>
      <c r="E1522" s="8">
        <v>129345</v>
      </c>
      <c r="F1522" s="8" t="s">
        <v>565</v>
      </c>
      <c r="G1522" s="6" t="str">
        <f>IFERROR(VLOOKUP(A1522,'ENROLLMENT - 27 - 7 - 2024'!$A$2:$L$200235,24,0),B1522)</f>
        <v>FALL 2023</v>
      </c>
    </row>
    <row r="1523" spans="1:7" x14ac:dyDescent="0.25">
      <c r="A1523" s="2" t="str">
        <f t="shared" si="23"/>
        <v>CSC372Fa-2022/BSCS/285FALL 2023</v>
      </c>
      <c r="B1523" s="8" t="s">
        <v>2972</v>
      </c>
      <c r="C1523" s="10" t="s">
        <v>3012</v>
      </c>
      <c r="D1523" s="11" t="s">
        <v>3238</v>
      </c>
      <c r="E1523" s="8">
        <v>129296</v>
      </c>
      <c r="F1523" s="8" t="s">
        <v>921</v>
      </c>
      <c r="G1523" s="6" t="str">
        <f>IFERROR(VLOOKUP(A1523,'ENROLLMENT - 27 - 7 - 2024'!$A$2:$L$200235,24,0),B1523)</f>
        <v>FALL 2023</v>
      </c>
    </row>
    <row r="1524" spans="1:7" x14ac:dyDescent="0.25">
      <c r="A1524" s="2" t="str">
        <f t="shared" si="23"/>
        <v>MATH107Fa-2022/BSCS/285FALL 2023</v>
      </c>
      <c r="B1524" s="8" t="s">
        <v>2972</v>
      </c>
      <c r="C1524" s="10" t="s">
        <v>3012</v>
      </c>
      <c r="D1524" s="11" t="s">
        <v>3238</v>
      </c>
      <c r="E1524" s="8">
        <v>129329</v>
      </c>
      <c r="F1524" s="8" t="s">
        <v>964</v>
      </c>
      <c r="G1524" s="6" t="str">
        <f>IFERROR(VLOOKUP(A1524,'ENROLLMENT - 27 - 7 - 2024'!$A$2:$L$200235,24,0),B1524)</f>
        <v>FALL 2023</v>
      </c>
    </row>
    <row r="1525" spans="1:7" x14ac:dyDescent="0.25">
      <c r="A1525" s="2" t="str">
        <f t="shared" si="23"/>
        <v>ARA101Fa-2022/BSCS/286FALL 2023</v>
      </c>
      <c r="B1525" s="8" t="s">
        <v>2972</v>
      </c>
      <c r="C1525" s="10" t="s">
        <v>3014</v>
      </c>
      <c r="D1525" s="11" t="s">
        <v>3239</v>
      </c>
      <c r="E1525" s="8">
        <v>129289</v>
      </c>
      <c r="F1525" s="8" t="s">
        <v>1369</v>
      </c>
      <c r="G1525" s="6" t="str">
        <f>IFERROR(VLOOKUP(A1525,'ENROLLMENT - 27 - 7 - 2024'!$A$2:$L$200235,24,0),B1525)</f>
        <v>FALL 2023</v>
      </c>
    </row>
    <row r="1526" spans="1:7" x14ac:dyDescent="0.25">
      <c r="A1526" s="2" t="str">
        <f t="shared" si="23"/>
        <v>CSC321Fa-2022/BSCS/286FALL 2023</v>
      </c>
      <c r="B1526" s="8" t="s">
        <v>2972</v>
      </c>
      <c r="C1526" s="10" t="s">
        <v>3014</v>
      </c>
      <c r="D1526" s="11" t="s">
        <v>3239</v>
      </c>
      <c r="E1526" s="8">
        <v>129273</v>
      </c>
      <c r="F1526" s="8" t="s">
        <v>1281</v>
      </c>
      <c r="G1526" s="6" t="str">
        <f>IFERROR(VLOOKUP(A1526,'ENROLLMENT - 27 - 7 - 2024'!$A$2:$L$200235,24,0),B1526)</f>
        <v>FALL 2023</v>
      </c>
    </row>
    <row r="1527" spans="1:7" x14ac:dyDescent="0.25">
      <c r="A1527" s="2" t="str">
        <f t="shared" si="23"/>
        <v>CSC332Fa-2022/BSCS/286FALL 2023</v>
      </c>
      <c r="B1527" s="8" t="s">
        <v>2972</v>
      </c>
      <c r="C1527" s="10" t="s">
        <v>3014</v>
      </c>
      <c r="D1527" s="11" t="s">
        <v>3239</v>
      </c>
      <c r="E1527" s="8">
        <v>129281</v>
      </c>
      <c r="F1527" s="8" t="s">
        <v>1443</v>
      </c>
      <c r="G1527" s="6" t="str">
        <f>IFERROR(VLOOKUP(A1527,'ENROLLMENT - 27 - 7 - 2024'!$A$2:$L$200235,24,0),B1527)</f>
        <v>FALL 2023</v>
      </c>
    </row>
    <row r="1528" spans="1:7" x14ac:dyDescent="0.25">
      <c r="A1528" s="2" t="str">
        <f t="shared" si="23"/>
        <v>ENG111Fa-2022/BSCS/286FALL 2023</v>
      </c>
      <c r="B1528" s="8" t="s">
        <v>2972</v>
      </c>
      <c r="C1528" s="10" t="s">
        <v>3014</v>
      </c>
      <c r="D1528" s="11" t="s">
        <v>3239</v>
      </c>
      <c r="E1528" s="8">
        <v>129285</v>
      </c>
      <c r="F1528" s="8" t="s">
        <v>2822</v>
      </c>
      <c r="G1528" s="6" t="str">
        <f>IFERROR(VLOOKUP(A1528,'ENROLLMENT - 27 - 7 - 2024'!$A$2:$L$200235,24,0),B1528)</f>
        <v>FALL 2023</v>
      </c>
    </row>
    <row r="1529" spans="1:7" x14ac:dyDescent="0.25">
      <c r="A1529" s="2" t="str">
        <f t="shared" si="23"/>
        <v>STAT114Fa-2022/BSCS/286FALL 2023</v>
      </c>
      <c r="B1529" s="8" t="s">
        <v>2972</v>
      </c>
      <c r="C1529" s="10" t="s">
        <v>3014</v>
      </c>
      <c r="D1529" s="11" t="s">
        <v>3239</v>
      </c>
      <c r="E1529" s="8">
        <v>129277</v>
      </c>
      <c r="F1529" s="8" t="s">
        <v>459</v>
      </c>
      <c r="G1529" s="6" t="str">
        <f>IFERROR(VLOOKUP(A1529,'ENROLLMENT - 27 - 7 - 2024'!$A$2:$L$200235,24,0),B1529)</f>
        <v>FALL 2023</v>
      </c>
    </row>
    <row r="1530" spans="1:7" x14ac:dyDescent="0.25">
      <c r="A1530" s="2" t="str">
        <f t="shared" si="23"/>
        <v>BMT104Fa-2022/BSCS/288FALL 2023</v>
      </c>
      <c r="B1530" s="8" t="s">
        <v>2972</v>
      </c>
      <c r="C1530" s="10" t="s">
        <v>3017</v>
      </c>
      <c r="D1530" s="11" t="s">
        <v>1837</v>
      </c>
      <c r="E1530" s="8">
        <v>129314</v>
      </c>
      <c r="F1530" s="8" t="s">
        <v>461</v>
      </c>
      <c r="G1530" s="6" t="str">
        <f>IFERROR(VLOOKUP(A1530,'ENROLLMENT - 27 - 7 - 2024'!$A$2:$L$200235,24,0),B1530)</f>
        <v>FALL 2023</v>
      </c>
    </row>
    <row r="1531" spans="1:7" x14ac:dyDescent="0.25">
      <c r="A1531" s="2" t="str">
        <f t="shared" si="23"/>
        <v>CSC331Fa-2022/BSCS/288FALL 2023</v>
      </c>
      <c r="B1531" s="8" t="s">
        <v>2972</v>
      </c>
      <c r="C1531" s="10" t="s">
        <v>3017</v>
      </c>
      <c r="D1531" s="11" t="s">
        <v>1837</v>
      </c>
      <c r="E1531" s="8">
        <v>129303</v>
      </c>
      <c r="F1531" s="8" t="s">
        <v>734</v>
      </c>
      <c r="G1531" s="6" t="str">
        <f>IFERROR(VLOOKUP(A1531,'ENROLLMENT - 27 - 7 - 2024'!$A$2:$L$200235,24,0),B1531)</f>
        <v>FALL 2023</v>
      </c>
    </row>
    <row r="1532" spans="1:7" x14ac:dyDescent="0.25">
      <c r="A1532" s="2" t="str">
        <f t="shared" si="23"/>
        <v>CSC346Fa-2022/BSCS/288FALL 2023</v>
      </c>
      <c r="B1532" s="8" t="s">
        <v>2972</v>
      </c>
      <c r="C1532" s="10" t="s">
        <v>3017</v>
      </c>
      <c r="D1532" s="11" t="s">
        <v>1837</v>
      </c>
      <c r="E1532" s="8">
        <v>129336</v>
      </c>
      <c r="F1532" s="8" t="s">
        <v>565</v>
      </c>
      <c r="G1532" s="6" t="str">
        <f>IFERROR(VLOOKUP(A1532,'ENROLLMENT - 27 - 7 - 2024'!$A$2:$L$200235,24,0),B1532)</f>
        <v>FALL 2023</v>
      </c>
    </row>
    <row r="1533" spans="1:7" x14ac:dyDescent="0.25">
      <c r="A1533" s="2" t="str">
        <f t="shared" si="23"/>
        <v>CSC372Fa-2022/BSCS/288FALL 2023</v>
      </c>
      <c r="B1533" s="8" t="s">
        <v>2972</v>
      </c>
      <c r="C1533" s="10" t="s">
        <v>3017</v>
      </c>
      <c r="D1533" s="11" t="s">
        <v>1837</v>
      </c>
      <c r="E1533" s="8">
        <v>129293</v>
      </c>
      <c r="F1533" s="8" t="s">
        <v>921</v>
      </c>
      <c r="G1533" s="6" t="str">
        <f>IFERROR(VLOOKUP(A1533,'ENROLLMENT - 27 - 7 - 2024'!$A$2:$L$200235,24,0),B1533)</f>
        <v>FALL 2023</v>
      </c>
    </row>
    <row r="1534" spans="1:7" x14ac:dyDescent="0.25">
      <c r="A1534" s="2" t="str">
        <f t="shared" si="23"/>
        <v>MATH107Fa-2022/BSCS/288FALL 2023</v>
      </c>
      <c r="B1534" s="8" t="s">
        <v>2972</v>
      </c>
      <c r="C1534" s="10" t="s">
        <v>3017</v>
      </c>
      <c r="D1534" s="11" t="s">
        <v>1837</v>
      </c>
      <c r="E1534" s="8">
        <v>129326</v>
      </c>
      <c r="F1534" s="8" t="s">
        <v>964</v>
      </c>
      <c r="G1534" s="6" t="str">
        <f>IFERROR(VLOOKUP(A1534,'ENROLLMENT - 27 - 7 - 2024'!$A$2:$L$200235,24,0),B1534)</f>
        <v>FALL 2023</v>
      </c>
    </row>
    <row r="1535" spans="1:7" x14ac:dyDescent="0.25">
      <c r="A1535" s="2" t="str">
        <f t="shared" si="23"/>
        <v>BMT104Fa-2022/BSCS/289FALL 2023</v>
      </c>
      <c r="B1535" s="8" t="s">
        <v>2972</v>
      </c>
      <c r="C1535" s="10" t="s">
        <v>3018</v>
      </c>
      <c r="D1535" s="11" t="s">
        <v>2781</v>
      </c>
      <c r="E1535" s="8">
        <v>129312</v>
      </c>
      <c r="F1535" s="8" t="s">
        <v>461</v>
      </c>
      <c r="G1535" s="6" t="str">
        <f>IFERROR(VLOOKUP(A1535,'ENROLLMENT - 27 - 7 - 2024'!$A$2:$L$200235,24,0),B1535)</f>
        <v>FALL 2023</v>
      </c>
    </row>
    <row r="1536" spans="1:7" x14ac:dyDescent="0.25">
      <c r="A1536" s="2" t="str">
        <f t="shared" si="23"/>
        <v>CSC331Fa-2022/BSCS/289FALL 2023</v>
      </c>
      <c r="B1536" s="8" t="s">
        <v>2972</v>
      </c>
      <c r="C1536" s="10" t="s">
        <v>3018</v>
      </c>
      <c r="D1536" s="11" t="s">
        <v>2781</v>
      </c>
      <c r="E1536" s="8">
        <v>129301</v>
      </c>
      <c r="F1536" s="8" t="s">
        <v>734</v>
      </c>
      <c r="G1536" s="6" t="str">
        <f>IFERROR(VLOOKUP(A1536,'ENROLLMENT - 27 - 7 - 2024'!$A$2:$L$200235,24,0),B1536)</f>
        <v>FALL 2023</v>
      </c>
    </row>
    <row r="1537" spans="1:7" x14ac:dyDescent="0.25">
      <c r="A1537" s="2" t="str">
        <f t="shared" si="23"/>
        <v>CSC346Fa-2022/BSCS/289FALL 2023</v>
      </c>
      <c r="B1537" s="8" t="s">
        <v>2972</v>
      </c>
      <c r="C1537" s="10" t="s">
        <v>3018</v>
      </c>
      <c r="D1537" s="11" t="s">
        <v>2781</v>
      </c>
      <c r="E1537" s="8">
        <v>129334</v>
      </c>
      <c r="F1537" s="8" t="s">
        <v>565</v>
      </c>
      <c r="G1537" s="6" t="str">
        <f>IFERROR(VLOOKUP(A1537,'ENROLLMENT - 27 - 7 - 2024'!$A$2:$L$200235,24,0),B1537)</f>
        <v>FALL 2023</v>
      </c>
    </row>
    <row r="1538" spans="1:7" x14ac:dyDescent="0.25">
      <c r="A1538" s="2" t="str">
        <f t="shared" si="23"/>
        <v>CSC372Fa-2022/BSCS/289FALL 2023</v>
      </c>
      <c r="B1538" s="8" t="s">
        <v>2972</v>
      </c>
      <c r="C1538" s="10" t="s">
        <v>3018</v>
      </c>
      <c r="D1538" s="11" t="s">
        <v>2781</v>
      </c>
      <c r="E1538" s="8">
        <v>129291</v>
      </c>
      <c r="F1538" s="8" t="s">
        <v>921</v>
      </c>
      <c r="G1538" s="6" t="str">
        <f>IFERROR(VLOOKUP(A1538,'ENROLLMENT - 27 - 7 - 2024'!$A$2:$L$200235,24,0),B1538)</f>
        <v>FALL 2023</v>
      </c>
    </row>
    <row r="1539" spans="1:7" x14ac:dyDescent="0.25">
      <c r="A1539" s="2" t="str">
        <f t="shared" ref="A1539:A1602" si="24">_xlfn.CONCAT(F1539,C1539,B1539)</f>
        <v>MATH107Fa-2022/BSCS/289FALL 2023</v>
      </c>
      <c r="B1539" s="8" t="s">
        <v>2972</v>
      </c>
      <c r="C1539" s="10" t="s">
        <v>3018</v>
      </c>
      <c r="D1539" s="11" t="s">
        <v>2781</v>
      </c>
      <c r="E1539" s="8">
        <v>129324</v>
      </c>
      <c r="F1539" s="8" t="s">
        <v>964</v>
      </c>
      <c r="G1539" s="6" t="str">
        <f>IFERROR(VLOOKUP(A1539,'ENROLLMENT - 27 - 7 - 2024'!$A$2:$L$200235,24,0),B1539)</f>
        <v>FALL 2023</v>
      </c>
    </row>
    <row r="1540" spans="1:7" x14ac:dyDescent="0.25">
      <c r="A1540" s="2" t="str">
        <f t="shared" si="24"/>
        <v>BMT104Fa-2022/BSCS/290FALL 2023</v>
      </c>
      <c r="B1540" s="8" t="s">
        <v>2972</v>
      </c>
      <c r="C1540" s="10" t="s">
        <v>3020</v>
      </c>
      <c r="D1540" s="11" t="s">
        <v>2086</v>
      </c>
      <c r="E1540" s="8">
        <v>129317</v>
      </c>
      <c r="F1540" s="8" t="s">
        <v>461</v>
      </c>
      <c r="G1540" s="6" t="str">
        <f>IFERROR(VLOOKUP(A1540,'ENROLLMENT - 27 - 7 - 2024'!$A$2:$L$200235,24,0),B1540)</f>
        <v>FALL 2023</v>
      </c>
    </row>
    <row r="1541" spans="1:7" x14ac:dyDescent="0.25">
      <c r="A1541" s="2" t="str">
        <f t="shared" si="24"/>
        <v>CSC331Fa-2022/BSCS/290FALL 2023</v>
      </c>
      <c r="B1541" s="8" t="s">
        <v>2972</v>
      </c>
      <c r="C1541" s="10" t="s">
        <v>3020</v>
      </c>
      <c r="D1541" s="11" t="s">
        <v>2086</v>
      </c>
      <c r="E1541" s="8">
        <v>129306</v>
      </c>
      <c r="F1541" s="8" t="s">
        <v>734</v>
      </c>
      <c r="G1541" s="6" t="str">
        <f>IFERROR(VLOOKUP(A1541,'ENROLLMENT - 27 - 7 - 2024'!$A$2:$L$200235,24,0),B1541)</f>
        <v>FALL 2023</v>
      </c>
    </row>
    <row r="1542" spans="1:7" x14ac:dyDescent="0.25">
      <c r="A1542" s="2" t="str">
        <f t="shared" si="24"/>
        <v>CSC346Fa-2022/BSCS/290FALL 2023</v>
      </c>
      <c r="B1542" s="8" t="s">
        <v>2972</v>
      </c>
      <c r="C1542" s="10" t="s">
        <v>3020</v>
      </c>
      <c r="D1542" s="11" t="s">
        <v>2086</v>
      </c>
      <c r="E1542" s="8">
        <v>129345</v>
      </c>
      <c r="F1542" s="8" t="s">
        <v>565</v>
      </c>
      <c r="G1542" s="6" t="str">
        <f>IFERROR(VLOOKUP(A1542,'ENROLLMENT - 27 - 7 - 2024'!$A$2:$L$200235,24,0),B1542)</f>
        <v>FALL 2023</v>
      </c>
    </row>
    <row r="1543" spans="1:7" x14ac:dyDescent="0.25">
      <c r="A1543" s="2" t="str">
        <f t="shared" si="24"/>
        <v>CSC372Fa-2022/BSCS/290FALL 2023</v>
      </c>
      <c r="B1543" s="8" t="s">
        <v>2972</v>
      </c>
      <c r="C1543" s="10" t="s">
        <v>3020</v>
      </c>
      <c r="D1543" s="11" t="s">
        <v>2086</v>
      </c>
      <c r="E1543" s="8">
        <v>129296</v>
      </c>
      <c r="F1543" s="8" t="s">
        <v>921</v>
      </c>
      <c r="G1543" s="6" t="str">
        <f>IFERROR(VLOOKUP(A1543,'ENROLLMENT - 27 - 7 - 2024'!$A$2:$L$200235,24,0),B1543)</f>
        <v>FALL 2023</v>
      </c>
    </row>
    <row r="1544" spans="1:7" x14ac:dyDescent="0.25">
      <c r="A1544" s="2" t="str">
        <f t="shared" si="24"/>
        <v>MATH107Fa-2022/BSCS/290FALL 2023</v>
      </c>
      <c r="B1544" s="8" t="s">
        <v>2972</v>
      </c>
      <c r="C1544" s="10" t="s">
        <v>3020</v>
      </c>
      <c r="D1544" s="11" t="s">
        <v>2086</v>
      </c>
      <c r="E1544" s="8">
        <v>129329</v>
      </c>
      <c r="F1544" s="8" t="s">
        <v>964</v>
      </c>
      <c r="G1544" s="6" t="str">
        <f>IFERROR(VLOOKUP(A1544,'ENROLLMENT - 27 - 7 - 2024'!$A$2:$L$200235,24,0),B1544)</f>
        <v>FALL 2023</v>
      </c>
    </row>
    <row r="1545" spans="1:7" x14ac:dyDescent="0.25">
      <c r="A1545" s="2" t="str">
        <f t="shared" si="24"/>
        <v>BMT104Fa-2022/BSCS/291FALL 2023</v>
      </c>
      <c r="B1545" s="8" t="s">
        <v>2972</v>
      </c>
      <c r="C1545" s="10" t="s">
        <v>3021</v>
      </c>
      <c r="D1545" s="11" t="s">
        <v>3240</v>
      </c>
      <c r="E1545" s="8">
        <v>129317</v>
      </c>
      <c r="F1545" s="8" t="s">
        <v>461</v>
      </c>
      <c r="G1545" s="6" t="str">
        <f>IFERROR(VLOOKUP(A1545,'ENROLLMENT - 27 - 7 - 2024'!$A$2:$L$200235,24,0),B1545)</f>
        <v>FALL 2023</v>
      </c>
    </row>
    <row r="1546" spans="1:7" x14ac:dyDescent="0.25">
      <c r="A1546" s="2" t="str">
        <f t="shared" si="24"/>
        <v>CSC331Fa-2022/BSCS/291FALL 2023</v>
      </c>
      <c r="B1546" s="8" t="s">
        <v>2972</v>
      </c>
      <c r="C1546" s="10" t="s">
        <v>3021</v>
      </c>
      <c r="D1546" s="11" t="s">
        <v>3240</v>
      </c>
      <c r="E1546" s="8">
        <v>129306</v>
      </c>
      <c r="F1546" s="8" t="s">
        <v>734</v>
      </c>
      <c r="G1546" s="6" t="str">
        <f>IFERROR(VLOOKUP(A1546,'ENROLLMENT - 27 - 7 - 2024'!$A$2:$L$200235,24,0),B1546)</f>
        <v>FALL 2023</v>
      </c>
    </row>
    <row r="1547" spans="1:7" x14ac:dyDescent="0.25">
      <c r="A1547" s="2" t="str">
        <f t="shared" si="24"/>
        <v>CSC346Fa-2022/BSCS/291FALL 2023</v>
      </c>
      <c r="B1547" s="8" t="s">
        <v>2972</v>
      </c>
      <c r="C1547" s="10" t="s">
        <v>3021</v>
      </c>
      <c r="D1547" s="11" t="s">
        <v>3240</v>
      </c>
      <c r="E1547" s="8">
        <v>129345</v>
      </c>
      <c r="F1547" s="8" t="s">
        <v>565</v>
      </c>
      <c r="G1547" s="6" t="str">
        <f>IFERROR(VLOOKUP(A1547,'ENROLLMENT - 27 - 7 - 2024'!$A$2:$L$200235,24,0),B1547)</f>
        <v>FALL 2023</v>
      </c>
    </row>
    <row r="1548" spans="1:7" x14ac:dyDescent="0.25">
      <c r="A1548" s="2" t="str">
        <f t="shared" si="24"/>
        <v>CSC372Fa-2022/BSCS/291FALL 2023</v>
      </c>
      <c r="B1548" s="8" t="s">
        <v>2972</v>
      </c>
      <c r="C1548" s="10" t="s">
        <v>3021</v>
      </c>
      <c r="D1548" s="11" t="s">
        <v>3240</v>
      </c>
      <c r="E1548" s="8">
        <v>129296</v>
      </c>
      <c r="F1548" s="8" t="s">
        <v>921</v>
      </c>
      <c r="G1548" s="6" t="str">
        <f>IFERROR(VLOOKUP(A1548,'ENROLLMENT - 27 - 7 - 2024'!$A$2:$L$200235,24,0),B1548)</f>
        <v>FALL 2023</v>
      </c>
    </row>
    <row r="1549" spans="1:7" x14ac:dyDescent="0.25">
      <c r="A1549" s="2" t="str">
        <f t="shared" si="24"/>
        <v>MATH107Fa-2022/BSCS/291FALL 2023</v>
      </c>
      <c r="B1549" s="8" t="s">
        <v>2972</v>
      </c>
      <c r="C1549" s="10" t="s">
        <v>3021</v>
      </c>
      <c r="D1549" s="11" t="s">
        <v>3240</v>
      </c>
      <c r="E1549" s="8">
        <v>129329</v>
      </c>
      <c r="F1549" s="8" t="s">
        <v>964</v>
      </c>
      <c r="G1549" s="6" t="str">
        <f>IFERROR(VLOOKUP(A1549,'ENROLLMENT - 27 - 7 - 2024'!$A$2:$L$200235,24,0),B1549)</f>
        <v>FALL 2023</v>
      </c>
    </row>
    <row r="1550" spans="1:7" x14ac:dyDescent="0.25">
      <c r="A1550" s="2" t="str">
        <f t="shared" si="24"/>
        <v>BMT104Fa-2022/BSCS/292FALL 2023</v>
      </c>
      <c r="B1550" s="8" t="s">
        <v>2972</v>
      </c>
      <c r="C1550" s="10" t="s">
        <v>3023</v>
      </c>
      <c r="D1550" s="11" t="s">
        <v>3241</v>
      </c>
      <c r="E1550" s="8">
        <v>129317</v>
      </c>
      <c r="F1550" s="8" t="s">
        <v>461</v>
      </c>
      <c r="G1550" s="6" t="str">
        <f>IFERROR(VLOOKUP(A1550,'ENROLLMENT - 27 - 7 - 2024'!$A$2:$L$200235,24,0),B1550)</f>
        <v>FALL 2023</v>
      </c>
    </row>
    <row r="1551" spans="1:7" x14ac:dyDescent="0.25">
      <c r="A1551" s="2" t="str">
        <f t="shared" si="24"/>
        <v>CSC331Fa-2022/BSCS/292FALL 2023</v>
      </c>
      <c r="B1551" s="8" t="s">
        <v>2972</v>
      </c>
      <c r="C1551" s="10" t="s">
        <v>3023</v>
      </c>
      <c r="D1551" s="11" t="s">
        <v>3241</v>
      </c>
      <c r="E1551" s="8">
        <v>129306</v>
      </c>
      <c r="F1551" s="8" t="s">
        <v>734</v>
      </c>
      <c r="G1551" s="6" t="str">
        <f>IFERROR(VLOOKUP(A1551,'ENROLLMENT - 27 - 7 - 2024'!$A$2:$L$200235,24,0),B1551)</f>
        <v>FALL 2023</v>
      </c>
    </row>
    <row r="1552" spans="1:7" x14ac:dyDescent="0.25">
      <c r="A1552" s="2" t="str">
        <f t="shared" si="24"/>
        <v>CSC346Fa-2022/BSCS/292FALL 2023</v>
      </c>
      <c r="B1552" s="8" t="s">
        <v>2972</v>
      </c>
      <c r="C1552" s="10" t="s">
        <v>3023</v>
      </c>
      <c r="D1552" s="11" t="s">
        <v>3241</v>
      </c>
      <c r="E1552" s="8">
        <v>129345</v>
      </c>
      <c r="F1552" s="8" t="s">
        <v>565</v>
      </c>
      <c r="G1552" s="6" t="str">
        <f>IFERROR(VLOOKUP(A1552,'ENROLLMENT - 27 - 7 - 2024'!$A$2:$L$200235,24,0),B1552)</f>
        <v>FALL 2023</v>
      </c>
    </row>
    <row r="1553" spans="1:7" x14ac:dyDescent="0.25">
      <c r="A1553" s="2" t="str">
        <f t="shared" si="24"/>
        <v>CSC372Fa-2022/BSCS/292FALL 2023</v>
      </c>
      <c r="B1553" s="8" t="s">
        <v>2972</v>
      </c>
      <c r="C1553" s="10" t="s">
        <v>3023</v>
      </c>
      <c r="D1553" s="11" t="s">
        <v>3241</v>
      </c>
      <c r="E1553" s="8">
        <v>129296</v>
      </c>
      <c r="F1553" s="8" t="s">
        <v>921</v>
      </c>
      <c r="G1553" s="6" t="str">
        <f>IFERROR(VLOOKUP(A1553,'ENROLLMENT - 27 - 7 - 2024'!$A$2:$L$200235,24,0),B1553)</f>
        <v>FALL 2023</v>
      </c>
    </row>
    <row r="1554" spans="1:7" x14ac:dyDescent="0.25">
      <c r="A1554" s="2" t="str">
        <f t="shared" si="24"/>
        <v>MATH107Fa-2022/BSCS/292FALL 2023</v>
      </c>
      <c r="B1554" s="8" t="s">
        <v>2972</v>
      </c>
      <c r="C1554" s="10" t="s">
        <v>3023</v>
      </c>
      <c r="D1554" s="11" t="s">
        <v>3241</v>
      </c>
      <c r="E1554" s="8">
        <v>129329</v>
      </c>
      <c r="F1554" s="8" t="s">
        <v>964</v>
      </c>
      <c r="G1554" s="6" t="str">
        <f>IFERROR(VLOOKUP(A1554,'ENROLLMENT - 27 - 7 - 2024'!$A$2:$L$200235,24,0),B1554)</f>
        <v>FALL 2023</v>
      </c>
    </row>
    <row r="1555" spans="1:7" x14ac:dyDescent="0.25">
      <c r="A1555" s="2" t="str">
        <f t="shared" si="24"/>
        <v>BMT104Fa-2022/BSCS/294FALL 2023</v>
      </c>
      <c r="B1555" s="8" t="s">
        <v>2972</v>
      </c>
      <c r="C1555" s="10" t="s">
        <v>3027</v>
      </c>
      <c r="D1555" s="11" t="s">
        <v>2325</v>
      </c>
      <c r="E1555" s="8">
        <v>129317</v>
      </c>
      <c r="F1555" s="8" t="s">
        <v>461</v>
      </c>
      <c r="G1555" s="6" t="str">
        <f>IFERROR(VLOOKUP(A1555,'ENROLLMENT - 27 - 7 - 2024'!$A$2:$L$200235,24,0),B1555)</f>
        <v>FALL 2023</v>
      </c>
    </row>
    <row r="1556" spans="1:7" x14ac:dyDescent="0.25">
      <c r="A1556" s="2" t="str">
        <f t="shared" si="24"/>
        <v>CSC331Fa-2022/BSCS/294FALL 2023</v>
      </c>
      <c r="B1556" s="8" t="s">
        <v>2972</v>
      </c>
      <c r="C1556" s="10" t="s">
        <v>3027</v>
      </c>
      <c r="D1556" s="11" t="s">
        <v>2325</v>
      </c>
      <c r="E1556" s="8">
        <v>129306</v>
      </c>
      <c r="F1556" s="8" t="s">
        <v>734</v>
      </c>
      <c r="G1556" s="6" t="str">
        <f>IFERROR(VLOOKUP(A1556,'ENROLLMENT - 27 - 7 - 2024'!$A$2:$L$200235,24,0),B1556)</f>
        <v>FALL 2023</v>
      </c>
    </row>
    <row r="1557" spans="1:7" x14ac:dyDescent="0.25">
      <c r="A1557" s="2" t="str">
        <f t="shared" si="24"/>
        <v>CSC346Fa-2022/BSCS/294FALL 2023</v>
      </c>
      <c r="B1557" s="8" t="s">
        <v>2972</v>
      </c>
      <c r="C1557" s="10" t="s">
        <v>3027</v>
      </c>
      <c r="D1557" s="11" t="s">
        <v>2325</v>
      </c>
      <c r="E1557" s="8">
        <v>129345</v>
      </c>
      <c r="F1557" s="8" t="s">
        <v>565</v>
      </c>
      <c r="G1557" s="6" t="str">
        <f>IFERROR(VLOOKUP(A1557,'ENROLLMENT - 27 - 7 - 2024'!$A$2:$L$200235,24,0),B1557)</f>
        <v>FALL 2023</v>
      </c>
    </row>
    <row r="1558" spans="1:7" x14ac:dyDescent="0.25">
      <c r="A1558" s="2" t="str">
        <f t="shared" si="24"/>
        <v>CSC372Fa-2022/BSCS/294FALL 2023</v>
      </c>
      <c r="B1558" s="8" t="s">
        <v>2972</v>
      </c>
      <c r="C1558" s="10" t="s">
        <v>3027</v>
      </c>
      <c r="D1558" s="11" t="s">
        <v>2325</v>
      </c>
      <c r="E1558" s="8">
        <v>129296</v>
      </c>
      <c r="F1558" s="8" t="s">
        <v>921</v>
      </c>
      <c r="G1558" s="6" t="str">
        <f>IFERROR(VLOOKUP(A1558,'ENROLLMENT - 27 - 7 - 2024'!$A$2:$L$200235,24,0),B1558)</f>
        <v>FALL 2023</v>
      </c>
    </row>
    <row r="1559" spans="1:7" x14ac:dyDescent="0.25">
      <c r="A1559" s="2" t="str">
        <f t="shared" si="24"/>
        <v>MATH107Fa-2022/BSCS/294FALL 2023</v>
      </c>
      <c r="B1559" s="8" t="s">
        <v>2972</v>
      </c>
      <c r="C1559" s="10" t="s">
        <v>3027</v>
      </c>
      <c r="D1559" s="11" t="s">
        <v>2325</v>
      </c>
      <c r="E1559" s="8">
        <v>129329</v>
      </c>
      <c r="F1559" s="8" t="s">
        <v>964</v>
      </c>
      <c r="G1559" s="6" t="str">
        <f>IFERROR(VLOOKUP(A1559,'ENROLLMENT - 27 - 7 - 2024'!$A$2:$L$200235,24,0),B1559)</f>
        <v>FALL 2023</v>
      </c>
    </row>
    <row r="1560" spans="1:7" x14ac:dyDescent="0.25">
      <c r="A1560" s="2" t="str">
        <f t="shared" si="24"/>
        <v>BMT104Fa-2022/BSCS/295FALL 2023</v>
      </c>
      <c r="B1560" s="8" t="s">
        <v>2972</v>
      </c>
      <c r="C1560" s="10" t="s">
        <v>920</v>
      </c>
      <c r="D1560" s="11" t="s">
        <v>2168</v>
      </c>
      <c r="E1560" s="8">
        <v>129317</v>
      </c>
      <c r="F1560" s="8" t="s">
        <v>461</v>
      </c>
      <c r="G1560" s="6" t="str">
        <f>IFERROR(VLOOKUP(A1560,'ENROLLMENT - 27 - 7 - 2024'!$A$2:$L$200235,24,0),B1560)</f>
        <v>FALL 2023</v>
      </c>
    </row>
    <row r="1561" spans="1:7" x14ac:dyDescent="0.25">
      <c r="A1561" s="2" t="str">
        <f t="shared" si="24"/>
        <v>CSC331Fa-2022/BSCS/295FALL 2023</v>
      </c>
      <c r="B1561" s="8" t="s">
        <v>2972</v>
      </c>
      <c r="C1561" s="10" t="s">
        <v>920</v>
      </c>
      <c r="D1561" s="11" t="s">
        <v>2168</v>
      </c>
      <c r="E1561" s="8">
        <v>129306</v>
      </c>
      <c r="F1561" s="8" t="s">
        <v>734</v>
      </c>
      <c r="G1561" s="6" t="str">
        <f>IFERROR(VLOOKUP(A1561,'ENROLLMENT - 27 - 7 - 2024'!$A$2:$L$200235,24,0),B1561)</f>
        <v>FALL 2023</v>
      </c>
    </row>
    <row r="1562" spans="1:7" x14ac:dyDescent="0.25">
      <c r="A1562" s="2" t="str">
        <f t="shared" si="24"/>
        <v>CSC346Fa-2022/BSCS/295FALL 2023</v>
      </c>
      <c r="B1562" s="8" t="s">
        <v>2972</v>
      </c>
      <c r="C1562" s="10" t="s">
        <v>920</v>
      </c>
      <c r="D1562" s="11" t="s">
        <v>2168</v>
      </c>
      <c r="E1562" s="8">
        <v>129345</v>
      </c>
      <c r="F1562" s="8" t="s">
        <v>565</v>
      </c>
      <c r="G1562" s="6" t="str">
        <f>IFERROR(VLOOKUP(A1562,'ENROLLMENT - 27 - 7 - 2024'!$A$2:$L$200235,24,0),B1562)</f>
        <v>FALL 2023</v>
      </c>
    </row>
    <row r="1563" spans="1:7" x14ac:dyDescent="0.25">
      <c r="A1563" s="2" t="str">
        <f t="shared" si="24"/>
        <v>CSC372Fa-2022/BSCS/295FALL 2023</v>
      </c>
      <c r="B1563" s="8" t="s">
        <v>2972</v>
      </c>
      <c r="C1563" s="10" t="s">
        <v>920</v>
      </c>
      <c r="D1563" s="11" t="s">
        <v>2168</v>
      </c>
      <c r="E1563" s="8">
        <v>129296</v>
      </c>
      <c r="F1563" s="8" t="s">
        <v>921</v>
      </c>
      <c r="G1563" s="6" t="str">
        <f>IFERROR(VLOOKUP(A1563,'ENROLLMENT - 27 - 7 - 2024'!$A$2:$L$200235,24,0),B1563)</f>
        <v>FALL 2023</v>
      </c>
    </row>
    <row r="1564" spans="1:7" x14ac:dyDescent="0.25">
      <c r="A1564" s="2" t="str">
        <f t="shared" si="24"/>
        <v>MATH107Fa-2022/BSCS/295FALL 2023</v>
      </c>
      <c r="B1564" s="8" t="s">
        <v>2972</v>
      </c>
      <c r="C1564" s="10" t="s">
        <v>920</v>
      </c>
      <c r="D1564" s="11" t="s">
        <v>2168</v>
      </c>
      <c r="E1564" s="8">
        <v>129329</v>
      </c>
      <c r="F1564" s="8" t="s">
        <v>964</v>
      </c>
      <c r="G1564" s="6" t="str">
        <f>IFERROR(VLOOKUP(A1564,'ENROLLMENT - 27 - 7 - 2024'!$A$2:$L$200235,24,0),B1564)</f>
        <v>FALL 2023</v>
      </c>
    </row>
    <row r="1565" spans="1:7" x14ac:dyDescent="0.25">
      <c r="A1565" s="2" t="str">
        <f t="shared" si="24"/>
        <v>BMT104Fa-2022/BSCS/296FALL 2023</v>
      </c>
      <c r="B1565" s="8" t="s">
        <v>2972</v>
      </c>
      <c r="C1565" s="10" t="s">
        <v>3030</v>
      </c>
      <c r="D1565" s="11" t="s">
        <v>3242</v>
      </c>
      <c r="E1565" s="8">
        <v>129317</v>
      </c>
      <c r="F1565" s="8" t="s">
        <v>461</v>
      </c>
      <c r="G1565" s="6" t="str">
        <f>IFERROR(VLOOKUP(A1565,'ENROLLMENT - 27 - 7 - 2024'!$A$2:$L$200235,24,0),B1565)</f>
        <v>FALL 2023</v>
      </c>
    </row>
    <row r="1566" spans="1:7" x14ac:dyDescent="0.25">
      <c r="A1566" s="2" t="str">
        <f t="shared" si="24"/>
        <v>CSC331Fa-2022/BSCS/296FALL 2023</v>
      </c>
      <c r="B1566" s="8" t="s">
        <v>2972</v>
      </c>
      <c r="C1566" s="10" t="s">
        <v>3030</v>
      </c>
      <c r="D1566" s="11" t="s">
        <v>3242</v>
      </c>
      <c r="E1566" s="8">
        <v>129306</v>
      </c>
      <c r="F1566" s="8" t="s">
        <v>734</v>
      </c>
      <c r="G1566" s="6" t="str">
        <f>IFERROR(VLOOKUP(A1566,'ENROLLMENT - 27 - 7 - 2024'!$A$2:$L$200235,24,0),B1566)</f>
        <v>FALL 2023</v>
      </c>
    </row>
    <row r="1567" spans="1:7" x14ac:dyDescent="0.25">
      <c r="A1567" s="2" t="str">
        <f t="shared" si="24"/>
        <v>CSC346Fa-2022/BSCS/296FALL 2023</v>
      </c>
      <c r="B1567" s="8" t="s">
        <v>2972</v>
      </c>
      <c r="C1567" s="10" t="s">
        <v>3030</v>
      </c>
      <c r="D1567" s="11" t="s">
        <v>3242</v>
      </c>
      <c r="E1567" s="8">
        <v>129345</v>
      </c>
      <c r="F1567" s="8" t="s">
        <v>565</v>
      </c>
      <c r="G1567" s="6" t="str">
        <f>IFERROR(VLOOKUP(A1567,'ENROLLMENT - 27 - 7 - 2024'!$A$2:$L$200235,24,0),B1567)</f>
        <v>FALL 2023</v>
      </c>
    </row>
    <row r="1568" spans="1:7" x14ac:dyDescent="0.25">
      <c r="A1568" s="2" t="str">
        <f t="shared" si="24"/>
        <v>CSC372Fa-2022/BSCS/296FALL 2023</v>
      </c>
      <c r="B1568" s="8" t="s">
        <v>2972</v>
      </c>
      <c r="C1568" s="10" t="s">
        <v>3030</v>
      </c>
      <c r="D1568" s="11" t="s">
        <v>3242</v>
      </c>
      <c r="E1568" s="8">
        <v>129296</v>
      </c>
      <c r="F1568" s="8" t="s">
        <v>921</v>
      </c>
      <c r="G1568" s="6" t="str">
        <f>IFERROR(VLOOKUP(A1568,'ENROLLMENT - 27 - 7 - 2024'!$A$2:$L$200235,24,0),B1568)</f>
        <v>FALL 2023</v>
      </c>
    </row>
    <row r="1569" spans="1:7" x14ac:dyDescent="0.25">
      <c r="A1569" s="2" t="str">
        <f t="shared" si="24"/>
        <v>MATH107Fa-2022/BSCS/296FALL 2023</v>
      </c>
      <c r="B1569" s="8" t="s">
        <v>2972</v>
      </c>
      <c r="C1569" s="10" t="s">
        <v>3030</v>
      </c>
      <c r="D1569" s="11" t="s">
        <v>3242</v>
      </c>
      <c r="E1569" s="8">
        <v>129329</v>
      </c>
      <c r="F1569" s="8" t="s">
        <v>964</v>
      </c>
      <c r="G1569" s="6" t="str">
        <f>IFERROR(VLOOKUP(A1569,'ENROLLMENT - 27 - 7 - 2024'!$A$2:$L$200235,24,0),B1569)</f>
        <v>FALL 2023</v>
      </c>
    </row>
    <row r="1570" spans="1:7" x14ac:dyDescent="0.25">
      <c r="A1570" s="2" t="str">
        <f t="shared" si="24"/>
        <v>BMT104Fa-2022/BSCS/297FALL 2023</v>
      </c>
      <c r="B1570" s="8" t="s">
        <v>2972</v>
      </c>
      <c r="C1570" s="10" t="s">
        <v>3032</v>
      </c>
      <c r="D1570" s="11" t="s">
        <v>2104</v>
      </c>
      <c r="E1570" s="8">
        <v>129317</v>
      </c>
      <c r="F1570" s="8" t="s">
        <v>461</v>
      </c>
      <c r="G1570" s="6" t="str">
        <f>IFERROR(VLOOKUP(A1570,'ENROLLMENT - 27 - 7 - 2024'!$A$2:$L$200235,24,0),B1570)</f>
        <v>FALL 2023</v>
      </c>
    </row>
    <row r="1571" spans="1:7" x14ac:dyDescent="0.25">
      <c r="A1571" s="2" t="str">
        <f t="shared" si="24"/>
        <v>CSC331Fa-2022/BSCS/297FALL 2023</v>
      </c>
      <c r="B1571" s="8" t="s">
        <v>2972</v>
      </c>
      <c r="C1571" s="10" t="s">
        <v>3032</v>
      </c>
      <c r="D1571" s="11" t="s">
        <v>2104</v>
      </c>
      <c r="E1571" s="8">
        <v>129306</v>
      </c>
      <c r="F1571" s="8" t="s">
        <v>734</v>
      </c>
      <c r="G1571" s="6" t="str">
        <f>IFERROR(VLOOKUP(A1571,'ENROLLMENT - 27 - 7 - 2024'!$A$2:$L$200235,24,0),B1571)</f>
        <v>FALL 2023</v>
      </c>
    </row>
    <row r="1572" spans="1:7" x14ac:dyDescent="0.25">
      <c r="A1572" s="2" t="str">
        <f t="shared" si="24"/>
        <v>CSC346Fa-2022/BSCS/297FALL 2023</v>
      </c>
      <c r="B1572" s="8" t="s">
        <v>2972</v>
      </c>
      <c r="C1572" s="10" t="s">
        <v>3032</v>
      </c>
      <c r="D1572" s="11" t="s">
        <v>2104</v>
      </c>
      <c r="E1572" s="8">
        <v>129345</v>
      </c>
      <c r="F1572" s="8" t="s">
        <v>565</v>
      </c>
      <c r="G1572" s="6" t="str">
        <f>IFERROR(VLOOKUP(A1572,'ENROLLMENT - 27 - 7 - 2024'!$A$2:$L$200235,24,0),B1572)</f>
        <v>FALL 2023</v>
      </c>
    </row>
    <row r="1573" spans="1:7" x14ac:dyDescent="0.25">
      <c r="A1573" s="2" t="str">
        <f t="shared" si="24"/>
        <v>CSC372Fa-2022/BSCS/297FALL 2023</v>
      </c>
      <c r="B1573" s="8" t="s">
        <v>2972</v>
      </c>
      <c r="C1573" s="10" t="s">
        <v>3032</v>
      </c>
      <c r="D1573" s="11" t="s">
        <v>2104</v>
      </c>
      <c r="E1573" s="8">
        <v>129296</v>
      </c>
      <c r="F1573" s="8" t="s">
        <v>921</v>
      </c>
      <c r="G1573" s="6" t="str">
        <f>IFERROR(VLOOKUP(A1573,'ENROLLMENT - 27 - 7 - 2024'!$A$2:$L$200235,24,0),B1573)</f>
        <v>FALL 2023</v>
      </c>
    </row>
    <row r="1574" spans="1:7" x14ac:dyDescent="0.25">
      <c r="A1574" s="2" t="str">
        <f t="shared" si="24"/>
        <v>MATH107Fa-2022/BSCS/297FALL 2023</v>
      </c>
      <c r="B1574" s="8" t="s">
        <v>2972</v>
      </c>
      <c r="C1574" s="10" t="s">
        <v>3032</v>
      </c>
      <c r="D1574" s="11" t="s">
        <v>2104</v>
      </c>
      <c r="E1574" s="8">
        <v>129329</v>
      </c>
      <c r="F1574" s="8" t="s">
        <v>964</v>
      </c>
      <c r="G1574" s="6" t="str">
        <f>IFERROR(VLOOKUP(A1574,'ENROLLMENT - 27 - 7 - 2024'!$A$2:$L$200235,24,0),B1574)</f>
        <v>FALL 2023</v>
      </c>
    </row>
    <row r="1575" spans="1:7" x14ac:dyDescent="0.25">
      <c r="A1575" s="2" t="str">
        <f t="shared" si="24"/>
        <v>BMT104Fa-2022/BSCS/298FALL 2023</v>
      </c>
      <c r="B1575" s="8" t="s">
        <v>2972</v>
      </c>
      <c r="C1575" s="10" t="s">
        <v>3033</v>
      </c>
      <c r="D1575" s="11" t="s">
        <v>3243</v>
      </c>
      <c r="E1575" s="8">
        <v>129317</v>
      </c>
      <c r="F1575" s="8" t="s">
        <v>461</v>
      </c>
      <c r="G1575" s="6" t="str">
        <f>IFERROR(VLOOKUP(A1575,'ENROLLMENT - 27 - 7 - 2024'!$A$2:$L$200235,24,0),B1575)</f>
        <v>FALL 2023</v>
      </c>
    </row>
    <row r="1576" spans="1:7" x14ac:dyDescent="0.25">
      <c r="A1576" s="2" t="str">
        <f t="shared" si="24"/>
        <v>CSC331Fa-2022/BSCS/298FALL 2023</v>
      </c>
      <c r="B1576" s="8" t="s">
        <v>2972</v>
      </c>
      <c r="C1576" s="10" t="s">
        <v>3033</v>
      </c>
      <c r="D1576" s="11" t="s">
        <v>3243</v>
      </c>
      <c r="E1576" s="8">
        <v>129306</v>
      </c>
      <c r="F1576" s="8" t="s">
        <v>734</v>
      </c>
      <c r="G1576" s="6" t="str">
        <f>IFERROR(VLOOKUP(A1576,'ENROLLMENT - 27 - 7 - 2024'!$A$2:$L$200235,24,0),B1576)</f>
        <v>FALL 2023</v>
      </c>
    </row>
    <row r="1577" spans="1:7" x14ac:dyDescent="0.25">
      <c r="A1577" s="2" t="str">
        <f t="shared" si="24"/>
        <v>CSC346Fa-2022/BSCS/298FALL 2023</v>
      </c>
      <c r="B1577" s="8" t="s">
        <v>2972</v>
      </c>
      <c r="C1577" s="10" t="s">
        <v>3033</v>
      </c>
      <c r="D1577" s="11" t="s">
        <v>3243</v>
      </c>
      <c r="E1577" s="8">
        <v>129345</v>
      </c>
      <c r="F1577" s="8" t="s">
        <v>565</v>
      </c>
      <c r="G1577" s="6" t="str">
        <f>IFERROR(VLOOKUP(A1577,'ENROLLMENT - 27 - 7 - 2024'!$A$2:$L$200235,24,0),B1577)</f>
        <v>FALL 2023</v>
      </c>
    </row>
    <row r="1578" spans="1:7" x14ac:dyDescent="0.25">
      <c r="A1578" s="2" t="str">
        <f t="shared" si="24"/>
        <v>CSC372Fa-2022/BSCS/298FALL 2023</v>
      </c>
      <c r="B1578" s="8" t="s">
        <v>2972</v>
      </c>
      <c r="C1578" s="10" t="s">
        <v>3033</v>
      </c>
      <c r="D1578" s="11" t="s">
        <v>3243</v>
      </c>
      <c r="E1578" s="8">
        <v>129296</v>
      </c>
      <c r="F1578" s="8" t="s">
        <v>921</v>
      </c>
      <c r="G1578" s="6" t="str">
        <f>IFERROR(VLOOKUP(A1578,'ENROLLMENT - 27 - 7 - 2024'!$A$2:$L$200235,24,0),B1578)</f>
        <v>FALL 2023</v>
      </c>
    </row>
    <row r="1579" spans="1:7" x14ac:dyDescent="0.25">
      <c r="A1579" s="2" t="str">
        <f t="shared" si="24"/>
        <v>MATH107Fa-2022/BSCS/298FALL 2023</v>
      </c>
      <c r="B1579" s="8" t="s">
        <v>2972</v>
      </c>
      <c r="C1579" s="10" t="s">
        <v>3033</v>
      </c>
      <c r="D1579" s="11" t="s">
        <v>3243</v>
      </c>
      <c r="E1579" s="8">
        <v>129329</v>
      </c>
      <c r="F1579" s="8" t="s">
        <v>964</v>
      </c>
      <c r="G1579" s="6" t="str">
        <f>IFERROR(VLOOKUP(A1579,'ENROLLMENT - 27 - 7 - 2024'!$A$2:$L$200235,24,0),B1579)</f>
        <v>FALL 2023</v>
      </c>
    </row>
    <row r="1580" spans="1:7" x14ac:dyDescent="0.25">
      <c r="A1580" s="2" t="str">
        <f t="shared" si="24"/>
        <v>BMT104Fa-2022/BSCS/299FALL 2023</v>
      </c>
      <c r="B1580" s="8" t="s">
        <v>2972</v>
      </c>
      <c r="C1580" s="10" t="s">
        <v>912</v>
      </c>
      <c r="D1580" s="11" t="s">
        <v>2104</v>
      </c>
      <c r="E1580" s="8">
        <v>129317</v>
      </c>
      <c r="F1580" s="8" t="s">
        <v>461</v>
      </c>
      <c r="G1580" s="6" t="str">
        <f>IFERROR(VLOOKUP(A1580,'ENROLLMENT - 27 - 7 - 2024'!$A$2:$L$200235,24,0),B1580)</f>
        <v>FALL 2023</v>
      </c>
    </row>
    <row r="1581" spans="1:7" x14ac:dyDescent="0.25">
      <c r="A1581" s="2" t="str">
        <f t="shared" si="24"/>
        <v>CSC331Fa-2022/BSCS/299FALL 2023</v>
      </c>
      <c r="B1581" s="8" t="s">
        <v>2972</v>
      </c>
      <c r="C1581" s="10" t="s">
        <v>912</v>
      </c>
      <c r="D1581" s="11" t="s">
        <v>2104</v>
      </c>
      <c r="E1581" s="8">
        <v>129306</v>
      </c>
      <c r="F1581" s="8" t="s">
        <v>734</v>
      </c>
      <c r="G1581" s="6" t="str">
        <f>IFERROR(VLOOKUP(A1581,'ENROLLMENT - 27 - 7 - 2024'!$A$2:$L$200235,24,0),B1581)</f>
        <v>FALL 2023</v>
      </c>
    </row>
    <row r="1582" spans="1:7" x14ac:dyDescent="0.25">
      <c r="A1582" s="2" t="str">
        <f t="shared" si="24"/>
        <v>CSC346Fa-2022/BSCS/299FALL 2023</v>
      </c>
      <c r="B1582" s="8" t="s">
        <v>2972</v>
      </c>
      <c r="C1582" s="10" t="s">
        <v>912</v>
      </c>
      <c r="D1582" s="11" t="s">
        <v>2104</v>
      </c>
      <c r="E1582" s="8">
        <v>129345</v>
      </c>
      <c r="F1582" s="8" t="s">
        <v>565</v>
      </c>
      <c r="G1582" s="6" t="str">
        <f>IFERROR(VLOOKUP(A1582,'ENROLLMENT - 27 - 7 - 2024'!$A$2:$L$200235,24,0),B1582)</f>
        <v>FALL 2023</v>
      </c>
    </row>
    <row r="1583" spans="1:7" x14ac:dyDescent="0.25">
      <c r="A1583" s="2" t="str">
        <f t="shared" si="24"/>
        <v>CSC372Fa-2022/BSCS/299FALL 2023</v>
      </c>
      <c r="B1583" s="8" t="s">
        <v>2972</v>
      </c>
      <c r="C1583" s="10" t="s">
        <v>912</v>
      </c>
      <c r="D1583" s="11" t="s">
        <v>2104</v>
      </c>
      <c r="E1583" s="8">
        <v>129296</v>
      </c>
      <c r="F1583" s="8" t="s">
        <v>921</v>
      </c>
      <c r="G1583" s="6" t="str">
        <f>IFERROR(VLOOKUP(A1583,'ENROLLMENT - 27 - 7 - 2024'!$A$2:$L$200235,24,0),B1583)</f>
        <v>FALL 2023</v>
      </c>
    </row>
    <row r="1584" spans="1:7" x14ac:dyDescent="0.25">
      <c r="A1584" s="2" t="str">
        <f t="shared" si="24"/>
        <v>MATH107Fa-2022/BSCS/299FALL 2023</v>
      </c>
      <c r="B1584" s="8" t="s">
        <v>2972</v>
      </c>
      <c r="C1584" s="10" t="s">
        <v>912</v>
      </c>
      <c r="D1584" s="11" t="s">
        <v>2104</v>
      </c>
      <c r="E1584" s="8">
        <v>129329</v>
      </c>
      <c r="F1584" s="8" t="s">
        <v>964</v>
      </c>
      <c r="G1584" s="6" t="str">
        <f>IFERROR(VLOOKUP(A1584,'ENROLLMENT - 27 - 7 - 2024'!$A$2:$L$200235,24,0),B1584)</f>
        <v>FALL 2023</v>
      </c>
    </row>
    <row r="1585" spans="1:7" x14ac:dyDescent="0.25">
      <c r="A1585" s="2" t="str">
        <f t="shared" si="24"/>
        <v>BMT104Fa-2022/BSCS/300FALL 2023</v>
      </c>
      <c r="B1585" s="8" t="s">
        <v>2972</v>
      </c>
      <c r="C1585" s="10" t="s">
        <v>3035</v>
      </c>
      <c r="D1585" s="11" t="s">
        <v>3244</v>
      </c>
      <c r="E1585" s="8">
        <v>129318</v>
      </c>
      <c r="F1585" s="8" t="s">
        <v>461</v>
      </c>
      <c r="G1585" s="6" t="str">
        <f>IFERROR(VLOOKUP(A1585,'ENROLLMENT - 27 - 7 - 2024'!$A$2:$L$200235,24,0),B1585)</f>
        <v>FALL 2023</v>
      </c>
    </row>
    <row r="1586" spans="1:7" x14ac:dyDescent="0.25">
      <c r="A1586" s="2" t="str">
        <f t="shared" si="24"/>
        <v>CSC331Fa-2022/BSCS/300FALL 2023</v>
      </c>
      <c r="B1586" s="8" t="s">
        <v>2972</v>
      </c>
      <c r="C1586" s="10" t="s">
        <v>3035</v>
      </c>
      <c r="D1586" s="11" t="s">
        <v>3244</v>
      </c>
      <c r="E1586" s="8">
        <v>129307</v>
      </c>
      <c r="F1586" s="8" t="s">
        <v>734</v>
      </c>
      <c r="G1586" s="6" t="str">
        <f>IFERROR(VLOOKUP(A1586,'ENROLLMENT - 27 - 7 - 2024'!$A$2:$L$200235,24,0),B1586)</f>
        <v>FALL 2023</v>
      </c>
    </row>
    <row r="1587" spans="1:7" x14ac:dyDescent="0.25">
      <c r="A1587" s="2" t="str">
        <f t="shared" si="24"/>
        <v>CSC346Fa-2022/BSCS/300FALL 2023</v>
      </c>
      <c r="B1587" s="8" t="s">
        <v>2972</v>
      </c>
      <c r="C1587" s="10" t="s">
        <v>3035</v>
      </c>
      <c r="D1587" s="11" t="s">
        <v>3244</v>
      </c>
      <c r="E1587" s="8">
        <v>129346</v>
      </c>
      <c r="F1587" s="8" t="s">
        <v>565</v>
      </c>
      <c r="G1587" s="6" t="str">
        <f>IFERROR(VLOOKUP(A1587,'ENROLLMENT - 27 - 7 - 2024'!$A$2:$L$200235,24,0),B1587)</f>
        <v>FALL 2023</v>
      </c>
    </row>
    <row r="1588" spans="1:7" x14ac:dyDescent="0.25">
      <c r="A1588" s="2" t="str">
        <f t="shared" si="24"/>
        <v>CSC372Fa-2022/BSCS/300FALL 2023</v>
      </c>
      <c r="B1588" s="8" t="s">
        <v>2972</v>
      </c>
      <c r="C1588" s="10" t="s">
        <v>3035</v>
      </c>
      <c r="D1588" s="11" t="s">
        <v>3244</v>
      </c>
      <c r="E1588" s="8">
        <v>129297</v>
      </c>
      <c r="F1588" s="8" t="s">
        <v>921</v>
      </c>
      <c r="G1588" s="6" t="str">
        <f>IFERROR(VLOOKUP(A1588,'ENROLLMENT - 27 - 7 - 2024'!$A$2:$L$200235,24,0),B1588)</f>
        <v>FALL 2023</v>
      </c>
    </row>
    <row r="1589" spans="1:7" x14ac:dyDescent="0.25">
      <c r="A1589" s="2" t="str">
        <f t="shared" si="24"/>
        <v>MATH107Fa-2022/BSCS/300FALL 2023</v>
      </c>
      <c r="B1589" s="8" t="s">
        <v>2972</v>
      </c>
      <c r="C1589" s="10" t="s">
        <v>3035</v>
      </c>
      <c r="D1589" s="11" t="s">
        <v>3244</v>
      </c>
      <c r="E1589" s="8">
        <v>129330</v>
      </c>
      <c r="F1589" s="8" t="s">
        <v>964</v>
      </c>
      <c r="G1589" s="6" t="str">
        <f>IFERROR(VLOOKUP(A1589,'ENROLLMENT - 27 - 7 - 2024'!$A$2:$L$200235,24,0),B1589)</f>
        <v>FALL 2023</v>
      </c>
    </row>
    <row r="1590" spans="1:7" x14ac:dyDescent="0.25">
      <c r="A1590" s="2" t="str">
        <f t="shared" si="24"/>
        <v>CSC331Fa-2022/BSCS/301FALL 2023</v>
      </c>
      <c r="B1590" s="8" t="s">
        <v>2972</v>
      </c>
      <c r="C1590" s="10" t="s">
        <v>1054</v>
      </c>
      <c r="D1590" s="11" t="s">
        <v>2330</v>
      </c>
      <c r="E1590" s="8">
        <v>129307</v>
      </c>
      <c r="F1590" s="8" t="s">
        <v>734</v>
      </c>
      <c r="G1590" s="6" t="str">
        <f>IFERROR(VLOOKUP(A1590,'ENROLLMENT - 27 - 7 - 2024'!$A$2:$L$200235,24,0),B1590)</f>
        <v>FALL 2023</v>
      </c>
    </row>
    <row r="1591" spans="1:7" x14ac:dyDescent="0.25">
      <c r="A1591" s="2" t="str">
        <f t="shared" si="24"/>
        <v>CSC346Fa-2022/BSCS/301FALL 2023</v>
      </c>
      <c r="B1591" s="8" t="s">
        <v>2972</v>
      </c>
      <c r="C1591" s="10" t="s">
        <v>1054</v>
      </c>
      <c r="D1591" s="11" t="s">
        <v>2330</v>
      </c>
      <c r="E1591" s="8">
        <v>129346</v>
      </c>
      <c r="F1591" s="8" t="s">
        <v>565</v>
      </c>
      <c r="G1591" s="6" t="str">
        <f>IFERROR(VLOOKUP(A1591,'ENROLLMENT - 27 - 7 - 2024'!$A$2:$L$200235,24,0),B1591)</f>
        <v>FALL 2023</v>
      </c>
    </row>
    <row r="1592" spans="1:7" x14ac:dyDescent="0.25">
      <c r="A1592" s="2" t="str">
        <f t="shared" si="24"/>
        <v>CSC372Fa-2022/BSCS/301FALL 2023</v>
      </c>
      <c r="B1592" s="8" t="s">
        <v>2972</v>
      </c>
      <c r="C1592" s="10" t="s">
        <v>1054</v>
      </c>
      <c r="D1592" s="11" t="s">
        <v>2330</v>
      </c>
      <c r="E1592" s="8">
        <v>129297</v>
      </c>
      <c r="F1592" s="8" t="s">
        <v>921</v>
      </c>
      <c r="G1592" s="6" t="str">
        <f>IFERROR(VLOOKUP(A1592,'ENROLLMENT - 27 - 7 - 2024'!$A$2:$L$200235,24,0),B1592)</f>
        <v>FALL 2023</v>
      </c>
    </row>
    <row r="1593" spans="1:7" x14ac:dyDescent="0.25">
      <c r="A1593" s="2" t="str">
        <f t="shared" si="24"/>
        <v>CSC331Fa-2022/BSCS/304FALL 2023</v>
      </c>
      <c r="B1593" s="8" t="s">
        <v>2972</v>
      </c>
      <c r="C1593" s="10" t="s">
        <v>1056</v>
      </c>
      <c r="D1593" s="11" t="s">
        <v>2291</v>
      </c>
      <c r="E1593" s="8">
        <v>129307</v>
      </c>
      <c r="F1593" s="8" t="s">
        <v>734</v>
      </c>
      <c r="G1593" s="6" t="str">
        <f>IFERROR(VLOOKUP(A1593,'ENROLLMENT - 27 - 7 - 2024'!$A$2:$L$200235,24,0),B1593)</f>
        <v>FALL 2023</v>
      </c>
    </row>
    <row r="1594" spans="1:7" x14ac:dyDescent="0.25">
      <c r="A1594" s="2" t="str">
        <f t="shared" si="24"/>
        <v>CSC346Fa-2022/BSCS/304FALL 2023</v>
      </c>
      <c r="B1594" s="8" t="s">
        <v>2972</v>
      </c>
      <c r="C1594" s="10" t="s">
        <v>1056</v>
      </c>
      <c r="D1594" s="11" t="s">
        <v>2291</v>
      </c>
      <c r="E1594" s="8">
        <v>129346</v>
      </c>
      <c r="F1594" s="8" t="s">
        <v>565</v>
      </c>
      <c r="G1594" s="6" t="str">
        <f>IFERROR(VLOOKUP(A1594,'ENROLLMENT - 27 - 7 - 2024'!$A$2:$L$200235,24,0),B1594)</f>
        <v>FALL 2023</v>
      </c>
    </row>
    <row r="1595" spans="1:7" x14ac:dyDescent="0.25">
      <c r="A1595" s="2" t="str">
        <f t="shared" si="24"/>
        <v>MATH107Fa-2022/BSCS/304FALL 2023</v>
      </c>
      <c r="B1595" s="8" t="s">
        <v>2972</v>
      </c>
      <c r="C1595" s="10" t="s">
        <v>1056</v>
      </c>
      <c r="D1595" s="11" t="s">
        <v>2291</v>
      </c>
      <c r="E1595" s="8">
        <v>129330</v>
      </c>
      <c r="F1595" s="8" t="s">
        <v>964</v>
      </c>
      <c r="G1595" s="6" t="str">
        <f>IFERROR(VLOOKUP(A1595,'ENROLLMENT - 27 - 7 - 2024'!$A$2:$L$200235,24,0),B1595)</f>
        <v>FALL 2023</v>
      </c>
    </row>
    <row r="1596" spans="1:7" x14ac:dyDescent="0.25">
      <c r="A1596" s="2" t="str">
        <f t="shared" si="24"/>
        <v>BMT104Fa-2022/BSCS/305FALL 2023</v>
      </c>
      <c r="B1596" s="8" t="s">
        <v>2972</v>
      </c>
      <c r="C1596" s="10" t="s">
        <v>3043</v>
      </c>
      <c r="D1596" s="11" t="s">
        <v>3245</v>
      </c>
      <c r="E1596" s="8">
        <v>129319</v>
      </c>
      <c r="F1596" s="8" t="s">
        <v>461</v>
      </c>
      <c r="G1596" s="6" t="str">
        <f>IFERROR(VLOOKUP(A1596,'ENROLLMENT - 27 - 7 - 2024'!$A$2:$L$200235,24,0),B1596)</f>
        <v>FALL 2023</v>
      </c>
    </row>
    <row r="1597" spans="1:7" x14ac:dyDescent="0.25">
      <c r="A1597" s="2" t="str">
        <f t="shared" si="24"/>
        <v>CSC331Fa-2022/BSCS/305FALL 2023</v>
      </c>
      <c r="B1597" s="8" t="s">
        <v>2972</v>
      </c>
      <c r="C1597" s="10" t="s">
        <v>3043</v>
      </c>
      <c r="D1597" s="11" t="s">
        <v>3245</v>
      </c>
      <c r="E1597" s="8">
        <v>129308</v>
      </c>
      <c r="F1597" s="8" t="s">
        <v>734</v>
      </c>
      <c r="G1597" s="6" t="str">
        <f>IFERROR(VLOOKUP(A1597,'ENROLLMENT - 27 - 7 - 2024'!$A$2:$L$200235,24,0),B1597)</f>
        <v>FALL 2023</v>
      </c>
    </row>
    <row r="1598" spans="1:7" x14ac:dyDescent="0.25">
      <c r="A1598" s="2" t="str">
        <f t="shared" si="24"/>
        <v>CSC346Fa-2022/BSCS/305FALL 2023</v>
      </c>
      <c r="B1598" s="8" t="s">
        <v>2972</v>
      </c>
      <c r="C1598" s="10" t="s">
        <v>3043</v>
      </c>
      <c r="D1598" s="11" t="s">
        <v>3245</v>
      </c>
      <c r="E1598" s="8">
        <v>129347</v>
      </c>
      <c r="F1598" s="8" t="s">
        <v>565</v>
      </c>
      <c r="G1598" s="6" t="str">
        <f>IFERROR(VLOOKUP(A1598,'ENROLLMENT - 27 - 7 - 2024'!$A$2:$L$200235,24,0),B1598)</f>
        <v>FALL 2023</v>
      </c>
    </row>
    <row r="1599" spans="1:7" x14ac:dyDescent="0.25">
      <c r="A1599" s="2" t="str">
        <f t="shared" si="24"/>
        <v>CSC372Fa-2022/BSCS/305FALL 2023</v>
      </c>
      <c r="B1599" s="8" t="s">
        <v>2972</v>
      </c>
      <c r="C1599" s="10" t="s">
        <v>3043</v>
      </c>
      <c r="D1599" s="11" t="s">
        <v>3245</v>
      </c>
      <c r="E1599" s="8">
        <v>129298</v>
      </c>
      <c r="F1599" s="8" t="s">
        <v>921</v>
      </c>
      <c r="G1599" s="6" t="str">
        <f>IFERROR(VLOOKUP(A1599,'ENROLLMENT - 27 - 7 - 2024'!$A$2:$L$200235,24,0),B1599)</f>
        <v>FALL 2023</v>
      </c>
    </row>
    <row r="1600" spans="1:7" x14ac:dyDescent="0.25">
      <c r="A1600" s="2" t="str">
        <f t="shared" si="24"/>
        <v>MATH114Fa-2022/BSCS/305FALL 2023</v>
      </c>
      <c r="B1600" s="8" t="s">
        <v>2972</v>
      </c>
      <c r="C1600" s="10" t="s">
        <v>3043</v>
      </c>
      <c r="D1600" s="11" t="s">
        <v>3245</v>
      </c>
      <c r="E1600" s="8">
        <v>130152</v>
      </c>
      <c r="F1600" s="8" t="s">
        <v>1273</v>
      </c>
      <c r="G1600" s="6" t="str">
        <f>IFERROR(VLOOKUP(A1600,'ENROLLMENT - 27 - 7 - 2024'!$A$2:$L$200235,24,0),B1600)</f>
        <v>FALL 2023</v>
      </c>
    </row>
    <row r="1601" spans="1:7" x14ac:dyDescent="0.25">
      <c r="A1601" s="2" t="str">
        <f t="shared" si="24"/>
        <v>BMT104Fa-2022/BSCS/306FALL 2023</v>
      </c>
      <c r="B1601" s="8" t="s">
        <v>2972</v>
      </c>
      <c r="C1601" s="10" t="s">
        <v>1046</v>
      </c>
      <c r="D1601" s="11" t="s">
        <v>2105</v>
      </c>
      <c r="E1601" s="8">
        <v>129318</v>
      </c>
      <c r="F1601" s="8" t="s">
        <v>461</v>
      </c>
      <c r="G1601" s="6" t="str">
        <f>IFERROR(VLOOKUP(A1601,'ENROLLMENT - 27 - 7 - 2024'!$A$2:$L$200235,24,0),B1601)</f>
        <v>FALL 2023</v>
      </c>
    </row>
    <row r="1602" spans="1:7" x14ac:dyDescent="0.25">
      <c r="A1602" s="2" t="str">
        <f t="shared" si="24"/>
        <v>CSC331Fa-2022/BSCS/306FALL 2023</v>
      </c>
      <c r="B1602" s="8" t="s">
        <v>2972</v>
      </c>
      <c r="C1602" s="10" t="s">
        <v>1046</v>
      </c>
      <c r="D1602" s="11" t="s">
        <v>2105</v>
      </c>
      <c r="E1602" s="8">
        <v>129307</v>
      </c>
      <c r="F1602" s="8" t="s">
        <v>734</v>
      </c>
      <c r="G1602" s="6" t="str">
        <f>IFERROR(VLOOKUP(A1602,'ENROLLMENT - 27 - 7 - 2024'!$A$2:$L$200235,24,0),B1602)</f>
        <v>FALL 2023</v>
      </c>
    </row>
    <row r="1603" spans="1:7" x14ac:dyDescent="0.25">
      <c r="A1603" s="2" t="str">
        <f t="shared" ref="A1603:A1666" si="25">_xlfn.CONCAT(F1603,C1603,B1603)</f>
        <v>CSC346Fa-2022/BSCS/306FALL 2023</v>
      </c>
      <c r="B1603" s="8" t="s">
        <v>2972</v>
      </c>
      <c r="C1603" s="10" t="s">
        <v>1046</v>
      </c>
      <c r="D1603" s="11" t="s">
        <v>2105</v>
      </c>
      <c r="E1603" s="8">
        <v>129346</v>
      </c>
      <c r="F1603" s="8" t="s">
        <v>565</v>
      </c>
      <c r="G1603" s="6" t="str">
        <f>IFERROR(VLOOKUP(A1603,'ENROLLMENT - 27 - 7 - 2024'!$A$2:$L$200235,24,0),B1603)</f>
        <v>FALL 2023</v>
      </c>
    </row>
    <row r="1604" spans="1:7" x14ac:dyDescent="0.25">
      <c r="A1604" s="2" t="str">
        <f t="shared" si="25"/>
        <v>CSC372Fa-2022/BSCS/306FALL 2023</v>
      </c>
      <c r="B1604" s="8" t="s">
        <v>2972</v>
      </c>
      <c r="C1604" s="10" t="s">
        <v>1046</v>
      </c>
      <c r="D1604" s="11" t="s">
        <v>2105</v>
      </c>
      <c r="E1604" s="8">
        <v>129297</v>
      </c>
      <c r="F1604" s="8" t="s">
        <v>921</v>
      </c>
      <c r="G1604" s="6" t="str">
        <f>IFERROR(VLOOKUP(A1604,'ENROLLMENT - 27 - 7 - 2024'!$A$2:$L$200235,24,0),B1604)</f>
        <v>FALL 2023</v>
      </c>
    </row>
    <row r="1605" spans="1:7" x14ac:dyDescent="0.25">
      <c r="A1605" s="2" t="str">
        <f t="shared" si="25"/>
        <v>MATH107Fa-2022/BSCS/306FALL 2023</v>
      </c>
      <c r="B1605" s="8" t="s">
        <v>2972</v>
      </c>
      <c r="C1605" s="10" t="s">
        <v>1046</v>
      </c>
      <c r="D1605" s="11" t="s">
        <v>2105</v>
      </c>
      <c r="E1605" s="8">
        <v>129330</v>
      </c>
      <c r="F1605" s="8" t="s">
        <v>964</v>
      </c>
      <c r="G1605" s="6" t="str">
        <f>IFERROR(VLOOKUP(A1605,'ENROLLMENT - 27 - 7 - 2024'!$A$2:$L$200235,24,0),B1605)</f>
        <v>FALL 2023</v>
      </c>
    </row>
    <row r="1606" spans="1:7" x14ac:dyDescent="0.25">
      <c r="A1606" s="2" t="str">
        <f t="shared" si="25"/>
        <v>BMT104Fa-2022/BSCS/307FALL 2023</v>
      </c>
      <c r="B1606" s="8" t="s">
        <v>2972</v>
      </c>
      <c r="C1606" s="10" t="s">
        <v>3046</v>
      </c>
      <c r="D1606" s="11" t="s">
        <v>3246</v>
      </c>
      <c r="E1606" s="8">
        <v>129319</v>
      </c>
      <c r="F1606" s="8" t="s">
        <v>461</v>
      </c>
      <c r="G1606" s="6" t="str">
        <f>IFERROR(VLOOKUP(A1606,'ENROLLMENT - 27 - 7 - 2024'!$A$2:$L$200235,24,0),B1606)</f>
        <v>FALL 2023</v>
      </c>
    </row>
    <row r="1607" spans="1:7" x14ac:dyDescent="0.25">
      <c r="A1607" s="2" t="str">
        <f t="shared" si="25"/>
        <v>CSC331Fa-2022/BSCS/307FALL 2023</v>
      </c>
      <c r="B1607" s="8" t="s">
        <v>2972</v>
      </c>
      <c r="C1607" s="10" t="s">
        <v>3046</v>
      </c>
      <c r="D1607" s="11" t="s">
        <v>3246</v>
      </c>
      <c r="E1607" s="8">
        <v>129308</v>
      </c>
      <c r="F1607" s="8" t="s">
        <v>734</v>
      </c>
      <c r="G1607" s="6" t="str">
        <f>IFERROR(VLOOKUP(A1607,'ENROLLMENT - 27 - 7 - 2024'!$A$2:$L$200235,24,0),B1607)</f>
        <v>FALL 2023</v>
      </c>
    </row>
    <row r="1608" spans="1:7" x14ac:dyDescent="0.25">
      <c r="A1608" s="2" t="str">
        <f t="shared" si="25"/>
        <v>CSC346Fa-2022/BSCS/307FALL 2023</v>
      </c>
      <c r="B1608" s="8" t="s">
        <v>2972</v>
      </c>
      <c r="C1608" s="10" t="s">
        <v>3046</v>
      </c>
      <c r="D1608" s="11" t="s">
        <v>3246</v>
      </c>
      <c r="E1608" s="8">
        <v>129347</v>
      </c>
      <c r="F1608" s="8" t="s">
        <v>565</v>
      </c>
      <c r="G1608" s="6" t="str">
        <f>IFERROR(VLOOKUP(A1608,'ENROLLMENT - 27 - 7 - 2024'!$A$2:$L$200235,24,0),B1608)</f>
        <v>FALL 2023</v>
      </c>
    </row>
    <row r="1609" spans="1:7" x14ac:dyDescent="0.25">
      <c r="A1609" s="2" t="str">
        <f t="shared" si="25"/>
        <v>CSC372Fa-2022/BSCS/307FALL 2023</v>
      </c>
      <c r="B1609" s="8" t="s">
        <v>2972</v>
      </c>
      <c r="C1609" s="10" t="s">
        <v>3046</v>
      </c>
      <c r="D1609" s="11" t="s">
        <v>3246</v>
      </c>
      <c r="E1609" s="8">
        <v>129298</v>
      </c>
      <c r="F1609" s="8" t="s">
        <v>921</v>
      </c>
      <c r="G1609" s="6" t="str">
        <f>IFERROR(VLOOKUP(A1609,'ENROLLMENT - 27 - 7 - 2024'!$A$2:$L$200235,24,0),B1609)</f>
        <v>FALL 2023</v>
      </c>
    </row>
    <row r="1610" spans="1:7" x14ac:dyDescent="0.25">
      <c r="A1610" s="2" t="str">
        <f t="shared" si="25"/>
        <v>MATH114Fa-2022/BSCS/307FALL 2023</v>
      </c>
      <c r="B1610" s="8" t="s">
        <v>2972</v>
      </c>
      <c r="C1610" s="10" t="s">
        <v>3046</v>
      </c>
      <c r="D1610" s="11" t="s">
        <v>3246</v>
      </c>
      <c r="E1610" s="8">
        <v>130152</v>
      </c>
      <c r="F1610" s="8" t="s">
        <v>1273</v>
      </c>
      <c r="G1610" s="6" t="str">
        <f>IFERROR(VLOOKUP(A1610,'ENROLLMENT - 27 - 7 - 2024'!$A$2:$L$200235,24,0),B1610)</f>
        <v>FALL 2023</v>
      </c>
    </row>
    <row r="1611" spans="1:7" x14ac:dyDescent="0.25">
      <c r="A1611" s="2" t="str">
        <f t="shared" si="25"/>
        <v>BMT104Fa-2022/BSCS/308FALL 2023</v>
      </c>
      <c r="B1611" s="8" t="s">
        <v>2972</v>
      </c>
      <c r="C1611" s="10" t="s">
        <v>3048</v>
      </c>
      <c r="D1611" s="11" t="s">
        <v>3247</v>
      </c>
      <c r="E1611" s="8">
        <v>129318</v>
      </c>
      <c r="F1611" s="8" t="s">
        <v>461</v>
      </c>
      <c r="G1611" s="6" t="str">
        <f>IFERROR(VLOOKUP(A1611,'ENROLLMENT - 27 - 7 - 2024'!$A$2:$L$200235,24,0),B1611)</f>
        <v>FALL 2023</v>
      </c>
    </row>
    <row r="1612" spans="1:7" x14ac:dyDescent="0.25">
      <c r="A1612" s="2" t="str">
        <f t="shared" si="25"/>
        <v>CSC331Fa-2022/BSCS/308FALL 2023</v>
      </c>
      <c r="B1612" s="8" t="s">
        <v>2972</v>
      </c>
      <c r="C1612" s="10" t="s">
        <v>3048</v>
      </c>
      <c r="D1612" s="11" t="s">
        <v>3247</v>
      </c>
      <c r="E1612" s="8">
        <v>129307</v>
      </c>
      <c r="F1612" s="8" t="s">
        <v>734</v>
      </c>
      <c r="G1612" s="6" t="str">
        <f>IFERROR(VLOOKUP(A1612,'ENROLLMENT - 27 - 7 - 2024'!$A$2:$L$200235,24,0),B1612)</f>
        <v>FALL 2023</v>
      </c>
    </row>
    <row r="1613" spans="1:7" x14ac:dyDescent="0.25">
      <c r="A1613" s="2" t="str">
        <f t="shared" si="25"/>
        <v>CSC346Fa-2022/BSCS/308FALL 2023</v>
      </c>
      <c r="B1613" s="8" t="s">
        <v>2972</v>
      </c>
      <c r="C1613" s="10" t="s">
        <v>3048</v>
      </c>
      <c r="D1613" s="11" t="s">
        <v>3247</v>
      </c>
      <c r="E1613" s="8">
        <v>129346</v>
      </c>
      <c r="F1613" s="8" t="s">
        <v>565</v>
      </c>
      <c r="G1613" s="6" t="str">
        <f>IFERROR(VLOOKUP(A1613,'ENROLLMENT - 27 - 7 - 2024'!$A$2:$L$200235,24,0),B1613)</f>
        <v>FALL 2023</v>
      </c>
    </row>
    <row r="1614" spans="1:7" x14ac:dyDescent="0.25">
      <c r="A1614" s="2" t="str">
        <f t="shared" si="25"/>
        <v>CSC372Fa-2022/BSCS/308FALL 2023</v>
      </c>
      <c r="B1614" s="8" t="s">
        <v>2972</v>
      </c>
      <c r="C1614" s="10" t="s">
        <v>3048</v>
      </c>
      <c r="D1614" s="11" t="s">
        <v>3247</v>
      </c>
      <c r="E1614" s="8">
        <v>129297</v>
      </c>
      <c r="F1614" s="8" t="s">
        <v>921</v>
      </c>
      <c r="G1614" s="6" t="str">
        <f>IFERROR(VLOOKUP(A1614,'ENROLLMENT - 27 - 7 - 2024'!$A$2:$L$200235,24,0),B1614)</f>
        <v>FALL 2023</v>
      </c>
    </row>
    <row r="1615" spans="1:7" x14ac:dyDescent="0.25">
      <c r="A1615" s="2" t="str">
        <f t="shared" si="25"/>
        <v>MATH107Fa-2022/BSCS/308FALL 2023</v>
      </c>
      <c r="B1615" s="8" t="s">
        <v>2972</v>
      </c>
      <c r="C1615" s="10" t="s">
        <v>3048</v>
      </c>
      <c r="D1615" s="11" t="s">
        <v>3247</v>
      </c>
      <c r="E1615" s="8">
        <v>129330</v>
      </c>
      <c r="F1615" s="8" t="s">
        <v>964</v>
      </c>
      <c r="G1615" s="6" t="str">
        <f>IFERROR(VLOOKUP(A1615,'ENROLLMENT - 27 - 7 - 2024'!$A$2:$L$200235,24,0),B1615)</f>
        <v>FALL 2023</v>
      </c>
    </row>
    <row r="1616" spans="1:7" x14ac:dyDescent="0.25">
      <c r="A1616" s="2" t="str">
        <f t="shared" si="25"/>
        <v>BMT104Fa-2022/BSCS/309FALL 2023</v>
      </c>
      <c r="B1616" s="8" t="s">
        <v>2972</v>
      </c>
      <c r="C1616" s="10" t="s">
        <v>858</v>
      </c>
      <c r="D1616" s="11" t="s">
        <v>2644</v>
      </c>
      <c r="E1616" s="8">
        <v>129312</v>
      </c>
      <c r="F1616" s="8" t="s">
        <v>461</v>
      </c>
      <c r="G1616" s="6" t="str">
        <f>IFERROR(VLOOKUP(A1616,'ENROLLMENT - 27 - 7 - 2024'!$A$2:$L$200235,24,0),B1616)</f>
        <v>FALL 2023</v>
      </c>
    </row>
    <row r="1617" spans="1:7" x14ac:dyDescent="0.25">
      <c r="A1617" s="2" t="str">
        <f t="shared" si="25"/>
        <v>CSC331Fa-2022/BSCS/309FALL 2023</v>
      </c>
      <c r="B1617" s="8" t="s">
        <v>2972</v>
      </c>
      <c r="C1617" s="10" t="s">
        <v>858</v>
      </c>
      <c r="D1617" s="11" t="s">
        <v>2644</v>
      </c>
      <c r="E1617" s="8">
        <v>129301</v>
      </c>
      <c r="F1617" s="8" t="s">
        <v>734</v>
      </c>
      <c r="G1617" s="6" t="str">
        <f>IFERROR(VLOOKUP(A1617,'ENROLLMENT - 27 - 7 - 2024'!$A$2:$L$200235,24,0),B1617)</f>
        <v>FALL 2023</v>
      </c>
    </row>
    <row r="1618" spans="1:7" x14ac:dyDescent="0.25">
      <c r="A1618" s="2" t="str">
        <f t="shared" si="25"/>
        <v>CSC346Fa-2022/BSCS/309FALL 2023</v>
      </c>
      <c r="B1618" s="8" t="s">
        <v>2972</v>
      </c>
      <c r="C1618" s="10" t="s">
        <v>858</v>
      </c>
      <c r="D1618" s="11" t="s">
        <v>2644</v>
      </c>
      <c r="E1618" s="8">
        <v>129334</v>
      </c>
      <c r="F1618" s="8" t="s">
        <v>565</v>
      </c>
      <c r="G1618" s="6" t="str">
        <f>IFERROR(VLOOKUP(A1618,'ENROLLMENT - 27 - 7 - 2024'!$A$2:$L$200235,24,0),B1618)</f>
        <v>FALL 2023</v>
      </c>
    </row>
    <row r="1619" spans="1:7" x14ac:dyDescent="0.25">
      <c r="A1619" s="2" t="str">
        <f t="shared" si="25"/>
        <v>CSC372Fa-2022/BSCS/309FALL 2023</v>
      </c>
      <c r="B1619" s="8" t="s">
        <v>2972</v>
      </c>
      <c r="C1619" s="10" t="s">
        <v>858</v>
      </c>
      <c r="D1619" s="11" t="s">
        <v>2644</v>
      </c>
      <c r="E1619" s="8">
        <v>129291</v>
      </c>
      <c r="F1619" s="8" t="s">
        <v>921</v>
      </c>
      <c r="G1619" s="6" t="str">
        <f>IFERROR(VLOOKUP(A1619,'ENROLLMENT - 27 - 7 - 2024'!$A$2:$L$200235,24,0),B1619)</f>
        <v>FALL 2023</v>
      </c>
    </row>
    <row r="1620" spans="1:7" x14ac:dyDescent="0.25">
      <c r="A1620" s="2" t="str">
        <f t="shared" si="25"/>
        <v>MATH107Fa-2022/BSCS/309FALL 2023</v>
      </c>
      <c r="B1620" s="8" t="s">
        <v>2972</v>
      </c>
      <c r="C1620" s="10" t="s">
        <v>858</v>
      </c>
      <c r="D1620" s="11" t="s">
        <v>2644</v>
      </c>
      <c r="E1620" s="8">
        <v>129324</v>
      </c>
      <c r="F1620" s="8" t="s">
        <v>964</v>
      </c>
      <c r="G1620" s="6" t="str">
        <f>IFERROR(VLOOKUP(A1620,'ENROLLMENT - 27 - 7 - 2024'!$A$2:$L$200235,24,0),B1620)</f>
        <v>FALL 2023</v>
      </c>
    </row>
    <row r="1621" spans="1:7" x14ac:dyDescent="0.25">
      <c r="A1621" s="2" t="str">
        <f t="shared" si="25"/>
        <v>BMT104Fa-2022/BSCS/310FALL 2023</v>
      </c>
      <c r="B1621" s="8" t="s">
        <v>2972</v>
      </c>
      <c r="C1621" s="10" t="s">
        <v>3051</v>
      </c>
      <c r="D1621" s="11" t="s">
        <v>3248</v>
      </c>
      <c r="E1621" s="8">
        <v>129318</v>
      </c>
      <c r="F1621" s="8" t="s">
        <v>461</v>
      </c>
      <c r="G1621" s="6" t="str">
        <f>IFERROR(VLOOKUP(A1621,'ENROLLMENT - 27 - 7 - 2024'!$A$2:$L$200235,24,0),B1621)</f>
        <v>FALL 2023</v>
      </c>
    </row>
    <row r="1622" spans="1:7" x14ac:dyDescent="0.25">
      <c r="A1622" s="2" t="str">
        <f t="shared" si="25"/>
        <v>CSC331Fa-2022/BSCS/310FALL 2023</v>
      </c>
      <c r="B1622" s="8" t="s">
        <v>2972</v>
      </c>
      <c r="C1622" s="10" t="s">
        <v>3051</v>
      </c>
      <c r="D1622" s="11" t="s">
        <v>3248</v>
      </c>
      <c r="E1622" s="8">
        <v>129307</v>
      </c>
      <c r="F1622" s="8" t="s">
        <v>734</v>
      </c>
      <c r="G1622" s="6" t="str">
        <f>IFERROR(VLOOKUP(A1622,'ENROLLMENT - 27 - 7 - 2024'!$A$2:$L$200235,24,0),B1622)</f>
        <v>FALL 2023</v>
      </c>
    </row>
    <row r="1623" spans="1:7" x14ac:dyDescent="0.25">
      <c r="A1623" s="2" t="str">
        <f t="shared" si="25"/>
        <v>CSC346Fa-2022/BSCS/310FALL 2023</v>
      </c>
      <c r="B1623" s="8" t="s">
        <v>2972</v>
      </c>
      <c r="C1623" s="10" t="s">
        <v>3051</v>
      </c>
      <c r="D1623" s="11" t="s">
        <v>3248</v>
      </c>
      <c r="E1623" s="8">
        <v>129346</v>
      </c>
      <c r="F1623" s="8" t="s">
        <v>565</v>
      </c>
      <c r="G1623" s="6" t="str">
        <f>IFERROR(VLOOKUP(A1623,'ENROLLMENT - 27 - 7 - 2024'!$A$2:$L$200235,24,0),B1623)</f>
        <v>FALL 2023</v>
      </c>
    </row>
    <row r="1624" spans="1:7" x14ac:dyDescent="0.25">
      <c r="A1624" s="2" t="str">
        <f t="shared" si="25"/>
        <v>CSC372Fa-2022/BSCS/310FALL 2023</v>
      </c>
      <c r="B1624" s="8" t="s">
        <v>2972</v>
      </c>
      <c r="C1624" s="10" t="s">
        <v>3051</v>
      </c>
      <c r="D1624" s="11" t="s">
        <v>3248</v>
      </c>
      <c r="E1624" s="8">
        <v>129297</v>
      </c>
      <c r="F1624" s="8" t="s">
        <v>921</v>
      </c>
      <c r="G1624" s="6" t="str">
        <f>IFERROR(VLOOKUP(A1624,'ENROLLMENT - 27 - 7 - 2024'!$A$2:$L$200235,24,0),B1624)</f>
        <v>FALL 2023</v>
      </c>
    </row>
    <row r="1625" spans="1:7" x14ac:dyDescent="0.25">
      <c r="A1625" s="2" t="str">
        <f t="shared" si="25"/>
        <v>MATH107Fa-2022/BSCS/310FALL 2023</v>
      </c>
      <c r="B1625" s="8" t="s">
        <v>2972</v>
      </c>
      <c r="C1625" s="10" t="s">
        <v>3051</v>
      </c>
      <c r="D1625" s="11" t="s">
        <v>3248</v>
      </c>
      <c r="E1625" s="8">
        <v>129330</v>
      </c>
      <c r="F1625" s="8" t="s">
        <v>964</v>
      </c>
      <c r="G1625" s="6" t="str">
        <f>IFERROR(VLOOKUP(A1625,'ENROLLMENT - 27 - 7 - 2024'!$A$2:$L$200235,24,0),B1625)</f>
        <v>FALL 2023</v>
      </c>
    </row>
    <row r="1626" spans="1:7" x14ac:dyDescent="0.25">
      <c r="A1626" s="2" t="str">
        <f t="shared" si="25"/>
        <v>BMT104Fa-2022/BSCS/311FALL 2023</v>
      </c>
      <c r="B1626" s="8" t="s">
        <v>2972</v>
      </c>
      <c r="C1626" s="10" t="s">
        <v>3053</v>
      </c>
      <c r="D1626" s="11" t="s">
        <v>1746</v>
      </c>
      <c r="E1626" s="8">
        <v>129318</v>
      </c>
      <c r="F1626" s="8" t="s">
        <v>461</v>
      </c>
      <c r="G1626" s="6" t="str">
        <f>IFERROR(VLOOKUP(A1626,'ENROLLMENT - 27 - 7 - 2024'!$A$2:$L$200235,24,0),B1626)</f>
        <v>FALL 2023</v>
      </c>
    </row>
    <row r="1627" spans="1:7" x14ac:dyDescent="0.25">
      <c r="A1627" s="2" t="str">
        <f t="shared" si="25"/>
        <v>CSC331Fa-2022/BSCS/311FALL 2023</v>
      </c>
      <c r="B1627" s="8" t="s">
        <v>2972</v>
      </c>
      <c r="C1627" s="10" t="s">
        <v>3053</v>
      </c>
      <c r="D1627" s="11" t="s">
        <v>1746</v>
      </c>
      <c r="E1627" s="8">
        <v>129307</v>
      </c>
      <c r="F1627" s="8" t="s">
        <v>734</v>
      </c>
      <c r="G1627" s="6" t="str">
        <f>IFERROR(VLOOKUP(A1627,'ENROLLMENT - 27 - 7 - 2024'!$A$2:$L$200235,24,0),B1627)</f>
        <v>FALL 2023</v>
      </c>
    </row>
    <row r="1628" spans="1:7" x14ac:dyDescent="0.25">
      <c r="A1628" s="2" t="str">
        <f t="shared" si="25"/>
        <v>CSC346Fa-2022/BSCS/311FALL 2023</v>
      </c>
      <c r="B1628" s="8" t="s">
        <v>2972</v>
      </c>
      <c r="C1628" s="10" t="s">
        <v>3053</v>
      </c>
      <c r="D1628" s="11" t="s">
        <v>1746</v>
      </c>
      <c r="E1628" s="8">
        <v>129346</v>
      </c>
      <c r="F1628" s="8" t="s">
        <v>565</v>
      </c>
      <c r="G1628" s="6" t="str">
        <f>IFERROR(VLOOKUP(A1628,'ENROLLMENT - 27 - 7 - 2024'!$A$2:$L$200235,24,0),B1628)</f>
        <v>FALL 2023</v>
      </c>
    </row>
    <row r="1629" spans="1:7" x14ac:dyDescent="0.25">
      <c r="A1629" s="2" t="str">
        <f t="shared" si="25"/>
        <v>CSC372Fa-2022/BSCS/311FALL 2023</v>
      </c>
      <c r="B1629" s="8" t="s">
        <v>2972</v>
      </c>
      <c r="C1629" s="10" t="s">
        <v>3053</v>
      </c>
      <c r="D1629" s="11" t="s">
        <v>1746</v>
      </c>
      <c r="E1629" s="8">
        <v>129297</v>
      </c>
      <c r="F1629" s="8" t="s">
        <v>921</v>
      </c>
      <c r="G1629" s="6" t="str">
        <f>IFERROR(VLOOKUP(A1629,'ENROLLMENT - 27 - 7 - 2024'!$A$2:$L$200235,24,0),B1629)</f>
        <v>FALL 2023</v>
      </c>
    </row>
    <row r="1630" spans="1:7" x14ac:dyDescent="0.25">
      <c r="A1630" s="2" t="str">
        <f t="shared" si="25"/>
        <v>MATH107Fa-2022/BSCS/311FALL 2023</v>
      </c>
      <c r="B1630" s="8" t="s">
        <v>2972</v>
      </c>
      <c r="C1630" s="10" t="s">
        <v>3053</v>
      </c>
      <c r="D1630" s="11" t="s">
        <v>1746</v>
      </c>
      <c r="E1630" s="8">
        <v>129330</v>
      </c>
      <c r="F1630" s="8" t="s">
        <v>964</v>
      </c>
      <c r="G1630" s="6" t="str">
        <f>IFERROR(VLOOKUP(A1630,'ENROLLMENT - 27 - 7 - 2024'!$A$2:$L$200235,24,0),B1630)</f>
        <v>FALL 2023</v>
      </c>
    </row>
    <row r="1631" spans="1:7" x14ac:dyDescent="0.25">
      <c r="A1631" s="2" t="str">
        <f t="shared" si="25"/>
        <v>BMT104Fa-2022/BSCS/312FALL 2023</v>
      </c>
      <c r="B1631" s="8" t="s">
        <v>2972</v>
      </c>
      <c r="C1631" s="10" t="s">
        <v>1043</v>
      </c>
      <c r="D1631" s="11" t="s">
        <v>1864</v>
      </c>
      <c r="E1631" s="8">
        <v>129318</v>
      </c>
      <c r="F1631" s="8" t="s">
        <v>461</v>
      </c>
      <c r="G1631" s="6" t="str">
        <f>IFERROR(VLOOKUP(A1631,'ENROLLMENT - 27 - 7 - 2024'!$A$2:$L$200235,24,0),B1631)</f>
        <v>FALL 2023</v>
      </c>
    </row>
    <row r="1632" spans="1:7" x14ac:dyDescent="0.25">
      <c r="A1632" s="2" t="str">
        <f t="shared" si="25"/>
        <v>CSC331Fa-2022/BSCS/312FALL 2023</v>
      </c>
      <c r="B1632" s="8" t="s">
        <v>2972</v>
      </c>
      <c r="C1632" s="10" t="s">
        <v>1043</v>
      </c>
      <c r="D1632" s="11" t="s">
        <v>1864</v>
      </c>
      <c r="E1632" s="8">
        <v>129307</v>
      </c>
      <c r="F1632" s="8" t="s">
        <v>734</v>
      </c>
      <c r="G1632" s="6" t="str">
        <f>IFERROR(VLOOKUP(A1632,'ENROLLMENT - 27 - 7 - 2024'!$A$2:$L$200235,24,0),B1632)</f>
        <v>FALL 2023</v>
      </c>
    </row>
    <row r="1633" spans="1:7" x14ac:dyDescent="0.25">
      <c r="A1633" s="2" t="str">
        <f t="shared" si="25"/>
        <v>CSC346Fa-2022/BSCS/312FALL 2023</v>
      </c>
      <c r="B1633" s="8" t="s">
        <v>2972</v>
      </c>
      <c r="C1633" s="10" t="s">
        <v>1043</v>
      </c>
      <c r="D1633" s="11" t="s">
        <v>1864</v>
      </c>
      <c r="E1633" s="8">
        <v>129346</v>
      </c>
      <c r="F1633" s="8" t="s">
        <v>565</v>
      </c>
      <c r="G1633" s="6" t="str">
        <f>IFERROR(VLOOKUP(A1633,'ENROLLMENT - 27 - 7 - 2024'!$A$2:$L$200235,24,0),B1633)</f>
        <v>FALL 2023</v>
      </c>
    </row>
    <row r="1634" spans="1:7" x14ac:dyDescent="0.25">
      <c r="A1634" s="2" t="str">
        <f t="shared" si="25"/>
        <v>CSC372Fa-2022/BSCS/312FALL 2023</v>
      </c>
      <c r="B1634" s="8" t="s">
        <v>2972</v>
      </c>
      <c r="C1634" s="10" t="s">
        <v>1043</v>
      </c>
      <c r="D1634" s="11" t="s">
        <v>1864</v>
      </c>
      <c r="E1634" s="8">
        <v>129297</v>
      </c>
      <c r="F1634" s="8" t="s">
        <v>921</v>
      </c>
      <c r="G1634" s="6" t="str">
        <f>IFERROR(VLOOKUP(A1634,'ENROLLMENT - 27 - 7 - 2024'!$A$2:$L$200235,24,0),B1634)</f>
        <v>FALL 2023</v>
      </c>
    </row>
    <row r="1635" spans="1:7" x14ac:dyDescent="0.25">
      <c r="A1635" s="2" t="str">
        <f t="shared" si="25"/>
        <v>MATH107Fa-2022/BSCS/312FALL 2023</v>
      </c>
      <c r="B1635" s="8" t="s">
        <v>2972</v>
      </c>
      <c r="C1635" s="10" t="s">
        <v>1043</v>
      </c>
      <c r="D1635" s="11" t="s">
        <v>1864</v>
      </c>
      <c r="E1635" s="8">
        <v>129330</v>
      </c>
      <c r="F1635" s="8" t="s">
        <v>964</v>
      </c>
      <c r="G1635" s="6" t="str">
        <f>IFERROR(VLOOKUP(A1635,'ENROLLMENT - 27 - 7 - 2024'!$A$2:$L$200235,24,0),B1635)</f>
        <v>FALL 2023</v>
      </c>
    </row>
    <row r="1636" spans="1:7" x14ac:dyDescent="0.25">
      <c r="A1636" s="2" t="str">
        <f t="shared" si="25"/>
        <v>BMT104Fa-2022/BSCS/313FALL 2023</v>
      </c>
      <c r="B1636" s="8" t="s">
        <v>2972</v>
      </c>
      <c r="C1636" s="10" t="s">
        <v>1048</v>
      </c>
      <c r="D1636" s="11" t="s">
        <v>2201</v>
      </c>
      <c r="E1636" s="8">
        <v>129318</v>
      </c>
      <c r="F1636" s="8" t="s">
        <v>461</v>
      </c>
      <c r="G1636" s="6" t="str">
        <f>IFERROR(VLOOKUP(A1636,'ENROLLMENT - 27 - 7 - 2024'!$A$2:$L$200235,24,0),B1636)</f>
        <v>FALL 2023</v>
      </c>
    </row>
    <row r="1637" spans="1:7" x14ac:dyDescent="0.25">
      <c r="A1637" s="2" t="str">
        <f t="shared" si="25"/>
        <v>CSC331Fa-2022/BSCS/313FALL 2023</v>
      </c>
      <c r="B1637" s="8" t="s">
        <v>2972</v>
      </c>
      <c r="C1637" s="10" t="s">
        <v>1048</v>
      </c>
      <c r="D1637" s="11" t="s">
        <v>2201</v>
      </c>
      <c r="E1637" s="8">
        <v>129307</v>
      </c>
      <c r="F1637" s="8" t="s">
        <v>734</v>
      </c>
      <c r="G1637" s="6" t="str">
        <f>IFERROR(VLOOKUP(A1637,'ENROLLMENT - 27 - 7 - 2024'!$A$2:$L$200235,24,0),B1637)</f>
        <v>FALL 2023</v>
      </c>
    </row>
    <row r="1638" spans="1:7" x14ac:dyDescent="0.25">
      <c r="A1638" s="2" t="str">
        <f t="shared" si="25"/>
        <v>CSC346Fa-2022/BSCS/313FALL 2023</v>
      </c>
      <c r="B1638" s="8" t="s">
        <v>2972</v>
      </c>
      <c r="C1638" s="10" t="s">
        <v>1048</v>
      </c>
      <c r="D1638" s="11" t="s">
        <v>2201</v>
      </c>
      <c r="E1638" s="8">
        <v>129346</v>
      </c>
      <c r="F1638" s="8" t="s">
        <v>565</v>
      </c>
      <c r="G1638" s="6" t="str">
        <f>IFERROR(VLOOKUP(A1638,'ENROLLMENT - 27 - 7 - 2024'!$A$2:$L$200235,24,0),B1638)</f>
        <v>FALL 2023</v>
      </c>
    </row>
    <row r="1639" spans="1:7" x14ac:dyDescent="0.25">
      <c r="A1639" s="2" t="str">
        <f t="shared" si="25"/>
        <v>CSC372Fa-2022/BSCS/313FALL 2023</v>
      </c>
      <c r="B1639" s="8" t="s">
        <v>2972</v>
      </c>
      <c r="C1639" s="10" t="s">
        <v>1048</v>
      </c>
      <c r="D1639" s="11" t="s">
        <v>2201</v>
      </c>
      <c r="E1639" s="8">
        <v>129297</v>
      </c>
      <c r="F1639" s="8" t="s">
        <v>921</v>
      </c>
      <c r="G1639" s="6" t="str">
        <f>IFERROR(VLOOKUP(A1639,'ENROLLMENT - 27 - 7 - 2024'!$A$2:$L$200235,24,0),B1639)</f>
        <v>FALL 2023</v>
      </c>
    </row>
    <row r="1640" spans="1:7" x14ac:dyDescent="0.25">
      <c r="A1640" s="2" t="str">
        <f t="shared" si="25"/>
        <v>MATH107Fa-2022/BSCS/313FALL 2023</v>
      </c>
      <c r="B1640" s="8" t="s">
        <v>2972</v>
      </c>
      <c r="C1640" s="10" t="s">
        <v>1048</v>
      </c>
      <c r="D1640" s="11" t="s">
        <v>2201</v>
      </c>
      <c r="E1640" s="8">
        <v>129330</v>
      </c>
      <c r="F1640" s="8" t="s">
        <v>964</v>
      </c>
      <c r="G1640" s="6" t="str">
        <f>IFERROR(VLOOKUP(A1640,'ENROLLMENT - 27 - 7 - 2024'!$A$2:$L$200235,24,0),B1640)</f>
        <v>FALL 2023</v>
      </c>
    </row>
    <row r="1641" spans="1:7" x14ac:dyDescent="0.25">
      <c r="A1641" s="2" t="str">
        <f t="shared" si="25"/>
        <v>BMT104Fa-2022/BSCS/314FALL 2023</v>
      </c>
      <c r="B1641" s="8" t="s">
        <v>2972</v>
      </c>
      <c r="C1641" s="10" t="s">
        <v>1064</v>
      </c>
      <c r="D1641" s="11" t="s">
        <v>2544</v>
      </c>
      <c r="E1641" s="8">
        <v>129318</v>
      </c>
      <c r="F1641" s="8" t="s">
        <v>461</v>
      </c>
      <c r="G1641" s="6" t="str">
        <f>IFERROR(VLOOKUP(A1641,'ENROLLMENT - 27 - 7 - 2024'!$A$2:$L$200235,24,0),B1641)</f>
        <v>FALL 2023</v>
      </c>
    </row>
    <row r="1642" spans="1:7" x14ac:dyDescent="0.25">
      <c r="A1642" s="2" t="str">
        <f t="shared" si="25"/>
        <v>CSC331Fa-2022/BSCS/314FALL 2023</v>
      </c>
      <c r="B1642" s="8" t="s">
        <v>2972</v>
      </c>
      <c r="C1642" s="10" t="s">
        <v>1064</v>
      </c>
      <c r="D1642" s="11" t="s">
        <v>2544</v>
      </c>
      <c r="E1642" s="8">
        <v>129307</v>
      </c>
      <c r="F1642" s="8" t="s">
        <v>734</v>
      </c>
      <c r="G1642" s="6" t="str">
        <f>IFERROR(VLOOKUP(A1642,'ENROLLMENT - 27 - 7 - 2024'!$A$2:$L$200235,24,0),B1642)</f>
        <v>FALL 2023</v>
      </c>
    </row>
    <row r="1643" spans="1:7" x14ac:dyDescent="0.25">
      <c r="A1643" s="2" t="str">
        <f t="shared" si="25"/>
        <v>CSC346Fa-2022/BSCS/314FALL 2023</v>
      </c>
      <c r="B1643" s="8" t="s">
        <v>2972</v>
      </c>
      <c r="C1643" s="10" t="s">
        <v>1064</v>
      </c>
      <c r="D1643" s="11" t="s">
        <v>2544</v>
      </c>
      <c r="E1643" s="8">
        <v>129346</v>
      </c>
      <c r="F1643" s="8" t="s">
        <v>565</v>
      </c>
      <c r="G1643" s="6" t="str">
        <f>IFERROR(VLOOKUP(A1643,'ENROLLMENT - 27 - 7 - 2024'!$A$2:$L$200235,24,0),B1643)</f>
        <v>FALL 2023</v>
      </c>
    </row>
    <row r="1644" spans="1:7" x14ac:dyDescent="0.25">
      <c r="A1644" s="2" t="str">
        <f t="shared" si="25"/>
        <v>CSC372Fa-2022/BSCS/314FALL 2023</v>
      </c>
      <c r="B1644" s="8" t="s">
        <v>2972</v>
      </c>
      <c r="C1644" s="10" t="s">
        <v>1064</v>
      </c>
      <c r="D1644" s="11" t="s">
        <v>2544</v>
      </c>
      <c r="E1644" s="8">
        <v>129297</v>
      </c>
      <c r="F1644" s="8" t="s">
        <v>921</v>
      </c>
      <c r="G1644" s="6" t="str">
        <f>IFERROR(VLOOKUP(A1644,'ENROLLMENT - 27 - 7 - 2024'!$A$2:$L$200235,24,0),B1644)</f>
        <v>FALL 2023</v>
      </c>
    </row>
    <row r="1645" spans="1:7" x14ac:dyDescent="0.25">
      <c r="A1645" s="2" t="str">
        <f t="shared" si="25"/>
        <v>MATH107Fa-2022/BSCS/314FALL 2023</v>
      </c>
      <c r="B1645" s="8" t="s">
        <v>2972</v>
      </c>
      <c r="C1645" s="10" t="s">
        <v>1064</v>
      </c>
      <c r="D1645" s="11" t="s">
        <v>2544</v>
      </c>
      <c r="E1645" s="8">
        <v>129330</v>
      </c>
      <c r="F1645" s="8" t="s">
        <v>964</v>
      </c>
      <c r="G1645" s="6" t="str">
        <f>IFERROR(VLOOKUP(A1645,'ENROLLMENT - 27 - 7 - 2024'!$A$2:$L$200235,24,0),B1645)</f>
        <v>FALL 2023</v>
      </c>
    </row>
    <row r="1646" spans="1:7" x14ac:dyDescent="0.25">
      <c r="A1646" s="2" t="str">
        <f t="shared" si="25"/>
        <v>BMT104Fa-2022/BSCS/315FALL 2023</v>
      </c>
      <c r="B1646" s="8" t="s">
        <v>2972</v>
      </c>
      <c r="C1646" s="10" t="s">
        <v>3057</v>
      </c>
      <c r="D1646" s="11" t="s">
        <v>3249</v>
      </c>
      <c r="E1646" s="8">
        <v>129318</v>
      </c>
      <c r="F1646" s="8" t="s">
        <v>461</v>
      </c>
      <c r="G1646" s="6" t="str">
        <f>IFERROR(VLOOKUP(A1646,'ENROLLMENT - 27 - 7 - 2024'!$A$2:$L$200235,24,0),B1646)</f>
        <v>FALL 2023</v>
      </c>
    </row>
    <row r="1647" spans="1:7" x14ac:dyDescent="0.25">
      <c r="A1647" s="2" t="str">
        <f t="shared" si="25"/>
        <v>CSC331Fa-2022/BSCS/315FALL 2023</v>
      </c>
      <c r="B1647" s="8" t="s">
        <v>2972</v>
      </c>
      <c r="C1647" s="10" t="s">
        <v>3057</v>
      </c>
      <c r="D1647" s="11" t="s">
        <v>3249</v>
      </c>
      <c r="E1647" s="8">
        <v>129307</v>
      </c>
      <c r="F1647" s="8" t="s">
        <v>734</v>
      </c>
      <c r="G1647" s="6" t="str">
        <f>IFERROR(VLOOKUP(A1647,'ENROLLMENT - 27 - 7 - 2024'!$A$2:$L$200235,24,0),B1647)</f>
        <v>FALL 2023</v>
      </c>
    </row>
    <row r="1648" spans="1:7" x14ac:dyDescent="0.25">
      <c r="A1648" s="2" t="str">
        <f t="shared" si="25"/>
        <v>CSC346Fa-2022/BSCS/315FALL 2023</v>
      </c>
      <c r="B1648" s="8" t="s">
        <v>2972</v>
      </c>
      <c r="C1648" s="10" t="s">
        <v>3057</v>
      </c>
      <c r="D1648" s="11" t="s">
        <v>3249</v>
      </c>
      <c r="E1648" s="8">
        <v>129346</v>
      </c>
      <c r="F1648" s="8" t="s">
        <v>565</v>
      </c>
      <c r="G1648" s="6" t="str">
        <f>IFERROR(VLOOKUP(A1648,'ENROLLMENT - 27 - 7 - 2024'!$A$2:$L$200235,24,0),B1648)</f>
        <v>FALL 2023</v>
      </c>
    </row>
    <row r="1649" spans="1:7" x14ac:dyDescent="0.25">
      <c r="A1649" s="2" t="str">
        <f t="shared" si="25"/>
        <v>CSC372Fa-2022/BSCS/315FALL 2023</v>
      </c>
      <c r="B1649" s="8" t="s">
        <v>2972</v>
      </c>
      <c r="C1649" s="10" t="s">
        <v>3057</v>
      </c>
      <c r="D1649" s="11" t="s">
        <v>3249</v>
      </c>
      <c r="E1649" s="8">
        <v>129297</v>
      </c>
      <c r="F1649" s="8" t="s">
        <v>921</v>
      </c>
      <c r="G1649" s="6" t="str">
        <f>IFERROR(VLOOKUP(A1649,'ENROLLMENT - 27 - 7 - 2024'!$A$2:$L$200235,24,0),B1649)</f>
        <v>FALL 2023</v>
      </c>
    </row>
    <row r="1650" spans="1:7" x14ac:dyDescent="0.25">
      <c r="A1650" s="2" t="str">
        <f t="shared" si="25"/>
        <v>MATH107Fa-2022/BSCS/315FALL 2023</v>
      </c>
      <c r="B1650" s="8" t="s">
        <v>2972</v>
      </c>
      <c r="C1650" s="10" t="s">
        <v>3057</v>
      </c>
      <c r="D1650" s="11" t="s">
        <v>3249</v>
      </c>
      <c r="E1650" s="8">
        <v>129330</v>
      </c>
      <c r="F1650" s="8" t="s">
        <v>964</v>
      </c>
      <c r="G1650" s="6" t="str">
        <f>IFERROR(VLOOKUP(A1650,'ENROLLMENT - 27 - 7 - 2024'!$A$2:$L$200235,24,0),B1650)</f>
        <v>FALL 2023</v>
      </c>
    </row>
    <row r="1651" spans="1:7" x14ac:dyDescent="0.25">
      <c r="A1651" s="2" t="str">
        <f t="shared" si="25"/>
        <v>CSC331Fa-2022/BSCS/317FALL 2023</v>
      </c>
      <c r="B1651" s="8" t="s">
        <v>2972</v>
      </c>
      <c r="C1651" s="10" t="s">
        <v>3061</v>
      </c>
      <c r="D1651" s="11" t="s">
        <v>3250</v>
      </c>
      <c r="E1651" s="8">
        <v>129308</v>
      </c>
      <c r="F1651" s="8" t="s">
        <v>734</v>
      </c>
      <c r="G1651" s="6" t="str">
        <f>IFERROR(VLOOKUP(A1651,'ENROLLMENT - 27 - 7 - 2024'!$A$2:$L$200235,24,0),B1651)</f>
        <v>FALL 2023</v>
      </c>
    </row>
    <row r="1652" spans="1:7" x14ac:dyDescent="0.25">
      <c r="A1652" s="2" t="str">
        <f t="shared" si="25"/>
        <v>CSC346Fa-2022/BSCS/317FALL 2023</v>
      </c>
      <c r="B1652" s="8" t="s">
        <v>2972</v>
      </c>
      <c r="C1652" s="10" t="s">
        <v>3061</v>
      </c>
      <c r="D1652" s="11" t="s">
        <v>3250</v>
      </c>
      <c r="E1652" s="8">
        <v>129347</v>
      </c>
      <c r="F1652" s="8" t="s">
        <v>565</v>
      </c>
      <c r="G1652" s="6" t="str">
        <f>IFERROR(VLOOKUP(A1652,'ENROLLMENT - 27 - 7 - 2024'!$A$2:$L$200235,24,0),B1652)</f>
        <v>FALL 2023</v>
      </c>
    </row>
    <row r="1653" spans="1:7" x14ac:dyDescent="0.25">
      <c r="A1653" s="2" t="str">
        <f t="shared" si="25"/>
        <v>MATH114Fa-2022/BSCS/317FALL 2023</v>
      </c>
      <c r="B1653" s="8" t="s">
        <v>2972</v>
      </c>
      <c r="C1653" s="10" t="s">
        <v>3061</v>
      </c>
      <c r="D1653" s="11" t="s">
        <v>3250</v>
      </c>
      <c r="E1653" s="8">
        <v>130152</v>
      </c>
      <c r="F1653" s="8" t="s">
        <v>1273</v>
      </c>
      <c r="G1653" s="6" t="str">
        <f>IFERROR(VLOOKUP(A1653,'ENROLLMENT - 27 - 7 - 2024'!$A$2:$L$200235,24,0),B1653)</f>
        <v>FALL 2023</v>
      </c>
    </row>
    <row r="1654" spans="1:7" x14ac:dyDescent="0.25">
      <c r="A1654" s="2" t="str">
        <f t="shared" si="25"/>
        <v>BMT104Fa-2022/BSCS/318FALL 2023</v>
      </c>
      <c r="B1654" s="8" t="s">
        <v>2972</v>
      </c>
      <c r="C1654" s="10" t="s">
        <v>1065</v>
      </c>
      <c r="D1654" s="11" t="s">
        <v>2610</v>
      </c>
      <c r="E1654" s="8">
        <v>129318</v>
      </c>
      <c r="F1654" s="8" t="s">
        <v>461</v>
      </c>
      <c r="G1654" s="6" t="str">
        <f>IFERROR(VLOOKUP(A1654,'ENROLLMENT - 27 - 7 - 2024'!$A$2:$L$200235,24,0),B1654)</f>
        <v>FALL 2023</v>
      </c>
    </row>
    <row r="1655" spans="1:7" x14ac:dyDescent="0.25">
      <c r="A1655" s="2" t="str">
        <f t="shared" si="25"/>
        <v>CSC331Fa-2022/BSCS/318FALL 2023</v>
      </c>
      <c r="B1655" s="8" t="s">
        <v>2972</v>
      </c>
      <c r="C1655" s="10" t="s">
        <v>1065</v>
      </c>
      <c r="D1655" s="11" t="s">
        <v>2610</v>
      </c>
      <c r="E1655" s="8">
        <v>129307</v>
      </c>
      <c r="F1655" s="8" t="s">
        <v>734</v>
      </c>
      <c r="G1655" s="6" t="str">
        <f>IFERROR(VLOOKUP(A1655,'ENROLLMENT - 27 - 7 - 2024'!$A$2:$L$200235,24,0),B1655)</f>
        <v>FALL 2023</v>
      </c>
    </row>
    <row r="1656" spans="1:7" x14ac:dyDescent="0.25">
      <c r="A1656" s="2" t="str">
        <f t="shared" si="25"/>
        <v>CSC346Fa-2022/BSCS/318FALL 2023</v>
      </c>
      <c r="B1656" s="8" t="s">
        <v>2972</v>
      </c>
      <c r="C1656" s="10" t="s">
        <v>1065</v>
      </c>
      <c r="D1656" s="11" t="s">
        <v>2610</v>
      </c>
      <c r="E1656" s="8">
        <v>129346</v>
      </c>
      <c r="F1656" s="8" t="s">
        <v>565</v>
      </c>
      <c r="G1656" s="6" t="str">
        <f>IFERROR(VLOOKUP(A1656,'ENROLLMENT - 27 - 7 - 2024'!$A$2:$L$200235,24,0),B1656)</f>
        <v>FALL 2023</v>
      </c>
    </row>
    <row r="1657" spans="1:7" x14ac:dyDescent="0.25">
      <c r="A1657" s="2" t="str">
        <f t="shared" si="25"/>
        <v>CSC372Fa-2022/BSCS/318FALL 2023</v>
      </c>
      <c r="B1657" s="8" t="s">
        <v>2972</v>
      </c>
      <c r="C1657" s="10" t="s">
        <v>1065</v>
      </c>
      <c r="D1657" s="11" t="s">
        <v>2610</v>
      </c>
      <c r="E1657" s="8">
        <v>129297</v>
      </c>
      <c r="F1657" s="8" t="s">
        <v>921</v>
      </c>
      <c r="G1657" s="6" t="str">
        <f>IFERROR(VLOOKUP(A1657,'ENROLLMENT - 27 - 7 - 2024'!$A$2:$L$200235,24,0),B1657)</f>
        <v>FALL 2023</v>
      </c>
    </row>
    <row r="1658" spans="1:7" x14ac:dyDescent="0.25">
      <c r="A1658" s="2" t="str">
        <f t="shared" si="25"/>
        <v>MATH107Fa-2022/BSCS/318FALL 2023</v>
      </c>
      <c r="B1658" s="8" t="s">
        <v>2972</v>
      </c>
      <c r="C1658" s="10" t="s">
        <v>1065</v>
      </c>
      <c r="D1658" s="11" t="s">
        <v>2610</v>
      </c>
      <c r="E1658" s="8">
        <v>129330</v>
      </c>
      <c r="F1658" s="8" t="s">
        <v>964</v>
      </c>
      <c r="G1658" s="6" t="str">
        <f>IFERROR(VLOOKUP(A1658,'ENROLLMENT - 27 - 7 - 2024'!$A$2:$L$200235,24,0),B1658)</f>
        <v>FALL 2023</v>
      </c>
    </row>
    <row r="1659" spans="1:7" x14ac:dyDescent="0.25">
      <c r="A1659" s="2" t="str">
        <f t="shared" si="25"/>
        <v>BMT104Fa-2022/BSCS/319FALL 2023</v>
      </c>
      <c r="B1659" s="8" t="s">
        <v>2972</v>
      </c>
      <c r="C1659" s="10" t="s">
        <v>3064</v>
      </c>
      <c r="D1659" s="11" t="s">
        <v>3251</v>
      </c>
      <c r="E1659" s="8">
        <v>129318</v>
      </c>
      <c r="F1659" s="8" t="s">
        <v>461</v>
      </c>
      <c r="G1659" s="6" t="str">
        <f>IFERROR(VLOOKUP(A1659,'ENROLLMENT - 27 - 7 - 2024'!$A$2:$L$200235,24,0),B1659)</f>
        <v>FALL 2023</v>
      </c>
    </row>
    <row r="1660" spans="1:7" x14ac:dyDescent="0.25">
      <c r="A1660" s="2" t="str">
        <f t="shared" si="25"/>
        <v>CSC331Fa-2022/BSCS/319FALL 2023</v>
      </c>
      <c r="B1660" s="8" t="s">
        <v>2972</v>
      </c>
      <c r="C1660" s="10" t="s">
        <v>3064</v>
      </c>
      <c r="D1660" s="11" t="s">
        <v>3251</v>
      </c>
      <c r="E1660" s="8">
        <v>129307</v>
      </c>
      <c r="F1660" s="8" t="s">
        <v>734</v>
      </c>
      <c r="G1660" s="6" t="str">
        <f>IFERROR(VLOOKUP(A1660,'ENROLLMENT - 27 - 7 - 2024'!$A$2:$L$200235,24,0),B1660)</f>
        <v>FALL 2023</v>
      </c>
    </row>
    <row r="1661" spans="1:7" x14ac:dyDescent="0.25">
      <c r="A1661" s="2" t="str">
        <f t="shared" si="25"/>
        <v>CSC346Fa-2022/BSCS/319FALL 2023</v>
      </c>
      <c r="B1661" s="8" t="s">
        <v>2972</v>
      </c>
      <c r="C1661" s="10" t="s">
        <v>3064</v>
      </c>
      <c r="D1661" s="11" t="s">
        <v>3251</v>
      </c>
      <c r="E1661" s="8">
        <v>129346</v>
      </c>
      <c r="F1661" s="8" t="s">
        <v>565</v>
      </c>
      <c r="G1661" s="6" t="str">
        <f>IFERROR(VLOOKUP(A1661,'ENROLLMENT - 27 - 7 - 2024'!$A$2:$L$200235,24,0),B1661)</f>
        <v>FALL 2023</v>
      </c>
    </row>
    <row r="1662" spans="1:7" x14ac:dyDescent="0.25">
      <c r="A1662" s="2" t="str">
        <f t="shared" si="25"/>
        <v>CSC372Fa-2022/BSCS/319FALL 2023</v>
      </c>
      <c r="B1662" s="8" t="s">
        <v>2972</v>
      </c>
      <c r="C1662" s="10" t="s">
        <v>3064</v>
      </c>
      <c r="D1662" s="11" t="s">
        <v>3251</v>
      </c>
      <c r="E1662" s="8">
        <v>129297</v>
      </c>
      <c r="F1662" s="8" t="s">
        <v>921</v>
      </c>
      <c r="G1662" s="6" t="str">
        <f>IFERROR(VLOOKUP(A1662,'ENROLLMENT - 27 - 7 - 2024'!$A$2:$L$200235,24,0),B1662)</f>
        <v>FALL 2023</v>
      </c>
    </row>
    <row r="1663" spans="1:7" x14ac:dyDescent="0.25">
      <c r="A1663" s="2" t="str">
        <f t="shared" si="25"/>
        <v>MATH107Fa-2022/BSCS/319FALL 2023</v>
      </c>
      <c r="B1663" s="8" t="s">
        <v>2972</v>
      </c>
      <c r="C1663" s="10" t="s">
        <v>3064</v>
      </c>
      <c r="D1663" s="11" t="s">
        <v>3251</v>
      </c>
      <c r="E1663" s="8">
        <v>129330</v>
      </c>
      <c r="F1663" s="8" t="s">
        <v>964</v>
      </c>
      <c r="G1663" s="6" t="str">
        <f>IFERROR(VLOOKUP(A1663,'ENROLLMENT - 27 - 7 - 2024'!$A$2:$L$200235,24,0),B1663)</f>
        <v>FALL 2023</v>
      </c>
    </row>
    <row r="1664" spans="1:7" x14ac:dyDescent="0.25">
      <c r="A1664" s="2" t="str">
        <f t="shared" si="25"/>
        <v>BMT104Fa-2022/BSCS/320FALL 2023</v>
      </c>
      <c r="B1664" s="8" t="s">
        <v>2972</v>
      </c>
      <c r="C1664" s="10" t="s">
        <v>3066</v>
      </c>
      <c r="D1664" s="11" t="s">
        <v>3252</v>
      </c>
      <c r="E1664" s="8">
        <v>129318</v>
      </c>
      <c r="F1664" s="8" t="s">
        <v>461</v>
      </c>
      <c r="G1664" s="6" t="str">
        <f>IFERROR(VLOOKUP(A1664,'ENROLLMENT - 27 - 7 - 2024'!$A$2:$L$200235,24,0),B1664)</f>
        <v>FALL 2023</v>
      </c>
    </row>
    <row r="1665" spans="1:7" x14ac:dyDescent="0.25">
      <c r="A1665" s="2" t="str">
        <f t="shared" si="25"/>
        <v>CSC331Fa-2022/BSCS/320FALL 2023</v>
      </c>
      <c r="B1665" s="8" t="s">
        <v>2972</v>
      </c>
      <c r="C1665" s="10" t="s">
        <v>3066</v>
      </c>
      <c r="D1665" s="11" t="s">
        <v>3252</v>
      </c>
      <c r="E1665" s="8">
        <v>129307</v>
      </c>
      <c r="F1665" s="8" t="s">
        <v>734</v>
      </c>
      <c r="G1665" s="6" t="str">
        <f>IFERROR(VLOOKUP(A1665,'ENROLLMENT - 27 - 7 - 2024'!$A$2:$L$200235,24,0),B1665)</f>
        <v>FALL 2023</v>
      </c>
    </row>
    <row r="1666" spans="1:7" x14ac:dyDescent="0.25">
      <c r="A1666" s="2" t="str">
        <f t="shared" si="25"/>
        <v>CSC346Fa-2022/BSCS/320FALL 2023</v>
      </c>
      <c r="B1666" s="8" t="s">
        <v>2972</v>
      </c>
      <c r="C1666" s="10" t="s">
        <v>3066</v>
      </c>
      <c r="D1666" s="11" t="s">
        <v>3252</v>
      </c>
      <c r="E1666" s="8">
        <v>129346</v>
      </c>
      <c r="F1666" s="8" t="s">
        <v>565</v>
      </c>
      <c r="G1666" s="6" t="str">
        <f>IFERROR(VLOOKUP(A1666,'ENROLLMENT - 27 - 7 - 2024'!$A$2:$L$200235,24,0),B1666)</f>
        <v>FALL 2023</v>
      </c>
    </row>
    <row r="1667" spans="1:7" x14ac:dyDescent="0.25">
      <c r="A1667" s="2" t="str">
        <f t="shared" ref="A1667:A1730" si="26">_xlfn.CONCAT(F1667,C1667,B1667)</f>
        <v>CSC372Fa-2022/BSCS/320FALL 2023</v>
      </c>
      <c r="B1667" s="8" t="s">
        <v>2972</v>
      </c>
      <c r="C1667" s="10" t="s">
        <v>3066</v>
      </c>
      <c r="D1667" s="11" t="s">
        <v>3252</v>
      </c>
      <c r="E1667" s="8">
        <v>129297</v>
      </c>
      <c r="F1667" s="8" t="s">
        <v>921</v>
      </c>
      <c r="G1667" s="6" t="str">
        <f>IFERROR(VLOOKUP(A1667,'ENROLLMENT - 27 - 7 - 2024'!$A$2:$L$200235,24,0),B1667)</f>
        <v>FALL 2023</v>
      </c>
    </row>
    <row r="1668" spans="1:7" x14ac:dyDescent="0.25">
      <c r="A1668" s="2" t="str">
        <f t="shared" si="26"/>
        <v>MATH107Fa-2022/BSCS/320FALL 2023</v>
      </c>
      <c r="B1668" s="8" t="s">
        <v>2972</v>
      </c>
      <c r="C1668" s="10" t="s">
        <v>3066</v>
      </c>
      <c r="D1668" s="11" t="s">
        <v>3252</v>
      </c>
      <c r="E1668" s="8">
        <v>129330</v>
      </c>
      <c r="F1668" s="8" t="s">
        <v>964</v>
      </c>
      <c r="G1668" s="6" t="str">
        <f>IFERROR(VLOOKUP(A1668,'ENROLLMENT - 27 - 7 - 2024'!$A$2:$L$200235,24,0),B1668)</f>
        <v>FALL 2023</v>
      </c>
    </row>
    <row r="1669" spans="1:7" x14ac:dyDescent="0.25">
      <c r="A1669" s="2" t="str">
        <f t="shared" si="26"/>
        <v>BMT104Fa-2022/BSCS/321FALL 2023</v>
      </c>
      <c r="B1669" s="8" t="s">
        <v>2972</v>
      </c>
      <c r="C1669" s="10" t="s">
        <v>3068</v>
      </c>
      <c r="D1669" s="11" t="s">
        <v>3253</v>
      </c>
      <c r="E1669" s="8">
        <v>129318</v>
      </c>
      <c r="F1669" s="8" t="s">
        <v>461</v>
      </c>
      <c r="G1669" s="6" t="str">
        <f>IFERROR(VLOOKUP(A1669,'ENROLLMENT - 27 - 7 - 2024'!$A$2:$L$200235,24,0),B1669)</f>
        <v>FALL 2023</v>
      </c>
    </row>
    <row r="1670" spans="1:7" x14ac:dyDescent="0.25">
      <c r="A1670" s="2" t="str">
        <f t="shared" si="26"/>
        <v>CSC331Fa-2022/BSCS/321FALL 2023</v>
      </c>
      <c r="B1670" s="8" t="s">
        <v>2972</v>
      </c>
      <c r="C1670" s="10" t="s">
        <v>3068</v>
      </c>
      <c r="D1670" s="11" t="s">
        <v>3253</v>
      </c>
      <c r="E1670" s="8">
        <v>129307</v>
      </c>
      <c r="F1670" s="8" t="s">
        <v>734</v>
      </c>
      <c r="G1670" s="6" t="str">
        <f>IFERROR(VLOOKUP(A1670,'ENROLLMENT - 27 - 7 - 2024'!$A$2:$L$200235,24,0),B1670)</f>
        <v>FALL 2023</v>
      </c>
    </row>
    <row r="1671" spans="1:7" x14ac:dyDescent="0.25">
      <c r="A1671" s="2" t="str">
        <f t="shared" si="26"/>
        <v>CSC346Fa-2022/BSCS/321FALL 2023</v>
      </c>
      <c r="B1671" s="8" t="s">
        <v>2972</v>
      </c>
      <c r="C1671" s="10" t="s">
        <v>3068</v>
      </c>
      <c r="D1671" s="11" t="s">
        <v>3253</v>
      </c>
      <c r="E1671" s="8">
        <v>129346</v>
      </c>
      <c r="F1671" s="8" t="s">
        <v>565</v>
      </c>
      <c r="G1671" s="6" t="str">
        <f>IFERROR(VLOOKUP(A1671,'ENROLLMENT - 27 - 7 - 2024'!$A$2:$L$200235,24,0),B1671)</f>
        <v>FALL 2023</v>
      </c>
    </row>
    <row r="1672" spans="1:7" x14ac:dyDescent="0.25">
      <c r="A1672" s="2" t="str">
        <f t="shared" si="26"/>
        <v>CSC372Fa-2022/BSCS/321FALL 2023</v>
      </c>
      <c r="B1672" s="8" t="s">
        <v>2972</v>
      </c>
      <c r="C1672" s="10" t="s">
        <v>3068</v>
      </c>
      <c r="D1672" s="11" t="s">
        <v>3253</v>
      </c>
      <c r="E1672" s="8">
        <v>129297</v>
      </c>
      <c r="F1672" s="8" t="s">
        <v>921</v>
      </c>
      <c r="G1672" s="6" t="str">
        <f>IFERROR(VLOOKUP(A1672,'ENROLLMENT - 27 - 7 - 2024'!$A$2:$L$200235,24,0),B1672)</f>
        <v>FALL 2023</v>
      </c>
    </row>
    <row r="1673" spans="1:7" x14ac:dyDescent="0.25">
      <c r="A1673" s="2" t="str">
        <f t="shared" si="26"/>
        <v>MATH107Fa-2022/BSCS/321FALL 2023</v>
      </c>
      <c r="B1673" s="8" t="s">
        <v>2972</v>
      </c>
      <c r="C1673" s="10" t="s">
        <v>3068</v>
      </c>
      <c r="D1673" s="11" t="s">
        <v>3253</v>
      </c>
      <c r="E1673" s="8">
        <v>129330</v>
      </c>
      <c r="F1673" s="8" t="s">
        <v>964</v>
      </c>
      <c r="G1673" s="6" t="str">
        <f>IFERROR(VLOOKUP(A1673,'ENROLLMENT - 27 - 7 - 2024'!$A$2:$L$200235,24,0),B1673)</f>
        <v>FALL 2023</v>
      </c>
    </row>
    <row r="1674" spans="1:7" x14ac:dyDescent="0.25">
      <c r="A1674" s="2" t="str">
        <f t="shared" si="26"/>
        <v>BMT104Fa-2022/BSCS/323FALL 2023</v>
      </c>
      <c r="B1674" s="8" t="s">
        <v>2972</v>
      </c>
      <c r="C1674" s="10" t="s">
        <v>944</v>
      </c>
      <c r="D1674" s="11" t="s">
        <v>2109</v>
      </c>
      <c r="E1674" s="8">
        <v>129318</v>
      </c>
      <c r="F1674" s="8" t="s">
        <v>461</v>
      </c>
      <c r="G1674" s="6" t="str">
        <f>IFERROR(VLOOKUP(A1674,'ENROLLMENT - 27 - 7 - 2024'!$A$2:$L$200235,24,0),B1674)</f>
        <v>FALL 2023</v>
      </c>
    </row>
    <row r="1675" spans="1:7" x14ac:dyDescent="0.25">
      <c r="A1675" s="2" t="str">
        <f t="shared" si="26"/>
        <v>CSC331Fa-2022/BSCS/323FALL 2023</v>
      </c>
      <c r="B1675" s="8" t="s">
        <v>2972</v>
      </c>
      <c r="C1675" s="10" t="s">
        <v>944</v>
      </c>
      <c r="D1675" s="11" t="s">
        <v>2109</v>
      </c>
      <c r="E1675" s="8">
        <v>129307</v>
      </c>
      <c r="F1675" s="8" t="s">
        <v>734</v>
      </c>
      <c r="G1675" s="6" t="str">
        <f>IFERROR(VLOOKUP(A1675,'ENROLLMENT - 27 - 7 - 2024'!$A$2:$L$200235,24,0),B1675)</f>
        <v>FALL 2023</v>
      </c>
    </row>
    <row r="1676" spans="1:7" x14ac:dyDescent="0.25">
      <c r="A1676" s="2" t="str">
        <f t="shared" si="26"/>
        <v>CSC346Fa-2022/BSCS/323FALL 2023</v>
      </c>
      <c r="B1676" s="8" t="s">
        <v>2972</v>
      </c>
      <c r="C1676" s="10" t="s">
        <v>944</v>
      </c>
      <c r="D1676" s="11" t="s">
        <v>2109</v>
      </c>
      <c r="E1676" s="8">
        <v>129346</v>
      </c>
      <c r="F1676" s="8" t="s">
        <v>565</v>
      </c>
      <c r="G1676" s="6" t="str">
        <f>IFERROR(VLOOKUP(A1676,'ENROLLMENT - 27 - 7 - 2024'!$A$2:$L$200235,24,0),B1676)</f>
        <v>FALL 2023</v>
      </c>
    </row>
    <row r="1677" spans="1:7" x14ac:dyDescent="0.25">
      <c r="A1677" s="2" t="str">
        <f t="shared" si="26"/>
        <v>CSC372Fa-2022/BSCS/323FALL 2023</v>
      </c>
      <c r="B1677" s="8" t="s">
        <v>2972</v>
      </c>
      <c r="C1677" s="10" t="s">
        <v>944</v>
      </c>
      <c r="D1677" s="11" t="s">
        <v>2109</v>
      </c>
      <c r="E1677" s="8">
        <v>129297</v>
      </c>
      <c r="F1677" s="8" t="s">
        <v>921</v>
      </c>
      <c r="G1677" s="6" t="str">
        <f>IFERROR(VLOOKUP(A1677,'ENROLLMENT - 27 - 7 - 2024'!$A$2:$L$200235,24,0),B1677)</f>
        <v>FALL 2023</v>
      </c>
    </row>
    <row r="1678" spans="1:7" x14ac:dyDescent="0.25">
      <c r="A1678" s="2" t="str">
        <f t="shared" si="26"/>
        <v>MATH107Fa-2022/BSCS/323FALL 2023</v>
      </c>
      <c r="B1678" s="8" t="s">
        <v>2972</v>
      </c>
      <c r="C1678" s="10" t="s">
        <v>944</v>
      </c>
      <c r="D1678" s="11" t="s">
        <v>2109</v>
      </c>
      <c r="E1678" s="8">
        <v>129330</v>
      </c>
      <c r="F1678" s="8" t="s">
        <v>964</v>
      </c>
      <c r="G1678" s="6" t="str">
        <f>IFERROR(VLOOKUP(A1678,'ENROLLMENT - 27 - 7 - 2024'!$A$2:$L$200235,24,0),B1678)</f>
        <v>FALL 2023</v>
      </c>
    </row>
    <row r="1679" spans="1:7" x14ac:dyDescent="0.25">
      <c r="A1679" s="2" t="str">
        <f t="shared" si="26"/>
        <v>BMT104Fa-2022/BSCS/324FALL 2023</v>
      </c>
      <c r="B1679" s="8" t="s">
        <v>2972</v>
      </c>
      <c r="C1679" s="10" t="s">
        <v>3073</v>
      </c>
      <c r="D1679" s="11" t="s">
        <v>3254</v>
      </c>
      <c r="E1679" s="8">
        <v>129318</v>
      </c>
      <c r="F1679" s="8" t="s">
        <v>461</v>
      </c>
      <c r="G1679" s="6" t="str">
        <f>IFERROR(VLOOKUP(A1679,'ENROLLMENT - 27 - 7 - 2024'!$A$2:$L$200235,24,0),B1679)</f>
        <v>FALL 2023</v>
      </c>
    </row>
    <row r="1680" spans="1:7" x14ac:dyDescent="0.25">
      <c r="A1680" s="2" t="str">
        <f t="shared" si="26"/>
        <v>CSC331Fa-2022/BSCS/324FALL 2023</v>
      </c>
      <c r="B1680" s="8" t="s">
        <v>2972</v>
      </c>
      <c r="C1680" s="10" t="s">
        <v>3073</v>
      </c>
      <c r="D1680" s="11" t="s">
        <v>3254</v>
      </c>
      <c r="E1680" s="8">
        <v>129307</v>
      </c>
      <c r="F1680" s="8" t="s">
        <v>734</v>
      </c>
      <c r="G1680" s="6" t="str">
        <f>IFERROR(VLOOKUP(A1680,'ENROLLMENT - 27 - 7 - 2024'!$A$2:$L$200235,24,0),B1680)</f>
        <v>FALL 2023</v>
      </c>
    </row>
    <row r="1681" spans="1:7" x14ac:dyDescent="0.25">
      <c r="A1681" s="2" t="str">
        <f t="shared" si="26"/>
        <v>CSC346Fa-2022/BSCS/324FALL 2023</v>
      </c>
      <c r="B1681" s="8" t="s">
        <v>2972</v>
      </c>
      <c r="C1681" s="10" t="s">
        <v>3073</v>
      </c>
      <c r="D1681" s="11" t="s">
        <v>3254</v>
      </c>
      <c r="E1681" s="8">
        <v>129346</v>
      </c>
      <c r="F1681" s="8" t="s">
        <v>565</v>
      </c>
      <c r="G1681" s="6" t="str">
        <f>IFERROR(VLOOKUP(A1681,'ENROLLMENT - 27 - 7 - 2024'!$A$2:$L$200235,24,0),B1681)</f>
        <v>FALL 2023</v>
      </c>
    </row>
    <row r="1682" spans="1:7" x14ac:dyDescent="0.25">
      <c r="A1682" s="2" t="str">
        <f t="shared" si="26"/>
        <v>CSC372Fa-2022/BSCS/324FALL 2023</v>
      </c>
      <c r="B1682" s="8" t="s">
        <v>2972</v>
      </c>
      <c r="C1682" s="10" t="s">
        <v>3073</v>
      </c>
      <c r="D1682" s="11" t="s">
        <v>3254</v>
      </c>
      <c r="E1682" s="8">
        <v>129297</v>
      </c>
      <c r="F1682" s="8" t="s">
        <v>921</v>
      </c>
      <c r="G1682" s="6" t="str">
        <f>IFERROR(VLOOKUP(A1682,'ENROLLMENT - 27 - 7 - 2024'!$A$2:$L$200235,24,0),B1682)</f>
        <v>FALL 2023</v>
      </c>
    </row>
    <row r="1683" spans="1:7" x14ac:dyDescent="0.25">
      <c r="A1683" s="2" t="str">
        <f t="shared" si="26"/>
        <v>MATH107Fa-2022/BSCS/324FALL 2023</v>
      </c>
      <c r="B1683" s="8" t="s">
        <v>2972</v>
      </c>
      <c r="C1683" s="10" t="s">
        <v>3073</v>
      </c>
      <c r="D1683" s="11" t="s">
        <v>3254</v>
      </c>
      <c r="E1683" s="8">
        <v>129330</v>
      </c>
      <c r="F1683" s="8" t="s">
        <v>964</v>
      </c>
      <c r="G1683" s="6" t="str">
        <f>IFERROR(VLOOKUP(A1683,'ENROLLMENT - 27 - 7 - 2024'!$A$2:$L$200235,24,0),B1683)</f>
        <v>FALL 2023</v>
      </c>
    </row>
    <row r="1684" spans="1:7" x14ac:dyDescent="0.25">
      <c r="A1684" s="2" t="str">
        <f t="shared" si="26"/>
        <v>BMT104Fa-2022/BSCS/325FALL 2023</v>
      </c>
      <c r="B1684" s="8" t="s">
        <v>2972</v>
      </c>
      <c r="C1684" s="10" t="s">
        <v>3075</v>
      </c>
      <c r="D1684" s="11" t="s">
        <v>3255</v>
      </c>
      <c r="E1684" s="8">
        <v>129318</v>
      </c>
      <c r="F1684" s="8" t="s">
        <v>461</v>
      </c>
      <c r="G1684" s="6" t="str">
        <f>IFERROR(VLOOKUP(A1684,'ENROLLMENT - 27 - 7 - 2024'!$A$2:$L$200235,24,0),B1684)</f>
        <v>FALL 2023</v>
      </c>
    </row>
    <row r="1685" spans="1:7" x14ac:dyDescent="0.25">
      <c r="A1685" s="2" t="str">
        <f t="shared" si="26"/>
        <v>CSC331Fa-2022/BSCS/325FALL 2023</v>
      </c>
      <c r="B1685" s="8" t="s">
        <v>2972</v>
      </c>
      <c r="C1685" s="10" t="s">
        <v>3075</v>
      </c>
      <c r="D1685" s="11" t="s">
        <v>3255</v>
      </c>
      <c r="E1685" s="8">
        <v>129307</v>
      </c>
      <c r="F1685" s="8" t="s">
        <v>734</v>
      </c>
      <c r="G1685" s="6" t="str">
        <f>IFERROR(VLOOKUP(A1685,'ENROLLMENT - 27 - 7 - 2024'!$A$2:$L$200235,24,0),B1685)</f>
        <v>FALL 2023</v>
      </c>
    </row>
    <row r="1686" spans="1:7" x14ac:dyDescent="0.25">
      <c r="A1686" s="2" t="str">
        <f t="shared" si="26"/>
        <v>CSC346Fa-2022/BSCS/325FALL 2023</v>
      </c>
      <c r="B1686" s="8" t="s">
        <v>2972</v>
      </c>
      <c r="C1686" s="10" t="s">
        <v>3075</v>
      </c>
      <c r="D1686" s="11" t="s">
        <v>3255</v>
      </c>
      <c r="E1686" s="8">
        <v>129346</v>
      </c>
      <c r="F1686" s="8" t="s">
        <v>565</v>
      </c>
      <c r="G1686" s="6" t="str">
        <f>IFERROR(VLOOKUP(A1686,'ENROLLMENT - 27 - 7 - 2024'!$A$2:$L$200235,24,0),B1686)</f>
        <v>FALL 2023</v>
      </c>
    </row>
    <row r="1687" spans="1:7" x14ac:dyDescent="0.25">
      <c r="A1687" s="2" t="str">
        <f t="shared" si="26"/>
        <v>CSC372Fa-2022/BSCS/325FALL 2023</v>
      </c>
      <c r="B1687" s="8" t="s">
        <v>2972</v>
      </c>
      <c r="C1687" s="10" t="s">
        <v>3075</v>
      </c>
      <c r="D1687" s="11" t="s">
        <v>3255</v>
      </c>
      <c r="E1687" s="8">
        <v>129297</v>
      </c>
      <c r="F1687" s="8" t="s">
        <v>921</v>
      </c>
      <c r="G1687" s="6" t="str">
        <f>IFERROR(VLOOKUP(A1687,'ENROLLMENT - 27 - 7 - 2024'!$A$2:$L$200235,24,0),B1687)</f>
        <v>FALL 2023</v>
      </c>
    </row>
    <row r="1688" spans="1:7" x14ac:dyDescent="0.25">
      <c r="A1688" s="2" t="str">
        <f t="shared" si="26"/>
        <v>MATH107Fa-2022/BSCS/325FALL 2023</v>
      </c>
      <c r="B1688" s="8" t="s">
        <v>2972</v>
      </c>
      <c r="C1688" s="10" t="s">
        <v>3075</v>
      </c>
      <c r="D1688" s="11" t="s">
        <v>3255</v>
      </c>
      <c r="E1688" s="8">
        <v>129330</v>
      </c>
      <c r="F1688" s="8" t="s">
        <v>964</v>
      </c>
      <c r="G1688" s="6" t="str">
        <f>IFERROR(VLOOKUP(A1688,'ENROLLMENT - 27 - 7 - 2024'!$A$2:$L$200235,24,0),B1688)</f>
        <v>FALL 2023</v>
      </c>
    </row>
    <row r="1689" spans="1:7" x14ac:dyDescent="0.25">
      <c r="A1689" s="2" t="str">
        <f t="shared" si="26"/>
        <v>BMT104Fa-2022/BSCS/327FALL 2023</v>
      </c>
      <c r="B1689" s="8" t="s">
        <v>2972</v>
      </c>
      <c r="C1689" s="10" t="s">
        <v>3079</v>
      </c>
      <c r="D1689" s="11" t="s">
        <v>3256</v>
      </c>
      <c r="E1689" s="8">
        <v>129314</v>
      </c>
      <c r="F1689" s="8" t="s">
        <v>461</v>
      </c>
      <c r="G1689" s="6" t="str">
        <f>IFERROR(VLOOKUP(A1689,'ENROLLMENT - 27 - 7 - 2024'!$A$2:$L$200235,24,0),B1689)</f>
        <v>FALL 2023</v>
      </c>
    </row>
    <row r="1690" spans="1:7" x14ac:dyDescent="0.25">
      <c r="A1690" s="2" t="str">
        <f t="shared" si="26"/>
        <v>CSC331Fa-2022/BSCS/327FALL 2023</v>
      </c>
      <c r="B1690" s="8" t="s">
        <v>2972</v>
      </c>
      <c r="C1690" s="10" t="s">
        <v>3079</v>
      </c>
      <c r="D1690" s="11" t="s">
        <v>3256</v>
      </c>
      <c r="E1690" s="8">
        <v>129303</v>
      </c>
      <c r="F1690" s="8" t="s">
        <v>734</v>
      </c>
      <c r="G1690" s="6" t="str">
        <f>IFERROR(VLOOKUP(A1690,'ENROLLMENT - 27 - 7 - 2024'!$A$2:$L$200235,24,0),B1690)</f>
        <v>FALL 2023</v>
      </c>
    </row>
    <row r="1691" spans="1:7" x14ac:dyDescent="0.25">
      <c r="A1691" s="2" t="str">
        <f t="shared" si="26"/>
        <v>CSC346Fa-2022/BSCS/327FALL 2023</v>
      </c>
      <c r="B1691" s="8" t="s">
        <v>2972</v>
      </c>
      <c r="C1691" s="10" t="s">
        <v>3079</v>
      </c>
      <c r="D1691" s="11" t="s">
        <v>3256</v>
      </c>
      <c r="E1691" s="8">
        <v>129336</v>
      </c>
      <c r="F1691" s="8" t="s">
        <v>565</v>
      </c>
      <c r="G1691" s="6" t="str">
        <f>IFERROR(VLOOKUP(A1691,'ENROLLMENT - 27 - 7 - 2024'!$A$2:$L$200235,24,0),B1691)</f>
        <v>FALL 2023</v>
      </c>
    </row>
    <row r="1692" spans="1:7" x14ac:dyDescent="0.25">
      <c r="A1692" s="2" t="str">
        <f t="shared" si="26"/>
        <v>CSC372Fa-2022/BSCS/327FALL 2023</v>
      </c>
      <c r="B1692" s="8" t="s">
        <v>2972</v>
      </c>
      <c r="C1692" s="10" t="s">
        <v>3079</v>
      </c>
      <c r="D1692" s="11" t="s">
        <v>3256</v>
      </c>
      <c r="E1692" s="8">
        <v>129293</v>
      </c>
      <c r="F1692" s="8" t="s">
        <v>921</v>
      </c>
      <c r="G1692" s="6" t="str">
        <f>IFERROR(VLOOKUP(A1692,'ENROLLMENT - 27 - 7 - 2024'!$A$2:$L$200235,24,0),B1692)</f>
        <v>FALL 2023</v>
      </c>
    </row>
    <row r="1693" spans="1:7" x14ac:dyDescent="0.25">
      <c r="A1693" s="2" t="str">
        <f t="shared" si="26"/>
        <v>MATH107Fa-2022/BSCS/327FALL 2023</v>
      </c>
      <c r="B1693" s="8" t="s">
        <v>2972</v>
      </c>
      <c r="C1693" s="10" t="s">
        <v>3079</v>
      </c>
      <c r="D1693" s="11" t="s">
        <v>3256</v>
      </c>
      <c r="E1693" s="8">
        <v>129326</v>
      </c>
      <c r="F1693" s="8" t="s">
        <v>964</v>
      </c>
      <c r="G1693" s="6" t="str">
        <f>IFERROR(VLOOKUP(A1693,'ENROLLMENT - 27 - 7 - 2024'!$A$2:$L$200235,24,0),B1693)</f>
        <v>FALL 2023</v>
      </c>
    </row>
    <row r="1694" spans="1:7" x14ac:dyDescent="0.25">
      <c r="A1694" s="2" t="str">
        <f t="shared" si="26"/>
        <v>BMT104Fa-2022/BSCS/328FALL 2023</v>
      </c>
      <c r="B1694" s="8" t="s">
        <v>2972</v>
      </c>
      <c r="C1694" s="10" t="s">
        <v>3081</v>
      </c>
      <c r="D1694" s="11" t="s">
        <v>3257</v>
      </c>
      <c r="E1694" s="8">
        <v>129318</v>
      </c>
      <c r="F1694" s="8" t="s">
        <v>461</v>
      </c>
      <c r="G1694" s="6" t="str">
        <f>IFERROR(VLOOKUP(A1694,'ENROLLMENT - 27 - 7 - 2024'!$A$2:$L$200235,24,0),B1694)</f>
        <v>FALL 2023</v>
      </c>
    </row>
    <row r="1695" spans="1:7" x14ac:dyDescent="0.25">
      <c r="A1695" s="2" t="str">
        <f t="shared" si="26"/>
        <v>CSC331Fa-2022/BSCS/328FALL 2023</v>
      </c>
      <c r="B1695" s="8" t="s">
        <v>2972</v>
      </c>
      <c r="C1695" s="10" t="s">
        <v>3081</v>
      </c>
      <c r="D1695" s="11" t="s">
        <v>3257</v>
      </c>
      <c r="E1695" s="8">
        <v>129307</v>
      </c>
      <c r="F1695" s="8" t="s">
        <v>734</v>
      </c>
      <c r="G1695" s="6" t="str">
        <f>IFERROR(VLOOKUP(A1695,'ENROLLMENT - 27 - 7 - 2024'!$A$2:$L$200235,24,0),B1695)</f>
        <v>FALL 2023</v>
      </c>
    </row>
    <row r="1696" spans="1:7" x14ac:dyDescent="0.25">
      <c r="A1696" s="2" t="str">
        <f t="shared" si="26"/>
        <v>CSC346Fa-2022/BSCS/328FALL 2023</v>
      </c>
      <c r="B1696" s="8" t="s">
        <v>2972</v>
      </c>
      <c r="C1696" s="10" t="s">
        <v>3081</v>
      </c>
      <c r="D1696" s="11" t="s">
        <v>3257</v>
      </c>
      <c r="E1696" s="8">
        <v>129346</v>
      </c>
      <c r="F1696" s="8" t="s">
        <v>565</v>
      </c>
      <c r="G1696" s="6" t="str">
        <f>IFERROR(VLOOKUP(A1696,'ENROLLMENT - 27 - 7 - 2024'!$A$2:$L$200235,24,0),B1696)</f>
        <v>FALL 2023</v>
      </c>
    </row>
    <row r="1697" spans="1:7" x14ac:dyDescent="0.25">
      <c r="A1697" s="2" t="str">
        <f t="shared" si="26"/>
        <v>CSC372Fa-2022/BSCS/328FALL 2023</v>
      </c>
      <c r="B1697" s="8" t="s">
        <v>2972</v>
      </c>
      <c r="C1697" s="10" t="s">
        <v>3081</v>
      </c>
      <c r="D1697" s="11" t="s">
        <v>3257</v>
      </c>
      <c r="E1697" s="8">
        <v>129297</v>
      </c>
      <c r="F1697" s="8" t="s">
        <v>921</v>
      </c>
      <c r="G1697" s="6" t="str">
        <f>IFERROR(VLOOKUP(A1697,'ENROLLMENT - 27 - 7 - 2024'!$A$2:$L$200235,24,0),B1697)</f>
        <v>FALL 2023</v>
      </c>
    </row>
    <row r="1698" spans="1:7" x14ac:dyDescent="0.25">
      <c r="A1698" s="2" t="str">
        <f t="shared" si="26"/>
        <v>MATH107Fa-2022/BSCS/328FALL 2023</v>
      </c>
      <c r="B1698" s="8" t="s">
        <v>2972</v>
      </c>
      <c r="C1698" s="10" t="s">
        <v>3081</v>
      </c>
      <c r="D1698" s="11" t="s">
        <v>3257</v>
      </c>
      <c r="E1698" s="8">
        <v>129330</v>
      </c>
      <c r="F1698" s="8" t="s">
        <v>964</v>
      </c>
      <c r="G1698" s="6" t="str">
        <f>IFERROR(VLOOKUP(A1698,'ENROLLMENT - 27 - 7 - 2024'!$A$2:$L$200235,24,0),B1698)</f>
        <v>FALL 2023</v>
      </c>
    </row>
    <row r="1699" spans="1:7" x14ac:dyDescent="0.25">
      <c r="A1699" s="2" t="str">
        <f t="shared" si="26"/>
        <v>BMT104Fa-2022/BSCS/329FALL 2023</v>
      </c>
      <c r="B1699" s="8" t="s">
        <v>2972</v>
      </c>
      <c r="C1699" s="10" t="s">
        <v>3083</v>
      </c>
      <c r="D1699" s="11" t="s">
        <v>3258</v>
      </c>
      <c r="E1699" s="8">
        <v>129318</v>
      </c>
      <c r="F1699" s="8" t="s">
        <v>461</v>
      </c>
      <c r="G1699" s="6" t="str">
        <f>IFERROR(VLOOKUP(A1699,'ENROLLMENT - 27 - 7 - 2024'!$A$2:$L$200235,24,0),B1699)</f>
        <v>FALL 2023</v>
      </c>
    </row>
    <row r="1700" spans="1:7" x14ac:dyDescent="0.25">
      <c r="A1700" s="2" t="str">
        <f t="shared" si="26"/>
        <v>CSC331Fa-2022/BSCS/329FALL 2023</v>
      </c>
      <c r="B1700" s="8" t="s">
        <v>2972</v>
      </c>
      <c r="C1700" s="10" t="s">
        <v>3083</v>
      </c>
      <c r="D1700" s="11" t="s">
        <v>3258</v>
      </c>
      <c r="E1700" s="8">
        <v>129307</v>
      </c>
      <c r="F1700" s="8" t="s">
        <v>734</v>
      </c>
      <c r="G1700" s="6" t="str">
        <f>IFERROR(VLOOKUP(A1700,'ENROLLMENT - 27 - 7 - 2024'!$A$2:$L$200235,24,0),B1700)</f>
        <v>FALL 2023</v>
      </c>
    </row>
    <row r="1701" spans="1:7" x14ac:dyDescent="0.25">
      <c r="A1701" s="2" t="str">
        <f t="shared" si="26"/>
        <v>CSC346Fa-2022/BSCS/329FALL 2023</v>
      </c>
      <c r="B1701" s="8" t="s">
        <v>2972</v>
      </c>
      <c r="C1701" s="10" t="s">
        <v>3083</v>
      </c>
      <c r="D1701" s="11" t="s">
        <v>3258</v>
      </c>
      <c r="E1701" s="8">
        <v>129346</v>
      </c>
      <c r="F1701" s="8" t="s">
        <v>565</v>
      </c>
      <c r="G1701" s="6" t="str">
        <f>IFERROR(VLOOKUP(A1701,'ENROLLMENT - 27 - 7 - 2024'!$A$2:$L$200235,24,0),B1701)</f>
        <v>FALL 2023</v>
      </c>
    </row>
    <row r="1702" spans="1:7" x14ac:dyDescent="0.25">
      <c r="A1702" s="2" t="str">
        <f t="shared" si="26"/>
        <v>CSC372Fa-2022/BSCS/329FALL 2023</v>
      </c>
      <c r="B1702" s="8" t="s">
        <v>2972</v>
      </c>
      <c r="C1702" s="10" t="s">
        <v>3083</v>
      </c>
      <c r="D1702" s="11" t="s">
        <v>3258</v>
      </c>
      <c r="E1702" s="8">
        <v>129297</v>
      </c>
      <c r="F1702" s="8" t="s">
        <v>921</v>
      </c>
      <c r="G1702" s="6" t="str">
        <f>IFERROR(VLOOKUP(A1702,'ENROLLMENT - 27 - 7 - 2024'!$A$2:$L$200235,24,0),B1702)</f>
        <v>FALL 2023</v>
      </c>
    </row>
    <row r="1703" spans="1:7" x14ac:dyDescent="0.25">
      <c r="A1703" s="2" t="str">
        <f t="shared" si="26"/>
        <v>MATH107Fa-2022/BSCS/329FALL 2023</v>
      </c>
      <c r="B1703" s="8" t="s">
        <v>2972</v>
      </c>
      <c r="C1703" s="10" t="s">
        <v>3083</v>
      </c>
      <c r="D1703" s="11" t="s">
        <v>3258</v>
      </c>
      <c r="E1703" s="8">
        <v>129330</v>
      </c>
      <c r="F1703" s="8" t="s">
        <v>964</v>
      </c>
      <c r="G1703" s="6" t="str">
        <f>IFERROR(VLOOKUP(A1703,'ENROLLMENT - 27 - 7 - 2024'!$A$2:$L$200235,24,0),B1703)</f>
        <v>FALL 2023</v>
      </c>
    </row>
    <row r="1704" spans="1:7" x14ac:dyDescent="0.25">
      <c r="A1704" s="2" t="str">
        <f t="shared" si="26"/>
        <v>CSC331Fa-2022/BSCS/332FALL 2023</v>
      </c>
      <c r="B1704" s="8" t="s">
        <v>2972</v>
      </c>
      <c r="C1704" s="10" t="s">
        <v>3088</v>
      </c>
      <c r="D1704" s="11" t="s">
        <v>3259</v>
      </c>
      <c r="E1704" s="8">
        <v>129307</v>
      </c>
      <c r="F1704" s="8" t="s">
        <v>734</v>
      </c>
      <c r="G1704" s="6" t="str">
        <f>IFERROR(VLOOKUP(A1704,'ENROLLMENT - 27 - 7 - 2024'!$A$2:$L$200235,24,0),B1704)</f>
        <v>FALL 2023</v>
      </c>
    </row>
    <row r="1705" spans="1:7" x14ac:dyDescent="0.25">
      <c r="A1705" s="2" t="str">
        <f t="shared" si="26"/>
        <v>CSC346Fa-2022/BSCS/332FALL 2023</v>
      </c>
      <c r="B1705" s="8" t="s">
        <v>2972</v>
      </c>
      <c r="C1705" s="10" t="s">
        <v>3088</v>
      </c>
      <c r="D1705" s="11" t="s">
        <v>3259</v>
      </c>
      <c r="E1705" s="8">
        <v>129346</v>
      </c>
      <c r="F1705" s="8" t="s">
        <v>565</v>
      </c>
      <c r="G1705" s="6" t="str">
        <f>IFERROR(VLOOKUP(A1705,'ENROLLMENT - 27 - 7 - 2024'!$A$2:$L$200235,24,0),B1705)</f>
        <v>FALL 2023</v>
      </c>
    </row>
    <row r="1706" spans="1:7" x14ac:dyDescent="0.25">
      <c r="A1706" s="2" t="str">
        <f t="shared" si="26"/>
        <v>CSC372Fa-2022/BSCS/332FALL 2023</v>
      </c>
      <c r="B1706" s="8" t="s">
        <v>2972</v>
      </c>
      <c r="C1706" s="10" t="s">
        <v>3088</v>
      </c>
      <c r="D1706" s="11" t="s">
        <v>3259</v>
      </c>
      <c r="E1706" s="8">
        <v>129297</v>
      </c>
      <c r="F1706" s="8" t="s">
        <v>921</v>
      </c>
      <c r="G1706" s="6" t="str">
        <f>IFERROR(VLOOKUP(A1706,'ENROLLMENT - 27 - 7 - 2024'!$A$2:$L$200235,24,0),B1706)</f>
        <v>FALL 2023</v>
      </c>
    </row>
    <row r="1707" spans="1:7" x14ac:dyDescent="0.25">
      <c r="A1707" s="2" t="str">
        <f t="shared" si="26"/>
        <v>BMT104Fa-2022/BSCS/333FALL 2023</v>
      </c>
      <c r="B1707" s="8" t="s">
        <v>2972</v>
      </c>
      <c r="C1707" s="10" t="s">
        <v>3090</v>
      </c>
      <c r="D1707" s="11" t="s">
        <v>3260</v>
      </c>
      <c r="E1707" s="8">
        <v>129318</v>
      </c>
      <c r="F1707" s="8" t="s">
        <v>461</v>
      </c>
      <c r="G1707" s="6" t="str">
        <f>IFERROR(VLOOKUP(A1707,'ENROLLMENT - 27 - 7 - 2024'!$A$2:$L$200235,24,0),B1707)</f>
        <v>FALL 2023</v>
      </c>
    </row>
    <row r="1708" spans="1:7" x14ac:dyDescent="0.25">
      <c r="A1708" s="2" t="str">
        <f t="shared" si="26"/>
        <v>CSC321Fa-2022/BSCS/333FALL 2023</v>
      </c>
      <c r="B1708" s="8" t="s">
        <v>2972</v>
      </c>
      <c r="C1708" s="10" t="s">
        <v>3090</v>
      </c>
      <c r="D1708" s="11" t="s">
        <v>3260</v>
      </c>
      <c r="E1708" s="8">
        <v>129272</v>
      </c>
      <c r="F1708" s="8" t="s">
        <v>1281</v>
      </c>
      <c r="G1708" s="6" t="str">
        <f>IFERROR(VLOOKUP(A1708,'ENROLLMENT - 27 - 7 - 2024'!$A$2:$L$200235,24,0),B1708)</f>
        <v>FALL 2023</v>
      </c>
    </row>
    <row r="1709" spans="1:7" x14ac:dyDescent="0.25">
      <c r="A1709" s="2" t="str">
        <f t="shared" si="26"/>
        <v>CSC372Fa-2022/BSCS/333FALL 2023</v>
      </c>
      <c r="B1709" s="8" t="s">
        <v>2972</v>
      </c>
      <c r="C1709" s="10" t="s">
        <v>3090</v>
      </c>
      <c r="D1709" s="11" t="s">
        <v>3260</v>
      </c>
      <c r="E1709" s="8">
        <v>129297</v>
      </c>
      <c r="F1709" s="8" t="s">
        <v>921</v>
      </c>
      <c r="G1709" s="6" t="str">
        <f>IFERROR(VLOOKUP(A1709,'ENROLLMENT - 27 - 7 - 2024'!$A$2:$L$200235,24,0),B1709)</f>
        <v>FALL 2023</v>
      </c>
    </row>
    <row r="1710" spans="1:7" x14ac:dyDescent="0.25">
      <c r="A1710" s="2" t="str">
        <f t="shared" si="26"/>
        <v>BMT104Fa-2022/BSCS/334FALL 2023</v>
      </c>
      <c r="B1710" s="8" t="s">
        <v>2972</v>
      </c>
      <c r="C1710" s="10" t="s">
        <v>3092</v>
      </c>
      <c r="D1710" s="11" t="s">
        <v>3261</v>
      </c>
      <c r="E1710" s="8">
        <v>129318</v>
      </c>
      <c r="F1710" s="8" t="s">
        <v>461</v>
      </c>
      <c r="G1710" s="6" t="str">
        <f>IFERROR(VLOOKUP(A1710,'ENROLLMENT - 27 - 7 - 2024'!$A$2:$L$200235,24,0),B1710)</f>
        <v>FALL 2023</v>
      </c>
    </row>
    <row r="1711" spans="1:7" x14ac:dyDescent="0.25">
      <c r="A1711" s="2" t="str">
        <f t="shared" si="26"/>
        <v>CSC331Fa-2022/BSCS/334FALL 2023</v>
      </c>
      <c r="B1711" s="8" t="s">
        <v>2972</v>
      </c>
      <c r="C1711" s="10" t="s">
        <v>3092</v>
      </c>
      <c r="D1711" s="11" t="s">
        <v>3261</v>
      </c>
      <c r="E1711" s="8">
        <v>129307</v>
      </c>
      <c r="F1711" s="8" t="s">
        <v>734</v>
      </c>
      <c r="G1711" s="6" t="str">
        <f>IFERROR(VLOOKUP(A1711,'ENROLLMENT - 27 - 7 - 2024'!$A$2:$L$200235,24,0),B1711)</f>
        <v>FALL 2023</v>
      </c>
    </row>
    <row r="1712" spans="1:7" x14ac:dyDescent="0.25">
      <c r="A1712" s="2" t="str">
        <f t="shared" si="26"/>
        <v>CSC346Fa-2022/BSCS/334FALL 2023</v>
      </c>
      <c r="B1712" s="8" t="s">
        <v>2972</v>
      </c>
      <c r="C1712" s="10" t="s">
        <v>3092</v>
      </c>
      <c r="D1712" s="11" t="s">
        <v>3261</v>
      </c>
      <c r="E1712" s="8">
        <v>129346</v>
      </c>
      <c r="F1712" s="8" t="s">
        <v>565</v>
      </c>
      <c r="G1712" s="6" t="str">
        <f>IFERROR(VLOOKUP(A1712,'ENROLLMENT - 27 - 7 - 2024'!$A$2:$L$200235,24,0),B1712)</f>
        <v>FALL 2023</v>
      </c>
    </row>
    <row r="1713" spans="1:7" x14ac:dyDescent="0.25">
      <c r="A1713" s="2" t="str">
        <f t="shared" si="26"/>
        <v>CSC372Fa-2022/BSCS/334FALL 2023</v>
      </c>
      <c r="B1713" s="8" t="s">
        <v>2972</v>
      </c>
      <c r="C1713" s="10" t="s">
        <v>3092</v>
      </c>
      <c r="D1713" s="11" t="s">
        <v>3261</v>
      </c>
      <c r="E1713" s="8">
        <v>129297</v>
      </c>
      <c r="F1713" s="8" t="s">
        <v>921</v>
      </c>
      <c r="G1713" s="6" t="str">
        <f>IFERROR(VLOOKUP(A1713,'ENROLLMENT - 27 - 7 - 2024'!$A$2:$L$200235,24,0),B1713)</f>
        <v>FALL 2023</v>
      </c>
    </row>
    <row r="1714" spans="1:7" x14ac:dyDescent="0.25">
      <c r="A1714" s="2" t="str">
        <f t="shared" si="26"/>
        <v>MATH107Fa-2022/BSCS/334FALL 2023</v>
      </c>
      <c r="B1714" s="8" t="s">
        <v>2972</v>
      </c>
      <c r="C1714" s="10" t="s">
        <v>3092</v>
      </c>
      <c r="D1714" s="11" t="s">
        <v>3261</v>
      </c>
      <c r="E1714" s="8">
        <v>129330</v>
      </c>
      <c r="F1714" s="8" t="s">
        <v>964</v>
      </c>
      <c r="G1714" s="6" t="str">
        <f>IFERROR(VLOOKUP(A1714,'ENROLLMENT - 27 - 7 - 2024'!$A$2:$L$200235,24,0),B1714)</f>
        <v>FALL 2023</v>
      </c>
    </row>
    <row r="1715" spans="1:7" x14ac:dyDescent="0.25">
      <c r="A1715" s="2" t="str">
        <f t="shared" si="26"/>
        <v>BMT104Fa-2022/BSCS/335FALL 2023</v>
      </c>
      <c r="B1715" s="8" t="s">
        <v>2972</v>
      </c>
      <c r="C1715" s="10" t="s">
        <v>1010</v>
      </c>
      <c r="D1715" s="11" t="s">
        <v>2579</v>
      </c>
      <c r="E1715" s="8">
        <v>129310</v>
      </c>
      <c r="F1715" s="8" t="s">
        <v>461</v>
      </c>
      <c r="G1715" s="6" t="str">
        <f>IFERROR(VLOOKUP(A1715,'ENROLLMENT - 27 - 7 - 2024'!$A$2:$L$200235,24,0),B1715)</f>
        <v>FALL 2023</v>
      </c>
    </row>
    <row r="1716" spans="1:7" x14ac:dyDescent="0.25">
      <c r="A1716" s="2" t="str">
        <f t="shared" si="26"/>
        <v>CSC331Fa-2022/BSCS/335FALL 2023</v>
      </c>
      <c r="B1716" s="8" t="s">
        <v>2972</v>
      </c>
      <c r="C1716" s="10" t="s">
        <v>1010</v>
      </c>
      <c r="D1716" s="11" t="s">
        <v>2579</v>
      </c>
      <c r="E1716" s="8">
        <v>129300</v>
      </c>
      <c r="F1716" s="8" t="s">
        <v>734</v>
      </c>
      <c r="G1716" s="6" t="str">
        <f>IFERROR(VLOOKUP(A1716,'ENROLLMENT - 27 - 7 - 2024'!$A$2:$L$200235,24,0),B1716)</f>
        <v>FALL 2023</v>
      </c>
    </row>
    <row r="1717" spans="1:7" x14ac:dyDescent="0.25">
      <c r="A1717" s="2" t="str">
        <f t="shared" si="26"/>
        <v>CSC346Fa-2022/BSCS/335FALL 2023</v>
      </c>
      <c r="B1717" s="8" t="s">
        <v>2972</v>
      </c>
      <c r="C1717" s="10" t="s">
        <v>1010</v>
      </c>
      <c r="D1717" s="11" t="s">
        <v>2579</v>
      </c>
      <c r="E1717" s="8">
        <v>129333</v>
      </c>
      <c r="F1717" s="8" t="s">
        <v>565</v>
      </c>
      <c r="G1717" s="6" t="str">
        <f>IFERROR(VLOOKUP(A1717,'ENROLLMENT - 27 - 7 - 2024'!$A$2:$L$200235,24,0),B1717)</f>
        <v>FALL 2023</v>
      </c>
    </row>
    <row r="1718" spans="1:7" x14ac:dyDescent="0.25">
      <c r="A1718" s="2" t="str">
        <f t="shared" si="26"/>
        <v>CSC372Fa-2022/BSCS/335FALL 2023</v>
      </c>
      <c r="B1718" s="8" t="s">
        <v>2972</v>
      </c>
      <c r="C1718" s="10" t="s">
        <v>1010</v>
      </c>
      <c r="D1718" s="11" t="s">
        <v>2579</v>
      </c>
      <c r="E1718" s="8">
        <v>129290</v>
      </c>
      <c r="F1718" s="8" t="s">
        <v>921</v>
      </c>
      <c r="G1718" s="6" t="str">
        <f>IFERROR(VLOOKUP(A1718,'ENROLLMENT - 27 - 7 - 2024'!$A$2:$L$200235,24,0),B1718)</f>
        <v>FALL 2023</v>
      </c>
    </row>
    <row r="1719" spans="1:7" x14ac:dyDescent="0.25">
      <c r="A1719" s="2" t="str">
        <f t="shared" si="26"/>
        <v>MATH107Fa-2022/BSCS/335FALL 2023</v>
      </c>
      <c r="B1719" s="8" t="s">
        <v>2972</v>
      </c>
      <c r="C1719" s="10" t="s">
        <v>1010</v>
      </c>
      <c r="D1719" s="11" t="s">
        <v>2579</v>
      </c>
      <c r="E1719" s="8">
        <v>129323</v>
      </c>
      <c r="F1719" s="8" t="s">
        <v>964</v>
      </c>
      <c r="G1719" s="6" t="str">
        <f>IFERROR(VLOOKUP(A1719,'ENROLLMENT - 27 - 7 - 2024'!$A$2:$L$200235,24,0),B1719)</f>
        <v>FALL 2023</v>
      </c>
    </row>
    <row r="1720" spans="1:7" x14ac:dyDescent="0.25">
      <c r="A1720" s="2" t="str">
        <f t="shared" si="26"/>
        <v>BMT104Fa-2022/BSCS/336FALL 2023</v>
      </c>
      <c r="B1720" s="8" t="s">
        <v>2972</v>
      </c>
      <c r="C1720" s="10" t="s">
        <v>1055</v>
      </c>
      <c r="D1720" s="11" t="s">
        <v>2434</v>
      </c>
      <c r="E1720" s="8">
        <v>129318</v>
      </c>
      <c r="F1720" s="8" t="s">
        <v>461</v>
      </c>
      <c r="G1720" s="6" t="str">
        <f>IFERROR(VLOOKUP(A1720,'ENROLLMENT - 27 - 7 - 2024'!$A$2:$L$200235,24,0),B1720)</f>
        <v>FALL 2023</v>
      </c>
    </row>
    <row r="1721" spans="1:7" x14ac:dyDescent="0.25">
      <c r="A1721" s="2" t="str">
        <f t="shared" si="26"/>
        <v>CSC331Fa-2022/BSCS/336FALL 2023</v>
      </c>
      <c r="B1721" s="8" t="s">
        <v>2972</v>
      </c>
      <c r="C1721" s="10" t="s">
        <v>1055</v>
      </c>
      <c r="D1721" s="11" t="s">
        <v>2434</v>
      </c>
      <c r="E1721" s="8">
        <v>129307</v>
      </c>
      <c r="F1721" s="8" t="s">
        <v>734</v>
      </c>
      <c r="G1721" s="6" t="str">
        <f>IFERROR(VLOOKUP(A1721,'ENROLLMENT - 27 - 7 - 2024'!$A$2:$L$200235,24,0),B1721)</f>
        <v>FALL 2023</v>
      </c>
    </row>
    <row r="1722" spans="1:7" x14ac:dyDescent="0.25">
      <c r="A1722" s="2" t="str">
        <f t="shared" si="26"/>
        <v>CSC346Fa-2022/BSCS/336FALL 2023</v>
      </c>
      <c r="B1722" s="8" t="s">
        <v>2972</v>
      </c>
      <c r="C1722" s="10" t="s">
        <v>1055</v>
      </c>
      <c r="D1722" s="11" t="s">
        <v>2434</v>
      </c>
      <c r="E1722" s="8">
        <v>129346</v>
      </c>
      <c r="F1722" s="8" t="s">
        <v>565</v>
      </c>
      <c r="G1722" s="6" t="str">
        <f>IFERROR(VLOOKUP(A1722,'ENROLLMENT - 27 - 7 - 2024'!$A$2:$L$200235,24,0),B1722)</f>
        <v>FALL 2023</v>
      </c>
    </row>
    <row r="1723" spans="1:7" x14ac:dyDescent="0.25">
      <c r="A1723" s="2" t="str">
        <f t="shared" si="26"/>
        <v>CSC372Fa-2022/BSCS/336FALL 2023</v>
      </c>
      <c r="B1723" s="8" t="s">
        <v>2972</v>
      </c>
      <c r="C1723" s="10" t="s">
        <v>1055</v>
      </c>
      <c r="D1723" s="11" t="s">
        <v>2434</v>
      </c>
      <c r="E1723" s="8">
        <v>129297</v>
      </c>
      <c r="F1723" s="8" t="s">
        <v>921</v>
      </c>
      <c r="G1723" s="6" t="str">
        <f>IFERROR(VLOOKUP(A1723,'ENROLLMENT - 27 - 7 - 2024'!$A$2:$L$200235,24,0),B1723)</f>
        <v>FALL 2023</v>
      </c>
    </row>
    <row r="1724" spans="1:7" x14ac:dyDescent="0.25">
      <c r="A1724" s="2" t="str">
        <f t="shared" si="26"/>
        <v>MATH107Fa-2022/BSCS/336FALL 2023</v>
      </c>
      <c r="B1724" s="8" t="s">
        <v>2972</v>
      </c>
      <c r="C1724" s="10" t="s">
        <v>1055</v>
      </c>
      <c r="D1724" s="11" t="s">
        <v>2434</v>
      </c>
      <c r="E1724" s="8">
        <v>129330</v>
      </c>
      <c r="F1724" s="8" t="s">
        <v>964</v>
      </c>
      <c r="G1724" s="6" t="str">
        <f>IFERROR(VLOOKUP(A1724,'ENROLLMENT - 27 - 7 - 2024'!$A$2:$L$200235,24,0),B1724)</f>
        <v>FALL 2023</v>
      </c>
    </row>
    <row r="1725" spans="1:7" x14ac:dyDescent="0.25">
      <c r="A1725" s="2" t="str">
        <f t="shared" si="26"/>
        <v>BMT104Fa-2022/BSCS/337FALL 2023</v>
      </c>
      <c r="B1725" s="8" t="s">
        <v>2972</v>
      </c>
      <c r="C1725" s="10" t="s">
        <v>3096</v>
      </c>
      <c r="D1725" s="11" t="s">
        <v>3262</v>
      </c>
      <c r="E1725" s="8">
        <v>129318</v>
      </c>
      <c r="F1725" s="8" t="s">
        <v>461</v>
      </c>
      <c r="G1725" s="6" t="str">
        <f>IFERROR(VLOOKUP(A1725,'ENROLLMENT - 27 - 7 - 2024'!$A$2:$L$200235,24,0),B1725)</f>
        <v>FALL 2023</v>
      </c>
    </row>
    <row r="1726" spans="1:7" x14ac:dyDescent="0.25">
      <c r="A1726" s="2" t="str">
        <f t="shared" si="26"/>
        <v>CSC331Fa-2022/BSCS/337FALL 2023</v>
      </c>
      <c r="B1726" s="8" t="s">
        <v>2972</v>
      </c>
      <c r="C1726" s="10" t="s">
        <v>3096</v>
      </c>
      <c r="D1726" s="11" t="s">
        <v>3262</v>
      </c>
      <c r="E1726" s="8">
        <v>129307</v>
      </c>
      <c r="F1726" s="8" t="s">
        <v>734</v>
      </c>
      <c r="G1726" s="6" t="str">
        <f>IFERROR(VLOOKUP(A1726,'ENROLLMENT - 27 - 7 - 2024'!$A$2:$L$200235,24,0),B1726)</f>
        <v>FALL 2023</v>
      </c>
    </row>
    <row r="1727" spans="1:7" x14ac:dyDescent="0.25">
      <c r="A1727" s="2" t="str">
        <f t="shared" si="26"/>
        <v>CSC346Fa-2022/BSCS/337FALL 2023</v>
      </c>
      <c r="B1727" s="8" t="s">
        <v>2972</v>
      </c>
      <c r="C1727" s="10" t="s">
        <v>3096</v>
      </c>
      <c r="D1727" s="11" t="s">
        <v>3262</v>
      </c>
      <c r="E1727" s="8">
        <v>129346</v>
      </c>
      <c r="F1727" s="8" t="s">
        <v>565</v>
      </c>
      <c r="G1727" s="6" t="str">
        <f>IFERROR(VLOOKUP(A1727,'ENROLLMENT - 27 - 7 - 2024'!$A$2:$L$200235,24,0),B1727)</f>
        <v>FALL 2023</v>
      </c>
    </row>
    <row r="1728" spans="1:7" x14ac:dyDescent="0.25">
      <c r="A1728" s="2" t="str">
        <f t="shared" si="26"/>
        <v>CSC372Fa-2022/BSCS/337FALL 2023</v>
      </c>
      <c r="B1728" s="8" t="s">
        <v>2972</v>
      </c>
      <c r="C1728" s="10" t="s">
        <v>3096</v>
      </c>
      <c r="D1728" s="11" t="s">
        <v>3262</v>
      </c>
      <c r="E1728" s="8">
        <v>129297</v>
      </c>
      <c r="F1728" s="8" t="s">
        <v>921</v>
      </c>
      <c r="G1728" s="6" t="str">
        <f>IFERROR(VLOOKUP(A1728,'ENROLLMENT - 27 - 7 - 2024'!$A$2:$L$200235,24,0),B1728)</f>
        <v>FALL 2023</v>
      </c>
    </row>
    <row r="1729" spans="1:7" x14ac:dyDescent="0.25">
      <c r="A1729" s="2" t="str">
        <f t="shared" si="26"/>
        <v>MATH107Fa-2022/BSCS/337FALL 2023</v>
      </c>
      <c r="B1729" s="8" t="s">
        <v>2972</v>
      </c>
      <c r="C1729" s="10" t="s">
        <v>3096</v>
      </c>
      <c r="D1729" s="11" t="s">
        <v>3262</v>
      </c>
      <c r="E1729" s="8">
        <v>129330</v>
      </c>
      <c r="F1729" s="8" t="s">
        <v>964</v>
      </c>
      <c r="G1729" s="6" t="str">
        <f>IFERROR(VLOOKUP(A1729,'ENROLLMENT - 27 - 7 - 2024'!$A$2:$L$200235,24,0),B1729)</f>
        <v>FALL 2023</v>
      </c>
    </row>
    <row r="1730" spans="1:7" x14ac:dyDescent="0.25">
      <c r="A1730" s="2" t="str">
        <f t="shared" si="26"/>
        <v>BMT104Fa-2022/BSCS/338FALL 2023</v>
      </c>
      <c r="B1730" s="8" t="s">
        <v>2972</v>
      </c>
      <c r="C1730" s="10" t="s">
        <v>1041</v>
      </c>
      <c r="D1730" s="11" t="s">
        <v>2458</v>
      </c>
      <c r="E1730" s="8">
        <v>129318</v>
      </c>
      <c r="F1730" s="8" t="s">
        <v>461</v>
      </c>
      <c r="G1730" s="6" t="str">
        <f>IFERROR(VLOOKUP(A1730,'ENROLLMENT - 27 - 7 - 2024'!$A$2:$L$200235,24,0),B1730)</f>
        <v>FALL 2023</v>
      </c>
    </row>
    <row r="1731" spans="1:7" x14ac:dyDescent="0.25">
      <c r="A1731" s="2" t="str">
        <f t="shared" ref="A1731:A1794" si="27">_xlfn.CONCAT(F1731,C1731,B1731)</f>
        <v>CSC331Fa-2022/BSCS/338FALL 2023</v>
      </c>
      <c r="B1731" s="8" t="s">
        <v>2972</v>
      </c>
      <c r="C1731" s="10" t="s">
        <v>1041</v>
      </c>
      <c r="D1731" s="11" t="s">
        <v>2458</v>
      </c>
      <c r="E1731" s="8">
        <v>129307</v>
      </c>
      <c r="F1731" s="8" t="s">
        <v>734</v>
      </c>
      <c r="G1731" s="6" t="str">
        <f>IFERROR(VLOOKUP(A1731,'ENROLLMENT - 27 - 7 - 2024'!$A$2:$L$200235,24,0),B1731)</f>
        <v>FALL 2023</v>
      </c>
    </row>
    <row r="1732" spans="1:7" x14ac:dyDescent="0.25">
      <c r="A1732" s="2" t="str">
        <f t="shared" si="27"/>
        <v>CSC346Fa-2022/BSCS/338FALL 2023</v>
      </c>
      <c r="B1732" s="8" t="s">
        <v>2972</v>
      </c>
      <c r="C1732" s="10" t="s">
        <v>1041</v>
      </c>
      <c r="D1732" s="11" t="s">
        <v>2458</v>
      </c>
      <c r="E1732" s="8">
        <v>129346</v>
      </c>
      <c r="F1732" s="8" t="s">
        <v>565</v>
      </c>
      <c r="G1732" s="6" t="str">
        <f>IFERROR(VLOOKUP(A1732,'ENROLLMENT - 27 - 7 - 2024'!$A$2:$L$200235,24,0),B1732)</f>
        <v>FALL 2023</v>
      </c>
    </row>
    <row r="1733" spans="1:7" x14ac:dyDescent="0.25">
      <c r="A1733" s="2" t="str">
        <f t="shared" si="27"/>
        <v>CSC372Fa-2022/BSCS/338FALL 2023</v>
      </c>
      <c r="B1733" s="8" t="s">
        <v>2972</v>
      </c>
      <c r="C1733" s="10" t="s">
        <v>1041</v>
      </c>
      <c r="D1733" s="11" t="s">
        <v>2458</v>
      </c>
      <c r="E1733" s="8">
        <v>129297</v>
      </c>
      <c r="F1733" s="8" t="s">
        <v>921</v>
      </c>
      <c r="G1733" s="6" t="str">
        <f>IFERROR(VLOOKUP(A1733,'ENROLLMENT - 27 - 7 - 2024'!$A$2:$L$200235,24,0),B1733)</f>
        <v>FALL 2023</v>
      </c>
    </row>
    <row r="1734" spans="1:7" x14ac:dyDescent="0.25">
      <c r="A1734" s="2" t="str">
        <f t="shared" si="27"/>
        <v>MATH107Fa-2022/BSCS/338FALL 2023</v>
      </c>
      <c r="B1734" s="8" t="s">
        <v>2972</v>
      </c>
      <c r="C1734" s="10" t="s">
        <v>1041</v>
      </c>
      <c r="D1734" s="11" t="s">
        <v>2458</v>
      </c>
      <c r="E1734" s="8">
        <v>129330</v>
      </c>
      <c r="F1734" s="8" t="s">
        <v>964</v>
      </c>
      <c r="G1734" s="6" t="str">
        <f>IFERROR(VLOOKUP(A1734,'ENROLLMENT - 27 - 7 - 2024'!$A$2:$L$200235,24,0),B1734)</f>
        <v>FALL 2023</v>
      </c>
    </row>
    <row r="1735" spans="1:7" x14ac:dyDescent="0.25">
      <c r="A1735" s="2" t="str">
        <f t="shared" si="27"/>
        <v>BMT104Fa-2022/BSCS/339FALL 2023</v>
      </c>
      <c r="B1735" s="8" t="s">
        <v>2972</v>
      </c>
      <c r="C1735" s="10" t="s">
        <v>3099</v>
      </c>
      <c r="D1735" s="11" t="s">
        <v>3263</v>
      </c>
      <c r="E1735" s="8">
        <v>129319</v>
      </c>
      <c r="F1735" s="8" t="s">
        <v>461</v>
      </c>
      <c r="G1735" s="6" t="str">
        <f>IFERROR(VLOOKUP(A1735,'ENROLLMENT - 27 - 7 - 2024'!$A$2:$L$200235,24,0),B1735)</f>
        <v>FALL 2023</v>
      </c>
    </row>
    <row r="1736" spans="1:7" x14ac:dyDescent="0.25">
      <c r="A1736" s="2" t="str">
        <f t="shared" si="27"/>
        <v>CSC331Fa-2022/BSCS/339FALL 2023</v>
      </c>
      <c r="B1736" s="8" t="s">
        <v>2972</v>
      </c>
      <c r="C1736" s="10" t="s">
        <v>3099</v>
      </c>
      <c r="D1736" s="11" t="s">
        <v>3263</v>
      </c>
      <c r="E1736" s="8">
        <v>129308</v>
      </c>
      <c r="F1736" s="8" t="s">
        <v>734</v>
      </c>
      <c r="G1736" s="6" t="str">
        <f>IFERROR(VLOOKUP(A1736,'ENROLLMENT - 27 - 7 - 2024'!$A$2:$L$200235,24,0),B1736)</f>
        <v>FALL 2023</v>
      </c>
    </row>
    <row r="1737" spans="1:7" x14ac:dyDescent="0.25">
      <c r="A1737" s="2" t="str">
        <f t="shared" si="27"/>
        <v>CSC346Fa-2022/BSCS/339FALL 2023</v>
      </c>
      <c r="B1737" s="8" t="s">
        <v>2972</v>
      </c>
      <c r="C1737" s="10" t="s">
        <v>3099</v>
      </c>
      <c r="D1737" s="11" t="s">
        <v>3263</v>
      </c>
      <c r="E1737" s="8">
        <v>129347</v>
      </c>
      <c r="F1737" s="8" t="s">
        <v>565</v>
      </c>
      <c r="G1737" s="6" t="str">
        <f>IFERROR(VLOOKUP(A1737,'ENROLLMENT - 27 - 7 - 2024'!$A$2:$L$200235,24,0),B1737)</f>
        <v>FALL 2023</v>
      </c>
    </row>
    <row r="1738" spans="1:7" x14ac:dyDescent="0.25">
      <c r="A1738" s="2" t="str">
        <f t="shared" si="27"/>
        <v>CSC372Fa-2022/BSCS/339FALL 2023</v>
      </c>
      <c r="B1738" s="8" t="s">
        <v>2972</v>
      </c>
      <c r="C1738" s="10" t="s">
        <v>3099</v>
      </c>
      <c r="D1738" s="11" t="s">
        <v>3263</v>
      </c>
      <c r="E1738" s="8">
        <v>129298</v>
      </c>
      <c r="F1738" s="8" t="s">
        <v>921</v>
      </c>
      <c r="G1738" s="6" t="str">
        <f>IFERROR(VLOOKUP(A1738,'ENROLLMENT - 27 - 7 - 2024'!$A$2:$L$200235,24,0),B1738)</f>
        <v>FALL 2023</v>
      </c>
    </row>
    <row r="1739" spans="1:7" x14ac:dyDescent="0.25">
      <c r="A1739" s="2" t="str">
        <f t="shared" si="27"/>
        <v>MATH114Fa-2022/BSCS/339FALL 2023</v>
      </c>
      <c r="B1739" s="8" t="s">
        <v>2972</v>
      </c>
      <c r="C1739" s="10" t="s">
        <v>3099</v>
      </c>
      <c r="D1739" s="11" t="s">
        <v>3263</v>
      </c>
      <c r="E1739" s="8">
        <v>130152</v>
      </c>
      <c r="F1739" s="8" t="s">
        <v>1273</v>
      </c>
      <c r="G1739" s="6" t="str">
        <f>IFERROR(VLOOKUP(A1739,'ENROLLMENT - 27 - 7 - 2024'!$A$2:$L$200235,24,0),B1739)</f>
        <v>FALL 2023</v>
      </c>
    </row>
    <row r="1740" spans="1:7" x14ac:dyDescent="0.25">
      <c r="A1740" s="2" t="str">
        <f t="shared" si="27"/>
        <v>BMT104Fa-2022/BSCS/341FALL 2023</v>
      </c>
      <c r="B1740" s="8" t="s">
        <v>2972</v>
      </c>
      <c r="C1740" s="10" t="s">
        <v>864</v>
      </c>
      <c r="D1740" s="11" t="s">
        <v>2697</v>
      </c>
      <c r="E1740" s="8">
        <v>129319</v>
      </c>
      <c r="F1740" s="8" t="s">
        <v>461</v>
      </c>
      <c r="G1740" s="6" t="str">
        <f>IFERROR(VLOOKUP(A1740,'ENROLLMENT - 27 - 7 - 2024'!$A$2:$L$200235,24,0),B1740)</f>
        <v>FALL 2023</v>
      </c>
    </row>
    <row r="1741" spans="1:7" x14ac:dyDescent="0.25">
      <c r="A1741" s="2" t="str">
        <f t="shared" si="27"/>
        <v>CSC331Fa-2022/BSCS/341FALL 2023</v>
      </c>
      <c r="B1741" s="8" t="s">
        <v>2972</v>
      </c>
      <c r="C1741" s="10" t="s">
        <v>864</v>
      </c>
      <c r="D1741" s="11" t="s">
        <v>2697</v>
      </c>
      <c r="E1741" s="8">
        <v>129308</v>
      </c>
      <c r="F1741" s="8" t="s">
        <v>734</v>
      </c>
      <c r="G1741" s="6" t="str">
        <f>IFERROR(VLOOKUP(A1741,'ENROLLMENT - 27 - 7 - 2024'!$A$2:$L$200235,24,0),B1741)</f>
        <v>FALL 2023</v>
      </c>
    </row>
    <row r="1742" spans="1:7" x14ac:dyDescent="0.25">
      <c r="A1742" s="2" t="str">
        <f t="shared" si="27"/>
        <v>CSC346Fa-2022/BSCS/341FALL 2023</v>
      </c>
      <c r="B1742" s="8" t="s">
        <v>2972</v>
      </c>
      <c r="C1742" s="10" t="s">
        <v>864</v>
      </c>
      <c r="D1742" s="11" t="s">
        <v>2697</v>
      </c>
      <c r="E1742" s="8">
        <v>129347</v>
      </c>
      <c r="F1742" s="8" t="s">
        <v>565</v>
      </c>
      <c r="G1742" s="6" t="str">
        <f>IFERROR(VLOOKUP(A1742,'ENROLLMENT - 27 - 7 - 2024'!$A$2:$L$200235,24,0),B1742)</f>
        <v>FALL 2023</v>
      </c>
    </row>
    <row r="1743" spans="1:7" x14ac:dyDescent="0.25">
      <c r="A1743" s="2" t="str">
        <f t="shared" si="27"/>
        <v>CSC372Fa-2022/BSCS/341FALL 2023</v>
      </c>
      <c r="B1743" s="8" t="s">
        <v>2972</v>
      </c>
      <c r="C1743" s="10" t="s">
        <v>864</v>
      </c>
      <c r="D1743" s="11" t="s">
        <v>2697</v>
      </c>
      <c r="E1743" s="8">
        <v>129298</v>
      </c>
      <c r="F1743" s="8" t="s">
        <v>921</v>
      </c>
      <c r="G1743" s="6" t="str">
        <f>IFERROR(VLOOKUP(A1743,'ENROLLMENT - 27 - 7 - 2024'!$A$2:$L$200235,24,0),B1743)</f>
        <v>FALL 2023</v>
      </c>
    </row>
    <row r="1744" spans="1:7" x14ac:dyDescent="0.25">
      <c r="A1744" s="2" t="str">
        <f t="shared" si="27"/>
        <v>MATH114Fa-2022/BSCS/341FALL 2023</v>
      </c>
      <c r="B1744" s="8" t="s">
        <v>2972</v>
      </c>
      <c r="C1744" s="10" t="s">
        <v>864</v>
      </c>
      <c r="D1744" s="11" t="s">
        <v>2697</v>
      </c>
      <c r="E1744" s="8">
        <v>130152</v>
      </c>
      <c r="F1744" s="8" t="s">
        <v>1273</v>
      </c>
      <c r="G1744" s="6" t="str">
        <f>IFERROR(VLOOKUP(A1744,'ENROLLMENT - 27 - 7 - 2024'!$A$2:$L$200235,24,0),B1744)</f>
        <v>FALL 2023</v>
      </c>
    </row>
    <row r="1745" spans="1:7" x14ac:dyDescent="0.25">
      <c r="A1745" s="2" t="str">
        <f t="shared" si="27"/>
        <v>BMT104Fa-2022/BSCS/342FALL 2023</v>
      </c>
      <c r="B1745" s="8" t="s">
        <v>2972</v>
      </c>
      <c r="C1745" s="10" t="s">
        <v>3104</v>
      </c>
      <c r="D1745" s="11" t="s">
        <v>3264</v>
      </c>
      <c r="E1745" s="8">
        <v>129315</v>
      </c>
      <c r="F1745" s="8" t="s">
        <v>461</v>
      </c>
      <c r="G1745" s="6" t="str">
        <f>IFERROR(VLOOKUP(A1745,'ENROLLMENT - 27 - 7 - 2024'!$A$2:$L$200235,24,0),B1745)</f>
        <v>FALL 2023</v>
      </c>
    </row>
    <row r="1746" spans="1:7" x14ac:dyDescent="0.25">
      <c r="A1746" s="2" t="str">
        <f t="shared" si="27"/>
        <v>CSC331Fa-2022/BSCS/342FALL 2023</v>
      </c>
      <c r="B1746" s="8" t="s">
        <v>2972</v>
      </c>
      <c r="C1746" s="10" t="s">
        <v>3104</v>
      </c>
      <c r="D1746" s="11" t="s">
        <v>3264</v>
      </c>
      <c r="E1746" s="8">
        <v>129304</v>
      </c>
      <c r="F1746" s="8" t="s">
        <v>734</v>
      </c>
      <c r="G1746" s="6" t="str">
        <f>IFERROR(VLOOKUP(A1746,'ENROLLMENT - 27 - 7 - 2024'!$A$2:$L$200235,24,0),B1746)</f>
        <v>FALL 2023</v>
      </c>
    </row>
    <row r="1747" spans="1:7" x14ac:dyDescent="0.25">
      <c r="A1747" s="2" t="str">
        <f t="shared" si="27"/>
        <v>CSC346Fa-2022/BSCS/342FALL 2023</v>
      </c>
      <c r="B1747" s="8" t="s">
        <v>2972</v>
      </c>
      <c r="C1747" s="10" t="s">
        <v>3104</v>
      </c>
      <c r="D1747" s="11" t="s">
        <v>3264</v>
      </c>
      <c r="E1747" s="8">
        <v>129337</v>
      </c>
      <c r="F1747" s="8" t="s">
        <v>565</v>
      </c>
      <c r="G1747" s="6" t="str">
        <f>IFERROR(VLOOKUP(A1747,'ENROLLMENT - 27 - 7 - 2024'!$A$2:$L$200235,24,0),B1747)</f>
        <v>FALL 2023</v>
      </c>
    </row>
    <row r="1748" spans="1:7" x14ac:dyDescent="0.25">
      <c r="A1748" s="2" t="str">
        <f t="shared" si="27"/>
        <v>CSC372Fa-2022/BSCS/342FALL 2023</v>
      </c>
      <c r="B1748" s="8" t="s">
        <v>2972</v>
      </c>
      <c r="C1748" s="10" t="s">
        <v>3104</v>
      </c>
      <c r="D1748" s="11" t="s">
        <v>3264</v>
      </c>
      <c r="E1748" s="8">
        <v>129294</v>
      </c>
      <c r="F1748" s="8" t="s">
        <v>921</v>
      </c>
      <c r="G1748" s="6" t="str">
        <f>IFERROR(VLOOKUP(A1748,'ENROLLMENT - 27 - 7 - 2024'!$A$2:$L$200235,24,0),B1748)</f>
        <v>FALL 2023</v>
      </c>
    </row>
    <row r="1749" spans="1:7" x14ac:dyDescent="0.25">
      <c r="A1749" s="2" t="str">
        <f t="shared" si="27"/>
        <v>MATH107Fa-2022/BSCS/342FALL 2023</v>
      </c>
      <c r="B1749" s="8" t="s">
        <v>2972</v>
      </c>
      <c r="C1749" s="10" t="s">
        <v>3104</v>
      </c>
      <c r="D1749" s="11" t="s">
        <v>3264</v>
      </c>
      <c r="E1749" s="8">
        <v>129327</v>
      </c>
      <c r="F1749" s="8" t="s">
        <v>964</v>
      </c>
      <c r="G1749" s="6" t="str">
        <f>IFERROR(VLOOKUP(A1749,'ENROLLMENT - 27 - 7 - 2024'!$A$2:$L$200235,24,0),B1749)</f>
        <v>FALL 2023</v>
      </c>
    </row>
    <row r="1750" spans="1:7" x14ac:dyDescent="0.25">
      <c r="A1750" s="2" t="str">
        <f t="shared" si="27"/>
        <v>BMT104Fa-2022/BSCS/343FALL 2023</v>
      </c>
      <c r="B1750" s="8" t="s">
        <v>2972</v>
      </c>
      <c r="C1750" s="10" t="s">
        <v>3106</v>
      </c>
      <c r="D1750" s="11" t="s">
        <v>3265</v>
      </c>
      <c r="E1750" s="8">
        <v>129315</v>
      </c>
      <c r="F1750" s="8" t="s">
        <v>461</v>
      </c>
      <c r="G1750" s="6" t="str">
        <f>IFERROR(VLOOKUP(A1750,'ENROLLMENT - 27 - 7 - 2024'!$A$2:$L$200235,24,0),B1750)</f>
        <v>FALL 2023</v>
      </c>
    </row>
    <row r="1751" spans="1:7" x14ac:dyDescent="0.25">
      <c r="A1751" s="2" t="str">
        <f t="shared" si="27"/>
        <v>CSC331Fa-2022/BSCS/343FALL 2023</v>
      </c>
      <c r="B1751" s="8" t="s">
        <v>2972</v>
      </c>
      <c r="C1751" s="10" t="s">
        <v>3106</v>
      </c>
      <c r="D1751" s="11" t="s">
        <v>3265</v>
      </c>
      <c r="E1751" s="8">
        <v>129304</v>
      </c>
      <c r="F1751" s="8" t="s">
        <v>734</v>
      </c>
      <c r="G1751" s="6" t="str">
        <f>IFERROR(VLOOKUP(A1751,'ENROLLMENT - 27 - 7 - 2024'!$A$2:$L$200235,24,0),B1751)</f>
        <v>FALL 2023</v>
      </c>
    </row>
    <row r="1752" spans="1:7" x14ac:dyDescent="0.25">
      <c r="A1752" s="2" t="str">
        <f t="shared" si="27"/>
        <v>CSC346Fa-2022/BSCS/343FALL 2023</v>
      </c>
      <c r="B1752" s="8" t="s">
        <v>2972</v>
      </c>
      <c r="C1752" s="10" t="s">
        <v>3106</v>
      </c>
      <c r="D1752" s="11" t="s">
        <v>3265</v>
      </c>
      <c r="E1752" s="8">
        <v>129337</v>
      </c>
      <c r="F1752" s="8" t="s">
        <v>565</v>
      </c>
      <c r="G1752" s="6" t="str">
        <f>IFERROR(VLOOKUP(A1752,'ENROLLMENT - 27 - 7 - 2024'!$A$2:$L$200235,24,0),B1752)</f>
        <v>FALL 2023</v>
      </c>
    </row>
    <row r="1753" spans="1:7" x14ac:dyDescent="0.25">
      <c r="A1753" s="2" t="str">
        <f t="shared" si="27"/>
        <v>BMT104Fa-2022/BSCS/344FALL 2023</v>
      </c>
      <c r="B1753" s="8" t="s">
        <v>2972</v>
      </c>
      <c r="C1753" s="10" t="s">
        <v>3108</v>
      </c>
      <c r="D1753" s="11" t="s">
        <v>3266</v>
      </c>
      <c r="E1753" s="8">
        <v>129315</v>
      </c>
      <c r="F1753" s="8" t="s">
        <v>461</v>
      </c>
      <c r="G1753" s="6" t="str">
        <f>IFERROR(VLOOKUP(A1753,'ENROLLMENT - 27 - 7 - 2024'!$A$2:$L$200235,24,0),B1753)</f>
        <v>FALL 2023</v>
      </c>
    </row>
    <row r="1754" spans="1:7" x14ac:dyDescent="0.25">
      <c r="A1754" s="2" t="str">
        <f t="shared" si="27"/>
        <v>CSC331Fa-2022/BSCS/344FALL 2023</v>
      </c>
      <c r="B1754" s="8" t="s">
        <v>2972</v>
      </c>
      <c r="C1754" s="10" t="s">
        <v>3108</v>
      </c>
      <c r="D1754" s="11" t="s">
        <v>3266</v>
      </c>
      <c r="E1754" s="8">
        <v>129304</v>
      </c>
      <c r="F1754" s="8" t="s">
        <v>734</v>
      </c>
      <c r="G1754" s="6" t="str">
        <f>IFERROR(VLOOKUP(A1754,'ENROLLMENT - 27 - 7 - 2024'!$A$2:$L$200235,24,0),B1754)</f>
        <v>FALL 2023</v>
      </c>
    </row>
    <row r="1755" spans="1:7" x14ac:dyDescent="0.25">
      <c r="A1755" s="2" t="str">
        <f t="shared" si="27"/>
        <v>CSC346Fa-2022/BSCS/344FALL 2023</v>
      </c>
      <c r="B1755" s="8" t="s">
        <v>2972</v>
      </c>
      <c r="C1755" s="10" t="s">
        <v>3108</v>
      </c>
      <c r="D1755" s="11" t="s">
        <v>3266</v>
      </c>
      <c r="E1755" s="8">
        <v>129337</v>
      </c>
      <c r="F1755" s="8" t="s">
        <v>565</v>
      </c>
      <c r="G1755" s="6" t="str">
        <f>IFERROR(VLOOKUP(A1755,'ENROLLMENT - 27 - 7 - 2024'!$A$2:$L$200235,24,0),B1755)</f>
        <v>FALL 2023</v>
      </c>
    </row>
    <row r="1756" spans="1:7" x14ac:dyDescent="0.25">
      <c r="A1756" s="2" t="str">
        <f t="shared" si="27"/>
        <v>CSC372Fa-2022/BSCS/344FALL 2023</v>
      </c>
      <c r="B1756" s="8" t="s">
        <v>2972</v>
      </c>
      <c r="C1756" s="10" t="s">
        <v>3108</v>
      </c>
      <c r="D1756" s="11" t="s">
        <v>3266</v>
      </c>
      <c r="E1756" s="8">
        <v>129294</v>
      </c>
      <c r="F1756" s="8" t="s">
        <v>921</v>
      </c>
      <c r="G1756" s="6" t="str">
        <f>IFERROR(VLOOKUP(A1756,'ENROLLMENT - 27 - 7 - 2024'!$A$2:$L$200235,24,0),B1756)</f>
        <v>FALL 2023</v>
      </c>
    </row>
    <row r="1757" spans="1:7" x14ac:dyDescent="0.25">
      <c r="A1757" s="2" t="str">
        <f t="shared" si="27"/>
        <v>MATH107Fa-2022/BSCS/344FALL 2023</v>
      </c>
      <c r="B1757" s="8" t="s">
        <v>2972</v>
      </c>
      <c r="C1757" s="10" t="s">
        <v>3108</v>
      </c>
      <c r="D1757" s="11" t="s">
        <v>3266</v>
      </c>
      <c r="E1757" s="8">
        <v>129327</v>
      </c>
      <c r="F1757" s="8" t="s">
        <v>964</v>
      </c>
      <c r="G1757" s="6" t="str">
        <f>IFERROR(VLOOKUP(A1757,'ENROLLMENT - 27 - 7 - 2024'!$A$2:$L$200235,24,0),B1757)</f>
        <v>FALL 2023</v>
      </c>
    </row>
    <row r="1758" spans="1:7" x14ac:dyDescent="0.25">
      <c r="A1758" s="2" t="str">
        <f t="shared" si="27"/>
        <v>BMT104Fa-2022/BSCS/345FALL 2023</v>
      </c>
      <c r="B1758" s="8" t="s">
        <v>2972</v>
      </c>
      <c r="C1758" s="10" t="s">
        <v>3110</v>
      </c>
      <c r="D1758" s="11" t="s">
        <v>3267</v>
      </c>
      <c r="E1758" s="8">
        <v>129318</v>
      </c>
      <c r="F1758" s="8" t="s">
        <v>461</v>
      </c>
      <c r="G1758" s="6" t="str">
        <f>IFERROR(VLOOKUP(A1758,'ENROLLMENT - 27 - 7 - 2024'!$A$2:$L$200235,24,0),B1758)</f>
        <v>FALL 2023</v>
      </c>
    </row>
    <row r="1759" spans="1:7" x14ac:dyDescent="0.25">
      <c r="A1759" s="2" t="str">
        <f t="shared" si="27"/>
        <v>CSC331Fa-2022/BSCS/345FALL 2023</v>
      </c>
      <c r="B1759" s="8" t="s">
        <v>2972</v>
      </c>
      <c r="C1759" s="10" t="s">
        <v>3110</v>
      </c>
      <c r="D1759" s="11" t="s">
        <v>3267</v>
      </c>
      <c r="E1759" s="8">
        <v>129307</v>
      </c>
      <c r="F1759" s="8" t="s">
        <v>734</v>
      </c>
      <c r="G1759" s="6" t="str">
        <f>IFERROR(VLOOKUP(A1759,'ENROLLMENT - 27 - 7 - 2024'!$A$2:$L$200235,24,0),B1759)</f>
        <v>FALL 2023</v>
      </c>
    </row>
    <row r="1760" spans="1:7" x14ac:dyDescent="0.25">
      <c r="A1760" s="2" t="str">
        <f t="shared" si="27"/>
        <v>CSC346Fa-2022/BSCS/345FALL 2023</v>
      </c>
      <c r="B1760" s="8" t="s">
        <v>2972</v>
      </c>
      <c r="C1760" s="10" t="s">
        <v>3110</v>
      </c>
      <c r="D1760" s="11" t="s">
        <v>3267</v>
      </c>
      <c r="E1760" s="8">
        <v>129346</v>
      </c>
      <c r="F1760" s="8" t="s">
        <v>565</v>
      </c>
      <c r="G1760" s="6" t="str">
        <f>IFERROR(VLOOKUP(A1760,'ENROLLMENT - 27 - 7 - 2024'!$A$2:$L$200235,24,0),B1760)</f>
        <v>FALL 2023</v>
      </c>
    </row>
    <row r="1761" spans="1:7" x14ac:dyDescent="0.25">
      <c r="A1761" s="2" t="str">
        <f t="shared" si="27"/>
        <v>CSC372Fa-2022/BSCS/345FALL 2023</v>
      </c>
      <c r="B1761" s="8" t="s">
        <v>2972</v>
      </c>
      <c r="C1761" s="10" t="s">
        <v>3110</v>
      </c>
      <c r="D1761" s="11" t="s">
        <v>3267</v>
      </c>
      <c r="E1761" s="8">
        <v>129297</v>
      </c>
      <c r="F1761" s="8" t="s">
        <v>921</v>
      </c>
      <c r="G1761" s="6" t="str">
        <f>IFERROR(VLOOKUP(A1761,'ENROLLMENT - 27 - 7 - 2024'!$A$2:$L$200235,24,0),B1761)</f>
        <v>FALL 2023</v>
      </c>
    </row>
    <row r="1762" spans="1:7" x14ac:dyDescent="0.25">
      <c r="A1762" s="2" t="str">
        <f t="shared" si="27"/>
        <v>MATH107Fa-2022/BSCS/345FALL 2023</v>
      </c>
      <c r="B1762" s="8" t="s">
        <v>2972</v>
      </c>
      <c r="C1762" s="10" t="s">
        <v>3110</v>
      </c>
      <c r="D1762" s="11" t="s">
        <v>3267</v>
      </c>
      <c r="E1762" s="8">
        <v>129330</v>
      </c>
      <c r="F1762" s="8" t="s">
        <v>964</v>
      </c>
      <c r="G1762" s="6" t="str">
        <f>IFERROR(VLOOKUP(A1762,'ENROLLMENT - 27 - 7 - 2024'!$A$2:$L$200235,24,0),B1762)</f>
        <v>FALL 2023</v>
      </c>
    </row>
    <row r="1763" spans="1:7" x14ac:dyDescent="0.25">
      <c r="A1763" s="2" t="str">
        <f t="shared" si="27"/>
        <v>BMT104Fa-2022/BSCS/346FALL 2023</v>
      </c>
      <c r="B1763" s="8" t="s">
        <v>2972</v>
      </c>
      <c r="C1763" s="10" t="s">
        <v>3112</v>
      </c>
      <c r="D1763" s="11" t="s">
        <v>3268</v>
      </c>
      <c r="E1763" s="8">
        <v>129318</v>
      </c>
      <c r="F1763" s="8" t="s">
        <v>461</v>
      </c>
      <c r="G1763" s="6" t="str">
        <f>IFERROR(VLOOKUP(A1763,'ENROLLMENT - 27 - 7 - 2024'!$A$2:$L$200235,24,0),B1763)</f>
        <v>FALL 2023</v>
      </c>
    </row>
    <row r="1764" spans="1:7" x14ac:dyDescent="0.25">
      <c r="A1764" s="2" t="str">
        <f t="shared" si="27"/>
        <v>CSC331Fa-2022/BSCS/346FALL 2023</v>
      </c>
      <c r="B1764" s="8" t="s">
        <v>2972</v>
      </c>
      <c r="C1764" s="10" t="s">
        <v>3112</v>
      </c>
      <c r="D1764" s="11" t="s">
        <v>3268</v>
      </c>
      <c r="E1764" s="8">
        <v>129307</v>
      </c>
      <c r="F1764" s="8" t="s">
        <v>734</v>
      </c>
      <c r="G1764" s="6" t="str">
        <f>IFERROR(VLOOKUP(A1764,'ENROLLMENT - 27 - 7 - 2024'!$A$2:$L$200235,24,0),B1764)</f>
        <v>FALL 2023</v>
      </c>
    </row>
    <row r="1765" spans="1:7" x14ac:dyDescent="0.25">
      <c r="A1765" s="2" t="str">
        <f t="shared" si="27"/>
        <v>CSC346Fa-2022/BSCS/346FALL 2023</v>
      </c>
      <c r="B1765" s="8" t="s">
        <v>2972</v>
      </c>
      <c r="C1765" s="10" t="s">
        <v>3112</v>
      </c>
      <c r="D1765" s="11" t="s">
        <v>3268</v>
      </c>
      <c r="E1765" s="8">
        <v>129346</v>
      </c>
      <c r="F1765" s="8" t="s">
        <v>565</v>
      </c>
      <c r="G1765" s="6" t="str">
        <f>IFERROR(VLOOKUP(A1765,'ENROLLMENT - 27 - 7 - 2024'!$A$2:$L$200235,24,0),B1765)</f>
        <v>FALL 2023</v>
      </c>
    </row>
    <row r="1766" spans="1:7" x14ac:dyDescent="0.25">
      <c r="A1766" s="2" t="str">
        <f t="shared" si="27"/>
        <v>CSC372Fa-2022/BSCS/346FALL 2023</v>
      </c>
      <c r="B1766" s="8" t="s">
        <v>2972</v>
      </c>
      <c r="C1766" s="10" t="s">
        <v>3112</v>
      </c>
      <c r="D1766" s="11" t="s">
        <v>3268</v>
      </c>
      <c r="E1766" s="8">
        <v>129297</v>
      </c>
      <c r="F1766" s="8" t="s">
        <v>921</v>
      </c>
      <c r="G1766" s="6" t="str">
        <f>IFERROR(VLOOKUP(A1766,'ENROLLMENT - 27 - 7 - 2024'!$A$2:$L$200235,24,0),B1766)</f>
        <v>FALL 2023</v>
      </c>
    </row>
    <row r="1767" spans="1:7" x14ac:dyDescent="0.25">
      <c r="A1767" s="2" t="str">
        <f t="shared" si="27"/>
        <v>MATH107Fa-2022/BSCS/346FALL 2023</v>
      </c>
      <c r="B1767" s="8" t="s">
        <v>2972</v>
      </c>
      <c r="C1767" s="10" t="s">
        <v>3112</v>
      </c>
      <c r="D1767" s="11" t="s">
        <v>3268</v>
      </c>
      <c r="E1767" s="8">
        <v>129330</v>
      </c>
      <c r="F1767" s="8" t="s">
        <v>964</v>
      </c>
      <c r="G1767" s="6" t="str">
        <f>IFERROR(VLOOKUP(A1767,'ENROLLMENT - 27 - 7 - 2024'!$A$2:$L$200235,24,0),B1767)</f>
        <v>FALL 2023</v>
      </c>
    </row>
    <row r="1768" spans="1:7" x14ac:dyDescent="0.25">
      <c r="A1768" s="2" t="str">
        <f t="shared" si="27"/>
        <v>BMT104Fa-2022/BSCS/347FALL 2023</v>
      </c>
      <c r="B1768" s="8" t="s">
        <v>2972</v>
      </c>
      <c r="C1768" s="10" t="s">
        <v>3114</v>
      </c>
      <c r="D1768" s="11" t="s">
        <v>3269</v>
      </c>
      <c r="E1768" s="8">
        <v>129318</v>
      </c>
      <c r="F1768" s="8" t="s">
        <v>461</v>
      </c>
      <c r="G1768" s="6" t="str">
        <f>IFERROR(VLOOKUP(A1768,'ENROLLMENT - 27 - 7 - 2024'!$A$2:$L$200235,24,0),B1768)</f>
        <v>FALL 2023</v>
      </c>
    </row>
    <row r="1769" spans="1:7" x14ac:dyDescent="0.25">
      <c r="A1769" s="2" t="str">
        <f t="shared" si="27"/>
        <v>CSC331Fa-2022/BSCS/347FALL 2023</v>
      </c>
      <c r="B1769" s="8" t="s">
        <v>2972</v>
      </c>
      <c r="C1769" s="10" t="s">
        <v>3114</v>
      </c>
      <c r="D1769" s="11" t="s">
        <v>3269</v>
      </c>
      <c r="E1769" s="8">
        <v>129307</v>
      </c>
      <c r="F1769" s="8" t="s">
        <v>734</v>
      </c>
      <c r="G1769" s="6" t="str">
        <f>IFERROR(VLOOKUP(A1769,'ENROLLMENT - 27 - 7 - 2024'!$A$2:$L$200235,24,0),B1769)</f>
        <v>FALL 2023</v>
      </c>
    </row>
    <row r="1770" spans="1:7" x14ac:dyDescent="0.25">
      <c r="A1770" s="2" t="str">
        <f t="shared" si="27"/>
        <v>CSC346Fa-2022/BSCS/347FALL 2023</v>
      </c>
      <c r="B1770" s="8" t="s">
        <v>2972</v>
      </c>
      <c r="C1770" s="10" t="s">
        <v>3114</v>
      </c>
      <c r="D1770" s="11" t="s">
        <v>3269</v>
      </c>
      <c r="E1770" s="8">
        <v>129346</v>
      </c>
      <c r="F1770" s="8" t="s">
        <v>565</v>
      </c>
      <c r="G1770" s="6" t="str">
        <f>IFERROR(VLOOKUP(A1770,'ENROLLMENT - 27 - 7 - 2024'!$A$2:$L$200235,24,0),B1770)</f>
        <v>FALL 2023</v>
      </c>
    </row>
    <row r="1771" spans="1:7" x14ac:dyDescent="0.25">
      <c r="A1771" s="2" t="str">
        <f t="shared" si="27"/>
        <v>CSC372Fa-2022/BSCS/347FALL 2023</v>
      </c>
      <c r="B1771" s="8" t="s">
        <v>2972</v>
      </c>
      <c r="C1771" s="10" t="s">
        <v>3114</v>
      </c>
      <c r="D1771" s="11" t="s">
        <v>3269</v>
      </c>
      <c r="E1771" s="8">
        <v>129297</v>
      </c>
      <c r="F1771" s="8" t="s">
        <v>921</v>
      </c>
      <c r="G1771" s="6" t="str">
        <f>IFERROR(VLOOKUP(A1771,'ENROLLMENT - 27 - 7 - 2024'!$A$2:$L$200235,24,0),B1771)</f>
        <v>FALL 2023</v>
      </c>
    </row>
    <row r="1772" spans="1:7" x14ac:dyDescent="0.25">
      <c r="A1772" s="2" t="str">
        <f t="shared" si="27"/>
        <v>MATH107Fa-2022/BSCS/347FALL 2023</v>
      </c>
      <c r="B1772" s="8" t="s">
        <v>2972</v>
      </c>
      <c r="C1772" s="10" t="s">
        <v>3114</v>
      </c>
      <c r="D1772" s="11" t="s">
        <v>3269</v>
      </c>
      <c r="E1772" s="8">
        <v>129330</v>
      </c>
      <c r="F1772" s="8" t="s">
        <v>964</v>
      </c>
      <c r="G1772" s="6" t="str">
        <f>IFERROR(VLOOKUP(A1772,'ENROLLMENT - 27 - 7 - 2024'!$A$2:$L$200235,24,0),B1772)</f>
        <v>FALL 2023</v>
      </c>
    </row>
    <row r="1773" spans="1:7" x14ac:dyDescent="0.25">
      <c r="A1773" s="2" t="str">
        <f t="shared" si="27"/>
        <v>BMT104Fa-2022/BSCS/349FALL 2023</v>
      </c>
      <c r="B1773" s="8" t="s">
        <v>2972</v>
      </c>
      <c r="C1773" s="10" t="s">
        <v>3118</v>
      </c>
      <c r="D1773" s="11" t="s">
        <v>3270</v>
      </c>
      <c r="E1773" s="8">
        <v>129317</v>
      </c>
      <c r="F1773" s="8" t="s">
        <v>461</v>
      </c>
      <c r="G1773" s="6" t="str">
        <f>IFERROR(VLOOKUP(A1773,'ENROLLMENT - 27 - 7 - 2024'!$A$2:$L$200235,24,0),B1773)</f>
        <v>FALL 2023</v>
      </c>
    </row>
    <row r="1774" spans="1:7" x14ac:dyDescent="0.25">
      <c r="A1774" s="2" t="str">
        <f t="shared" si="27"/>
        <v>CSC331Fa-2022/BSCS/349FALL 2023</v>
      </c>
      <c r="B1774" s="8" t="s">
        <v>2972</v>
      </c>
      <c r="C1774" s="10" t="s">
        <v>3118</v>
      </c>
      <c r="D1774" s="11" t="s">
        <v>3270</v>
      </c>
      <c r="E1774" s="8">
        <v>129306</v>
      </c>
      <c r="F1774" s="8" t="s">
        <v>734</v>
      </c>
      <c r="G1774" s="6" t="str">
        <f>IFERROR(VLOOKUP(A1774,'ENROLLMENT - 27 - 7 - 2024'!$A$2:$L$200235,24,0),B1774)</f>
        <v>FALL 2023</v>
      </c>
    </row>
    <row r="1775" spans="1:7" x14ac:dyDescent="0.25">
      <c r="A1775" s="2" t="str">
        <f t="shared" si="27"/>
        <v>CSC346Fa-2022/BSCS/349FALL 2023</v>
      </c>
      <c r="B1775" s="8" t="s">
        <v>2972</v>
      </c>
      <c r="C1775" s="10" t="s">
        <v>3118</v>
      </c>
      <c r="D1775" s="11" t="s">
        <v>3270</v>
      </c>
      <c r="E1775" s="8">
        <v>129345</v>
      </c>
      <c r="F1775" s="8" t="s">
        <v>565</v>
      </c>
      <c r="G1775" s="6" t="str">
        <f>IFERROR(VLOOKUP(A1775,'ENROLLMENT - 27 - 7 - 2024'!$A$2:$L$200235,24,0),B1775)</f>
        <v>FALL 2023</v>
      </c>
    </row>
    <row r="1776" spans="1:7" x14ac:dyDescent="0.25">
      <c r="A1776" s="2" t="str">
        <f t="shared" si="27"/>
        <v>CSC372Fa-2022/BSCS/349FALL 2023</v>
      </c>
      <c r="B1776" s="8" t="s">
        <v>2972</v>
      </c>
      <c r="C1776" s="10" t="s">
        <v>3118</v>
      </c>
      <c r="D1776" s="11" t="s">
        <v>3270</v>
      </c>
      <c r="E1776" s="8">
        <v>129296</v>
      </c>
      <c r="F1776" s="8" t="s">
        <v>921</v>
      </c>
      <c r="G1776" s="6" t="str">
        <f>IFERROR(VLOOKUP(A1776,'ENROLLMENT - 27 - 7 - 2024'!$A$2:$L$200235,24,0),B1776)</f>
        <v>FALL 2023</v>
      </c>
    </row>
    <row r="1777" spans="1:7" x14ac:dyDescent="0.25">
      <c r="A1777" s="2" t="str">
        <f t="shared" si="27"/>
        <v>MATH107Fa-2022/BSCS/349FALL 2023</v>
      </c>
      <c r="B1777" s="8" t="s">
        <v>2972</v>
      </c>
      <c r="C1777" s="10" t="s">
        <v>3118</v>
      </c>
      <c r="D1777" s="11" t="s">
        <v>3270</v>
      </c>
      <c r="E1777" s="8">
        <v>129329</v>
      </c>
      <c r="F1777" s="8" t="s">
        <v>964</v>
      </c>
      <c r="G1777" s="6" t="str">
        <f>IFERROR(VLOOKUP(A1777,'ENROLLMENT - 27 - 7 - 2024'!$A$2:$L$200235,24,0),B1777)</f>
        <v>FALL 2023</v>
      </c>
    </row>
    <row r="1778" spans="1:7" x14ac:dyDescent="0.25">
      <c r="A1778" s="2" t="str">
        <f t="shared" si="27"/>
        <v>BMT104Fa-2022/BSCS/350FALL 2023</v>
      </c>
      <c r="B1778" s="8" t="s">
        <v>2972</v>
      </c>
      <c r="C1778" s="10" t="s">
        <v>940</v>
      </c>
      <c r="D1778" s="11" t="s">
        <v>2623</v>
      </c>
      <c r="E1778" s="8">
        <v>129317</v>
      </c>
      <c r="F1778" s="8" t="s">
        <v>461</v>
      </c>
      <c r="G1778" s="6" t="str">
        <f>IFERROR(VLOOKUP(A1778,'ENROLLMENT - 27 - 7 - 2024'!$A$2:$L$200235,24,0),B1778)</f>
        <v>FALL 2023</v>
      </c>
    </row>
    <row r="1779" spans="1:7" x14ac:dyDescent="0.25">
      <c r="A1779" s="2" t="str">
        <f t="shared" si="27"/>
        <v>CSC331Fa-2022/BSCS/350FALL 2023</v>
      </c>
      <c r="B1779" s="8" t="s">
        <v>2972</v>
      </c>
      <c r="C1779" s="10" t="s">
        <v>940</v>
      </c>
      <c r="D1779" s="11" t="s">
        <v>2623</v>
      </c>
      <c r="E1779" s="8">
        <v>129306</v>
      </c>
      <c r="F1779" s="8" t="s">
        <v>734</v>
      </c>
      <c r="G1779" s="6" t="str">
        <f>IFERROR(VLOOKUP(A1779,'ENROLLMENT - 27 - 7 - 2024'!$A$2:$L$200235,24,0),B1779)</f>
        <v>FALL 2023</v>
      </c>
    </row>
    <row r="1780" spans="1:7" x14ac:dyDescent="0.25">
      <c r="A1780" s="2" t="str">
        <f t="shared" si="27"/>
        <v>CSC346Fa-2022/BSCS/350FALL 2023</v>
      </c>
      <c r="B1780" s="8" t="s">
        <v>2972</v>
      </c>
      <c r="C1780" s="10" t="s">
        <v>940</v>
      </c>
      <c r="D1780" s="11" t="s">
        <v>2623</v>
      </c>
      <c r="E1780" s="8">
        <v>129345</v>
      </c>
      <c r="F1780" s="8" t="s">
        <v>565</v>
      </c>
      <c r="G1780" s="6" t="str">
        <f>IFERROR(VLOOKUP(A1780,'ENROLLMENT - 27 - 7 - 2024'!$A$2:$L$200235,24,0),B1780)</f>
        <v>FALL 2023</v>
      </c>
    </row>
    <row r="1781" spans="1:7" x14ac:dyDescent="0.25">
      <c r="A1781" s="2" t="str">
        <f t="shared" si="27"/>
        <v>CSC372Fa-2022/BSCS/350FALL 2023</v>
      </c>
      <c r="B1781" s="8" t="s">
        <v>2972</v>
      </c>
      <c r="C1781" s="10" t="s">
        <v>940</v>
      </c>
      <c r="D1781" s="11" t="s">
        <v>2623</v>
      </c>
      <c r="E1781" s="8">
        <v>129296</v>
      </c>
      <c r="F1781" s="8" t="s">
        <v>921</v>
      </c>
      <c r="G1781" s="6" t="str">
        <f>IFERROR(VLOOKUP(A1781,'ENROLLMENT - 27 - 7 - 2024'!$A$2:$L$200235,24,0),B1781)</f>
        <v>FALL 2023</v>
      </c>
    </row>
    <row r="1782" spans="1:7" x14ac:dyDescent="0.25">
      <c r="A1782" s="2" t="str">
        <f t="shared" si="27"/>
        <v>MATH107Fa-2022/BSCS/350FALL 2023</v>
      </c>
      <c r="B1782" s="8" t="s">
        <v>2972</v>
      </c>
      <c r="C1782" s="10" t="s">
        <v>940</v>
      </c>
      <c r="D1782" s="11" t="s">
        <v>2623</v>
      </c>
      <c r="E1782" s="8">
        <v>129329</v>
      </c>
      <c r="F1782" s="8" t="s">
        <v>964</v>
      </c>
      <c r="G1782" s="6" t="str">
        <f>IFERROR(VLOOKUP(A1782,'ENROLLMENT - 27 - 7 - 2024'!$A$2:$L$200235,24,0),B1782)</f>
        <v>FALL 2023</v>
      </c>
    </row>
    <row r="1783" spans="1:7" x14ac:dyDescent="0.25">
      <c r="A1783" s="2" t="str">
        <f t="shared" si="27"/>
        <v>BMT104Fa-2022/BSCS/351FALL 2023</v>
      </c>
      <c r="B1783" s="8" t="s">
        <v>2972</v>
      </c>
      <c r="C1783" s="10" t="s">
        <v>3121</v>
      </c>
      <c r="D1783" s="11" t="s">
        <v>3271</v>
      </c>
      <c r="E1783" s="8">
        <v>129316</v>
      </c>
      <c r="F1783" s="8" t="s">
        <v>461</v>
      </c>
      <c r="G1783" s="6" t="str">
        <f>IFERROR(VLOOKUP(A1783,'ENROLLMENT - 27 - 7 - 2024'!$A$2:$L$200235,24,0),B1783)</f>
        <v>FALL 2023</v>
      </c>
    </row>
    <row r="1784" spans="1:7" x14ac:dyDescent="0.25">
      <c r="A1784" s="2" t="str">
        <f t="shared" si="27"/>
        <v>CSC331Fa-2022/BSCS/351FALL 2023</v>
      </c>
      <c r="B1784" s="8" t="s">
        <v>2972</v>
      </c>
      <c r="C1784" s="10" t="s">
        <v>3121</v>
      </c>
      <c r="D1784" s="11" t="s">
        <v>3271</v>
      </c>
      <c r="E1784" s="8">
        <v>129305</v>
      </c>
      <c r="F1784" s="8" t="s">
        <v>734</v>
      </c>
      <c r="G1784" s="6" t="str">
        <f>IFERROR(VLOOKUP(A1784,'ENROLLMENT - 27 - 7 - 2024'!$A$2:$L$200235,24,0),B1784)</f>
        <v>FALL 2023</v>
      </c>
    </row>
    <row r="1785" spans="1:7" x14ac:dyDescent="0.25">
      <c r="A1785" s="2" t="str">
        <f t="shared" si="27"/>
        <v>CSC346Fa-2022/BSCS/351FALL 2023</v>
      </c>
      <c r="B1785" s="8" t="s">
        <v>2972</v>
      </c>
      <c r="C1785" s="10" t="s">
        <v>3121</v>
      </c>
      <c r="D1785" s="11" t="s">
        <v>3271</v>
      </c>
      <c r="E1785" s="8">
        <v>129344</v>
      </c>
      <c r="F1785" s="8" t="s">
        <v>565</v>
      </c>
      <c r="G1785" s="6" t="str">
        <f>IFERROR(VLOOKUP(A1785,'ENROLLMENT - 27 - 7 - 2024'!$A$2:$L$200235,24,0),B1785)</f>
        <v>FALL 2023</v>
      </c>
    </row>
    <row r="1786" spans="1:7" x14ac:dyDescent="0.25">
      <c r="A1786" s="2" t="str">
        <f t="shared" si="27"/>
        <v>CSC372Fa-2022/BSCS/351FALL 2023</v>
      </c>
      <c r="B1786" s="8" t="s">
        <v>2972</v>
      </c>
      <c r="C1786" s="10" t="s">
        <v>3121</v>
      </c>
      <c r="D1786" s="11" t="s">
        <v>3271</v>
      </c>
      <c r="E1786" s="8">
        <v>129295</v>
      </c>
      <c r="F1786" s="8" t="s">
        <v>921</v>
      </c>
      <c r="G1786" s="6" t="str">
        <f>IFERROR(VLOOKUP(A1786,'ENROLLMENT - 27 - 7 - 2024'!$A$2:$L$200235,24,0),B1786)</f>
        <v>FALL 2023</v>
      </c>
    </row>
    <row r="1787" spans="1:7" x14ac:dyDescent="0.25">
      <c r="A1787" s="2" t="str">
        <f t="shared" si="27"/>
        <v>MATH107Fa-2022/BSCS/351FALL 2023</v>
      </c>
      <c r="B1787" s="8" t="s">
        <v>2972</v>
      </c>
      <c r="C1787" s="10" t="s">
        <v>3121</v>
      </c>
      <c r="D1787" s="11" t="s">
        <v>3271</v>
      </c>
      <c r="E1787" s="8">
        <v>129328</v>
      </c>
      <c r="F1787" s="8" t="s">
        <v>964</v>
      </c>
      <c r="G1787" s="6" t="str">
        <f>IFERROR(VLOOKUP(A1787,'ENROLLMENT - 27 - 7 - 2024'!$A$2:$L$200235,24,0),B1787)</f>
        <v>FALL 2023</v>
      </c>
    </row>
    <row r="1788" spans="1:7" x14ac:dyDescent="0.25">
      <c r="A1788" s="2" t="str">
        <f t="shared" si="27"/>
        <v>BMT104Fa-2022/BSCS/352FALL 2023</v>
      </c>
      <c r="B1788" s="8" t="s">
        <v>2972</v>
      </c>
      <c r="C1788" s="10" t="s">
        <v>922</v>
      </c>
      <c r="D1788" s="11" t="s">
        <v>2129</v>
      </c>
      <c r="E1788" s="8">
        <v>129313</v>
      </c>
      <c r="F1788" s="8" t="s">
        <v>461</v>
      </c>
      <c r="G1788" s="6" t="str">
        <f>IFERROR(VLOOKUP(A1788,'ENROLLMENT - 27 - 7 - 2024'!$A$2:$L$200235,24,0),B1788)</f>
        <v>FALL 2023</v>
      </c>
    </row>
    <row r="1789" spans="1:7" x14ac:dyDescent="0.25">
      <c r="A1789" s="2" t="str">
        <f t="shared" si="27"/>
        <v>CSC331Fa-2022/BSCS/352FALL 2023</v>
      </c>
      <c r="B1789" s="8" t="s">
        <v>2972</v>
      </c>
      <c r="C1789" s="10" t="s">
        <v>922</v>
      </c>
      <c r="D1789" s="11" t="s">
        <v>2129</v>
      </c>
      <c r="E1789" s="8">
        <v>129308</v>
      </c>
      <c r="F1789" s="8" t="s">
        <v>734</v>
      </c>
      <c r="G1789" s="6" t="str">
        <f>IFERROR(VLOOKUP(A1789,'ENROLLMENT - 27 - 7 - 2024'!$A$2:$L$200235,24,0),B1789)</f>
        <v>FALL 2023</v>
      </c>
    </row>
    <row r="1790" spans="1:7" x14ac:dyDescent="0.25">
      <c r="A1790" s="2" t="str">
        <f t="shared" si="27"/>
        <v>CSC346Fa-2022/BSCS/352FALL 2023</v>
      </c>
      <c r="B1790" s="8" t="s">
        <v>2972</v>
      </c>
      <c r="C1790" s="10" t="s">
        <v>922</v>
      </c>
      <c r="D1790" s="11" t="s">
        <v>2129</v>
      </c>
      <c r="E1790" s="8">
        <v>129347</v>
      </c>
      <c r="F1790" s="8" t="s">
        <v>565</v>
      </c>
      <c r="G1790" s="6" t="str">
        <f>IFERROR(VLOOKUP(A1790,'ENROLLMENT - 27 - 7 - 2024'!$A$2:$L$200235,24,0),B1790)</f>
        <v>FALL 2023</v>
      </c>
    </row>
    <row r="1791" spans="1:7" x14ac:dyDescent="0.25">
      <c r="A1791" s="2" t="str">
        <f t="shared" si="27"/>
        <v>CSC331Fa-2022/BSCS/353FALL 2023</v>
      </c>
      <c r="B1791" s="8" t="s">
        <v>2972</v>
      </c>
      <c r="C1791" s="10" t="s">
        <v>1006</v>
      </c>
      <c r="D1791" s="11" t="s">
        <v>2599</v>
      </c>
      <c r="E1791" s="8">
        <v>129301</v>
      </c>
      <c r="F1791" s="8" t="s">
        <v>734</v>
      </c>
      <c r="G1791" s="6" t="str">
        <f>IFERROR(VLOOKUP(A1791,'ENROLLMENT - 27 - 7 - 2024'!$A$2:$L$200235,24,0),B1791)</f>
        <v>FALL 2023</v>
      </c>
    </row>
    <row r="1792" spans="1:7" x14ac:dyDescent="0.25">
      <c r="A1792" s="2" t="str">
        <f t="shared" si="27"/>
        <v>CSC346Fa-2022/BSCS/353FALL 2023</v>
      </c>
      <c r="B1792" s="8" t="s">
        <v>2972</v>
      </c>
      <c r="C1792" s="10" t="s">
        <v>1006</v>
      </c>
      <c r="D1792" s="11" t="s">
        <v>2599</v>
      </c>
      <c r="E1792" s="8">
        <v>129334</v>
      </c>
      <c r="F1792" s="8" t="s">
        <v>565</v>
      </c>
      <c r="G1792" s="6" t="str">
        <f>IFERROR(VLOOKUP(A1792,'ENROLLMENT - 27 - 7 - 2024'!$A$2:$L$200235,24,0),B1792)</f>
        <v>FALL 2023</v>
      </c>
    </row>
    <row r="1793" spans="1:7" x14ac:dyDescent="0.25">
      <c r="A1793" s="2" t="str">
        <f t="shared" si="27"/>
        <v>MATH107Fa-2022/BSCS/353FALL 2023</v>
      </c>
      <c r="B1793" s="8" t="s">
        <v>2972</v>
      </c>
      <c r="C1793" s="10" t="s">
        <v>1006</v>
      </c>
      <c r="D1793" s="11" t="s">
        <v>2599</v>
      </c>
      <c r="E1793" s="8">
        <v>129324</v>
      </c>
      <c r="F1793" s="8" t="s">
        <v>964</v>
      </c>
      <c r="G1793" s="6" t="str">
        <f>IFERROR(VLOOKUP(A1793,'ENROLLMENT - 27 - 7 - 2024'!$A$2:$L$200235,24,0),B1793)</f>
        <v>FALL 2023</v>
      </c>
    </row>
    <row r="1794" spans="1:7" x14ac:dyDescent="0.25">
      <c r="A1794" s="2" t="str">
        <f t="shared" si="27"/>
        <v>BMT104Fa-2022/BSCS/354FALL 2023</v>
      </c>
      <c r="B1794" s="8" t="s">
        <v>2972</v>
      </c>
      <c r="C1794" s="10" t="s">
        <v>3125</v>
      </c>
      <c r="D1794" s="11" t="s">
        <v>3272</v>
      </c>
      <c r="E1794" s="8">
        <v>129312</v>
      </c>
      <c r="F1794" s="8" t="s">
        <v>461</v>
      </c>
      <c r="G1794" s="6" t="str">
        <f>IFERROR(VLOOKUP(A1794,'ENROLLMENT - 27 - 7 - 2024'!$A$2:$L$200235,24,0),B1794)</f>
        <v>FALL 2023</v>
      </c>
    </row>
    <row r="1795" spans="1:7" x14ac:dyDescent="0.25">
      <c r="A1795" s="2" t="str">
        <f t="shared" ref="A1795:A1858" si="28">_xlfn.CONCAT(F1795,C1795,B1795)</f>
        <v>CSC331Fa-2022/BSCS/354FALL 2023</v>
      </c>
      <c r="B1795" s="8" t="s">
        <v>2972</v>
      </c>
      <c r="C1795" s="10" t="s">
        <v>3125</v>
      </c>
      <c r="D1795" s="11" t="s">
        <v>3272</v>
      </c>
      <c r="E1795" s="8">
        <v>129301</v>
      </c>
      <c r="F1795" s="8" t="s">
        <v>734</v>
      </c>
      <c r="G1795" s="6" t="str">
        <f>IFERROR(VLOOKUP(A1795,'ENROLLMENT - 27 - 7 - 2024'!$A$2:$L$200235,24,0),B1795)</f>
        <v>FALL 2023</v>
      </c>
    </row>
    <row r="1796" spans="1:7" x14ac:dyDescent="0.25">
      <c r="A1796" s="2" t="str">
        <f t="shared" si="28"/>
        <v>CSC346Fa-2022/BSCS/354FALL 2023</v>
      </c>
      <c r="B1796" s="8" t="s">
        <v>2972</v>
      </c>
      <c r="C1796" s="10" t="s">
        <v>3125</v>
      </c>
      <c r="D1796" s="11" t="s">
        <v>3272</v>
      </c>
      <c r="E1796" s="8">
        <v>129334</v>
      </c>
      <c r="F1796" s="8" t="s">
        <v>565</v>
      </c>
      <c r="G1796" s="6" t="str">
        <f>IFERROR(VLOOKUP(A1796,'ENROLLMENT - 27 - 7 - 2024'!$A$2:$L$200235,24,0),B1796)</f>
        <v>FALL 2023</v>
      </c>
    </row>
    <row r="1797" spans="1:7" x14ac:dyDescent="0.25">
      <c r="A1797" s="2" t="str">
        <f t="shared" si="28"/>
        <v>CSC372Fa-2022/BSCS/354FALL 2023</v>
      </c>
      <c r="B1797" s="8" t="s">
        <v>2972</v>
      </c>
      <c r="C1797" s="10" t="s">
        <v>3125</v>
      </c>
      <c r="D1797" s="11" t="s">
        <v>3272</v>
      </c>
      <c r="E1797" s="8">
        <v>129291</v>
      </c>
      <c r="F1797" s="8" t="s">
        <v>921</v>
      </c>
      <c r="G1797" s="6" t="str">
        <f>IFERROR(VLOOKUP(A1797,'ENROLLMENT - 27 - 7 - 2024'!$A$2:$L$200235,24,0),B1797)</f>
        <v>FALL 2023</v>
      </c>
    </row>
    <row r="1798" spans="1:7" x14ac:dyDescent="0.25">
      <c r="A1798" s="2" t="str">
        <f t="shared" si="28"/>
        <v>MATH107Fa-2022/BSCS/354FALL 2023</v>
      </c>
      <c r="B1798" s="8" t="s">
        <v>2972</v>
      </c>
      <c r="C1798" s="10" t="s">
        <v>3125</v>
      </c>
      <c r="D1798" s="11" t="s">
        <v>3272</v>
      </c>
      <c r="E1798" s="8">
        <v>129324</v>
      </c>
      <c r="F1798" s="8" t="s">
        <v>964</v>
      </c>
      <c r="G1798" s="6" t="str">
        <f>IFERROR(VLOOKUP(A1798,'ENROLLMENT - 27 - 7 - 2024'!$A$2:$L$200235,24,0),B1798)</f>
        <v>FALL 2023</v>
      </c>
    </row>
    <row r="1799" spans="1:7" x14ac:dyDescent="0.25">
      <c r="A1799" s="2" t="str">
        <f t="shared" si="28"/>
        <v>BMT104Fa-2022/BSCS/355FALL 2023</v>
      </c>
      <c r="B1799" s="8" t="s">
        <v>2972</v>
      </c>
      <c r="C1799" s="10" t="s">
        <v>3127</v>
      </c>
      <c r="D1799" s="11" t="s">
        <v>2653</v>
      </c>
      <c r="E1799" s="8">
        <v>129312</v>
      </c>
      <c r="F1799" s="8" t="s">
        <v>461</v>
      </c>
      <c r="G1799" s="6" t="str">
        <f>IFERROR(VLOOKUP(A1799,'ENROLLMENT - 27 - 7 - 2024'!$A$2:$L$200235,24,0),B1799)</f>
        <v>FALL 2023</v>
      </c>
    </row>
    <row r="1800" spans="1:7" x14ac:dyDescent="0.25">
      <c r="A1800" s="2" t="str">
        <f t="shared" si="28"/>
        <v>CSC331Fa-2022/BSCS/355FALL 2023</v>
      </c>
      <c r="B1800" s="8" t="s">
        <v>2972</v>
      </c>
      <c r="C1800" s="10" t="s">
        <v>3127</v>
      </c>
      <c r="D1800" s="11" t="s">
        <v>2653</v>
      </c>
      <c r="E1800" s="8">
        <v>129301</v>
      </c>
      <c r="F1800" s="8" t="s">
        <v>734</v>
      </c>
      <c r="G1800" s="6" t="str">
        <f>IFERROR(VLOOKUP(A1800,'ENROLLMENT - 27 - 7 - 2024'!$A$2:$L$200235,24,0),B1800)</f>
        <v>FALL 2023</v>
      </c>
    </row>
    <row r="1801" spans="1:7" x14ac:dyDescent="0.25">
      <c r="A1801" s="2" t="str">
        <f t="shared" si="28"/>
        <v>CSC346Fa-2022/BSCS/355FALL 2023</v>
      </c>
      <c r="B1801" s="8" t="s">
        <v>2972</v>
      </c>
      <c r="C1801" s="10" t="s">
        <v>3127</v>
      </c>
      <c r="D1801" s="11" t="s">
        <v>2653</v>
      </c>
      <c r="E1801" s="8">
        <v>129334</v>
      </c>
      <c r="F1801" s="8" t="s">
        <v>565</v>
      </c>
      <c r="G1801" s="6" t="str">
        <f>IFERROR(VLOOKUP(A1801,'ENROLLMENT - 27 - 7 - 2024'!$A$2:$L$200235,24,0),B1801)</f>
        <v>FALL 2023</v>
      </c>
    </row>
    <row r="1802" spans="1:7" x14ac:dyDescent="0.25">
      <c r="A1802" s="2" t="str">
        <f t="shared" si="28"/>
        <v>CSC372Fa-2022/BSCS/355FALL 2023</v>
      </c>
      <c r="B1802" s="8" t="s">
        <v>2972</v>
      </c>
      <c r="C1802" s="10" t="s">
        <v>3127</v>
      </c>
      <c r="D1802" s="11" t="s">
        <v>2653</v>
      </c>
      <c r="E1802" s="8">
        <v>129291</v>
      </c>
      <c r="F1802" s="8" t="s">
        <v>921</v>
      </c>
      <c r="G1802" s="6" t="str">
        <f>IFERROR(VLOOKUP(A1802,'ENROLLMENT - 27 - 7 - 2024'!$A$2:$L$200235,24,0),B1802)</f>
        <v>FALL 2023</v>
      </c>
    </row>
    <row r="1803" spans="1:7" x14ac:dyDescent="0.25">
      <c r="A1803" s="2" t="str">
        <f t="shared" si="28"/>
        <v>MATH107Fa-2022/BSCS/355FALL 2023</v>
      </c>
      <c r="B1803" s="8" t="s">
        <v>2972</v>
      </c>
      <c r="C1803" s="10" t="s">
        <v>3127</v>
      </c>
      <c r="D1803" s="11" t="s">
        <v>2653</v>
      </c>
      <c r="E1803" s="8">
        <v>129324</v>
      </c>
      <c r="F1803" s="8" t="s">
        <v>964</v>
      </c>
      <c r="G1803" s="6" t="str">
        <f>IFERROR(VLOOKUP(A1803,'ENROLLMENT - 27 - 7 - 2024'!$A$2:$L$200235,24,0),B1803)</f>
        <v>FALL 2023</v>
      </c>
    </row>
    <row r="1804" spans="1:7" x14ac:dyDescent="0.25">
      <c r="A1804" s="2" t="str">
        <f t="shared" si="28"/>
        <v>BMT104Fa-2022/BSCS/356FALL 2023</v>
      </c>
      <c r="B1804" s="8" t="s">
        <v>2972</v>
      </c>
      <c r="C1804" s="10" t="s">
        <v>3129</v>
      </c>
      <c r="D1804" s="11" t="s">
        <v>3273</v>
      </c>
      <c r="E1804" s="8">
        <v>129319</v>
      </c>
      <c r="F1804" s="8" t="s">
        <v>461</v>
      </c>
      <c r="G1804" s="6" t="str">
        <f>IFERROR(VLOOKUP(A1804,'ENROLLMENT - 27 - 7 - 2024'!$A$2:$L$200235,24,0),B1804)</f>
        <v>FALL 2023</v>
      </c>
    </row>
    <row r="1805" spans="1:7" x14ac:dyDescent="0.25">
      <c r="A1805" s="2" t="str">
        <f t="shared" si="28"/>
        <v>CSC331Fa-2022/BSCS/356FALL 2023</v>
      </c>
      <c r="B1805" s="8" t="s">
        <v>2972</v>
      </c>
      <c r="C1805" s="10" t="s">
        <v>3129</v>
      </c>
      <c r="D1805" s="11" t="s">
        <v>3273</v>
      </c>
      <c r="E1805" s="8">
        <v>129308</v>
      </c>
      <c r="F1805" s="8" t="s">
        <v>734</v>
      </c>
      <c r="G1805" s="6" t="str">
        <f>IFERROR(VLOOKUP(A1805,'ENROLLMENT - 27 - 7 - 2024'!$A$2:$L$200235,24,0),B1805)</f>
        <v>FALL 2023</v>
      </c>
    </row>
    <row r="1806" spans="1:7" x14ac:dyDescent="0.25">
      <c r="A1806" s="2" t="str">
        <f t="shared" si="28"/>
        <v>CSC346Fa-2022/BSCS/356FALL 2023</v>
      </c>
      <c r="B1806" s="8" t="s">
        <v>2972</v>
      </c>
      <c r="C1806" s="10" t="s">
        <v>3129</v>
      </c>
      <c r="D1806" s="11" t="s">
        <v>3273</v>
      </c>
      <c r="E1806" s="8">
        <v>129347</v>
      </c>
      <c r="F1806" s="8" t="s">
        <v>565</v>
      </c>
      <c r="G1806" s="6" t="str">
        <f>IFERROR(VLOOKUP(A1806,'ENROLLMENT - 27 - 7 - 2024'!$A$2:$L$200235,24,0),B1806)</f>
        <v>FALL 2023</v>
      </c>
    </row>
    <row r="1807" spans="1:7" x14ac:dyDescent="0.25">
      <c r="A1807" s="2" t="str">
        <f t="shared" si="28"/>
        <v>CSC372Fa-2022/BSCS/356FALL 2023</v>
      </c>
      <c r="B1807" s="8" t="s">
        <v>2972</v>
      </c>
      <c r="C1807" s="10" t="s">
        <v>3129</v>
      </c>
      <c r="D1807" s="11" t="s">
        <v>3273</v>
      </c>
      <c r="E1807" s="8">
        <v>129298</v>
      </c>
      <c r="F1807" s="8" t="s">
        <v>921</v>
      </c>
      <c r="G1807" s="6" t="str">
        <f>IFERROR(VLOOKUP(A1807,'ENROLLMENT - 27 - 7 - 2024'!$A$2:$L$200235,24,0),B1807)</f>
        <v>FALL 2023</v>
      </c>
    </row>
    <row r="1808" spans="1:7" x14ac:dyDescent="0.25">
      <c r="A1808" s="2" t="str">
        <f t="shared" si="28"/>
        <v>MATH114Fa-2022/BSCS/356FALL 2023</v>
      </c>
      <c r="B1808" s="8" t="s">
        <v>2972</v>
      </c>
      <c r="C1808" s="10" t="s">
        <v>3129</v>
      </c>
      <c r="D1808" s="11" t="s">
        <v>3273</v>
      </c>
      <c r="E1808" s="8">
        <v>130152</v>
      </c>
      <c r="F1808" s="8" t="s">
        <v>1273</v>
      </c>
      <c r="G1808" s="6" t="str">
        <f>IFERROR(VLOOKUP(A1808,'ENROLLMENT - 27 - 7 - 2024'!$A$2:$L$200235,24,0),B1808)</f>
        <v>FALL 2023</v>
      </c>
    </row>
    <row r="1809" spans="1:7" x14ac:dyDescent="0.25">
      <c r="A1809" s="2" t="str">
        <f t="shared" si="28"/>
        <v>BMT104Fa-2022/BSCS/358FALL 2023</v>
      </c>
      <c r="B1809" s="8" t="s">
        <v>2972</v>
      </c>
      <c r="C1809" s="10" t="s">
        <v>3133</v>
      </c>
      <c r="D1809" s="11" t="s">
        <v>3274</v>
      </c>
      <c r="E1809" s="8">
        <v>129320</v>
      </c>
      <c r="F1809" s="8" t="s">
        <v>461</v>
      </c>
      <c r="G1809" s="6" t="str">
        <f>IFERROR(VLOOKUP(A1809,'ENROLLMENT - 27 - 7 - 2024'!$A$2:$L$200235,24,0),B1809)</f>
        <v>FALL 2023</v>
      </c>
    </row>
    <row r="1810" spans="1:7" x14ac:dyDescent="0.25">
      <c r="A1810" s="2" t="str">
        <f t="shared" si="28"/>
        <v>CSC331Fa-2022/BSCS/358FALL 2023</v>
      </c>
      <c r="B1810" s="8" t="s">
        <v>2972</v>
      </c>
      <c r="C1810" s="10" t="s">
        <v>3133</v>
      </c>
      <c r="D1810" s="11" t="s">
        <v>3274</v>
      </c>
      <c r="E1810" s="8">
        <v>129309</v>
      </c>
      <c r="F1810" s="8" t="s">
        <v>734</v>
      </c>
      <c r="G1810" s="6" t="str">
        <f>IFERROR(VLOOKUP(A1810,'ENROLLMENT - 27 - 7 - 2024'!$A$2:$L$200235,24,0),B1810)</f>
        <v>FALL 2023</v>
      </c>
    </row>
    <row r="1811" spans="1:7" x14ac:dyDescent="0.25">
      <c r="A1811" s="2" t="str">
        <f t="shared" si="28"/>
        <v>CSC346Fa-2022/BSCS/358FALL 2023</v>
      </c>
      <c r="B1811" s="8" t="s">
        <v>2972</v>
      </c>
      <c r="C1811" s="10" t="s">
        <v>3133</v>
      </c>
      <c r="D1811" s="11" t="s">
        <v>3274</v>
      </c>
      <c r="E1811" s="8">
        <v>129348</v>
      </c>
      <c r="F1811" s="8" t="s">
        <v>565</v>
      </c>
      <c r="G1811" s="6" t="str">
        <f>IFERROR(VLOOKUP(A1811,'ENROLLMENT - 27 - 7 - 2024'!$A$2:$L$200235,24,0),B1811)</f>
        <v>FALL 2023</v>
      </c>
    </row>
    <row r="1812" spans="1:7" x14ac:dyDescent="0.25">
      <c r="A1812" s="2" t="str">
        <f t="shared" si="28"/>
        <v>CSC372Fa-2022/BSCS/358FALL 2023</v>
      </c>
      <c r="B1812" s="8" t="s">
        <v>2972</v>
      </c>
      <c r="C1812" s="10" t="s">
        <v>3133</v>
      </c>
      <c r="D1812" s="11" t="s">
        <v>3274</v>
      </c>
      <c r="E1812" s="8">
        <v>129299</v>
      </c>
      <c r="F1812" s="8" t="s">
        <v>921</v>
      </c>
      <c r="G1812" s="6" t="str">
        <f>IFERROR(VLOOKUP(A1812,'ENROLLMENT - 27 - 7 - 2024'!$A$2:$L$200235,24,0),B1812)</f>
        <v>FALL 2023</v>
      </c>
    </row>
    <row r="1813" spans="1:7" x14ac:dyDescent="0.25">
      <c r="A1813" s="2" t="str">
        <f t="shared" si="28"/>
        <v>MATH107Fa-2022/BSCS/358FALL 2023</v>
      </c>
      <c r="B1813" s="8" t="s">
        <v>2972</v>
      </c>
      <c r="C1813" s="10" t="s">
        <v>3133</v>
      </c>
      <c r="D1813" s="11" t="s">
        <v>3274</v>
      </c>
      <c r="E1813" s="8">
        <v>129332</v>
      </c>
      <c r="F1813" s="8" t="s">
        <v>964</v>
      </c>
      <c r="G1813" s="6" t="str">
        <f>IFERROR(VLOOKUP(A1813,'ENROLLMENT - 27 - 7 - 2024'!$A$2:$L$200235,24,0),B1813)</f>
        <v>FALL 2023</v>
      </c>
    </row>
    <row r="1814" spans="1:7" x14ac:dyDescent="0.25">
      <c r="A1814" s="2" t="str">
        <f t="shared" si="28"/>
        <v>BMT104Fa-2022/BSCS/359FALL 2023</v>
      </c>
      <c r="B1814" s="8" t="s">
        <v>2972</v>
      </c>
      <c r="C1814" s="10" t="s">
        <v>868</v>
      </c>
      <c r="D1814" s="11" t="s">
        <v>2328</v>
      </c>
      <c r="E1814" s="8">
        <v>129319</v>
      </c>
      <c r="F1814" s="8" t="s">
        <v>461</v>
      </c>
      <c r="G1814" s="6" t="str">
        <f>IFERROR(VLOOKUP(A1814,'ENROLLMENT - 27 - 7 - 2024'!$A$2:$L$200235,24,0),B1814)</f>
        <v>FALL 2023</v>
      </c>
    </row>
    <row r="1815" spans="1:7" x14ac:dyDescent="0.25">
      <c r="A1815" s="2" t="str">
        <f t="shared" si="28"/>
        <v>CSC331Fa-2022/BSCS/359FALL 2023</v>
      </c>
      <c r="B1815" s="8" t="s">
        <v>2972</v>
      </c>
      <c r="C1815" s="10" t="s">
        <v>868</v>
      </c>
      <c r="D1815" s="11" t="s">
        <v>2328</v>
      </c>
      <c r="E1815" s="8">
        <v>129308</v>
      </c>
      <c r="F1815" s="8" t="s">
        <v>734</v>
      </c>
      <c r="G1815" s="6" t="str">
        <f>IFERROR(VLOOKUP(A1815,'ENROLLMENT - 27 - 7 - 2024'!$A$2:$L$200235,24,0),B1815)</f>
        <v>FALL 2023</v>
      </c>
    </row>
    <row r="1816" spans="1:7" x14ac:dyDescent="0.25">
      <c r="A1816" s="2" t="str">
        <f t="shared" si="28"/>
        <v>CSC346Fa-2022/BSCS/359FALL 2023</v>
      </c>
      <c r="B1816" s="8" t="s">
        <v>2972</v>
      </c>
      <c r="C1816" s="10" t="s">
        <v>868</v>
      </c>
      <c r="D1816" s="11" t="s">
        <v>2328</v>
      </c>
      <c r="E1816" s="8">
        <v>129347</v>
      </c>
      <c r="F1816" s="8" t="s">
        <v>565</v>
      </c>
      <c r="G1816" s="6" t="str">
        <f>IFERROR(VLOOKUP(A1816,'ENROLLMENT - 27 - 7 - 2024'!$A$2:$L$200235,24,0),B1816)</f>
        <v>FALL 2023</v>
      </c>
    </row>
    <row r="1817" spans="1:7" x14ac:dyDescent="0.25">
      <c r="A1817" s="2" t="str">
        <f t="shared" si="28"/>
        <v>CSC372Fa-2022/BSCS/359FALL 2023</v>
      </c>
      <c r="B1817" s="8" t="s">
        <v>2972</v>
      </c>
      <c r="C1817" s="10" t="s">
        <v>868</v>
      </c>
      <c r="D1817" s="11" t="s">
        <v>2328</v>
      </c>
      <c r="E1817" s="8">
        <v>129298</v>
      </c>
      <c r="F1817" s="8" t="s">
        <v>921</v>
      </c>
      <c r="G1817" s="6" t="str">
        <f>IFERROR(VLOOKUP(A1817,'ENROLLMENT - 27 - 7 - 2024'!$A$2:$L$200235,24,0),B1817)</f>
        <v>FALL 2023</v>
      </c>
    </row>
    <row r="1818" spans="1:7" x14ac:dyDescent="0.25">
      <c r="A1818" s="2" t="str">
        <f t="shared" si="28"/>
        <v>MATH114Fa-2022/BSCS/359FALL 2023</v>
      </c>
      <c r="B1818" s="8" t="s">
        <v>2972</v>
      </c>
      <c r="C1818" s="10" t="s">
        <v>868</v>
      </c>
      <c r="D1818" s="11" t="s">
        <v>2328</v>
      </c>
      <c r="E1818" s="8">
        <v>130152</v>
      </c>
      <c r="F1818" s="8" t="s">
        <v>1273</v>
      </c>
      <c r="G1818" s="6" t="str">
        <f>IFERROR(VLOOKUP(A1818,'ENROLLMENT - 27 - 7 - 2024'!$A$2:$L$200235,24,0),B1818)</f>
        <v>FALL 2023</v>
      </c>
    </row>
    <row r="1819" spans="1:7" x14ac:dyDescent="0.25">
      <c r="A1819" s="2" t="str">
        <f t="shared" si="28"/>
        <v>CSC331Fa-2022/BSCS/362FALL 2023</v>
      </c>
      <c r="B1819" s="8" t="s">
        <v>2972</v>
      </c>
      <c r="C1819" s="10" t="s">
        <v>3140</v>
      </c>
      <c r="D1819" s="11" t="s">
        <v>3275</v>
      </c>
      <c r="E1819" s="8">
        <v>129302</v>
      </c>
      <c r="F1819" s="8" t="s">
        <v>734</v>
      </c>
      <c r="G1819" s="6" t="str">
        <f>IFERROR(VLOOKUP(A1819,'ENROLLMENT - 27 - 7 - 2024'!$A$2:$L$200235,24,0),B1819)</f>
        <v>FALL 2023</v>
      </c>
    </row>
    <row r="1820" spans="1:7" x14ac:dyDescent="0.25">
      <c r="A1820" s="2" t="str">
        <f t="shared" si="28"/>
        <v>CSC346Fa-2022/BSCS/362FALL 2023</v>
      </c>
      <c r="B1820" s="8" t="s">
        <v>2972</v>
      </c>
      <c r="C1820" s="10" t="s">
        <v>3140</v>
      </c>
      <c r="D1820" s="11" t="s">
        <v>3275</v>
      </c>
      <c r="E1820" s="8">
        <v>129335</v>
      </c>
      <c r="F1820" s="8" t="s">
        <v>565</v>
      </c>
      <c r="G1820" s="6" t="str">
        <f>IFERROR(VLOOKUP(A1820,'ENROLLMENT - 27 - 7 - 2024'!$A$2:$L$200235,24,0),B1820)</f>
        <v>FALL 2023</v>
      </c>
    </row>
    <row r="1821" spans="1:7" x14ac:dyDescent="0.25">
      <c r="A1821" s="2" t="str">
        <f t="shared" si="28"/>
        <v>MATH107Fa-2022/BSCS/362FALL 2023</v>
      </c>
      <c r="B1821" s="8" t="s">
        <v>2972</v>
      </c>
      <c r="C1821" s="10" t="s">
        <v>3140</v>
      </c>
      <c r="D1821" s="11" t="s">
        <v>3275</v>
      </c>
      <c r="E1821" s="8">
        <v>129325</v>
      </c>
      <c r="F1821" s="8" t="s">
        <v>964</v>
      </c>
      <c r="G1821" s="6" t="str">
        <f>IFERROR(VLOOKUP(A1821,'ENROLLMENT - 27 - 7 - 2024'!$A$2:$L$200235,24,0),B1821)</f>
        <v>FALL 2023</v>
      </c>
    </row>
    <row r="1822" spans="1:7" x14ac:dyDescent="0.25">
      <c r="A1822" s="2" t="str">
        <f t="shared" si="28"/>
        <v>BMT104Fa-2022/BSCS/363FALL 2023</v>
      </c>
      <c r="B1822" s="8" t="s">
        <v>2972</v>
      </c>
      <c r="C1822" s="10" t="s">
        <v>3142</v>
      </c>
      <c r="D1822" s="11" t="s">
        <v>3276</v>
      </c>
      <c r="E1822" s="8">
        <v>129319</v>
      </c>
      <c r="F1822" s="8" t="s">
        <v>461</v>
      </c>
      <c r="G1822" s="6" t="str">
        <f>IFERROR(VLOOKUP(A1822,'ENROLLMENT - 27 - 7 - 2024'!$A$2:$L$200235,24,0),B1822)</f>
        <v>FALL 2023</v>
      </c>
    </row>
    <row r="1823" spans="1:7" x14ac:dyDescent="0.25">
      <c r="A1823" s="2" t="str">
        <f t="shared" si="28"/>
        <v>CSC331Fa-2022/BSCS/363FALL 2023</v>
      </c>
      <c r="B1823" s="8" t="s">
        <v>2972</v>
      </c>
      <c r="C1823" s="10" t="s">
        <v>3142</v>
      </c>
      <c r="D1823" s="11" t="s">
        <v>3276</v>
      </c>
      <c r="E1823" s="8">
        <v>129308</v>
      </c>
      <c r="F1823" s="8" t="s">
        <v>734</v>
      </c>
      <c r="G1823" s="6" t="str">
        <f>IFERROR(VLOOKUP(A1823,'ENROLLMENT - 27 - 7 - 2024'!$A$2:$L$200235,24,0),B1823)</f>
        <v>FALL 2023</v>
      </c>
    </row>
    <row r="1824" spans="1:7" x14ac:dyDescent="0.25">
      <c r="A1824" s="2" t="str">
        <f t="shared" si="28"/>
        <v>CSC346Fa-2022/BSCS/363FALL 2023</v>
      </c>
      <c r="B1824" s="8" t="s">
        <v>2972</v>
      </c>
      <c r="C1824" s="10" t="s">
        <v>3142</v>
      </c>
      <c r="D1824" s="11" t="s">
        <v>3276</v>
      </c>
      <c r="E1824" s="8">
        <v>129347</v>
      </c>
      <c r="F1824" s="8" t="s">
        <v>565</v>
      </c>
      <c r="G1824" s="6" t="str">
        <f>IFERROR(VLOOKUP(A1824,'ENROLLMENT - 27 - 7 - 2024'!$A$2:$L$200235,24,0),B1824)</f>
        <v>FALL 2023</v>
      </c>
    </row>
    <row r="1825" spans="1:7" x14ac:dyDescent="0.25">
      <c r="A1825" s="2" t="str">
        <f t="shared" si="28"/>
        <v>CSC372Fa-2022/BSCS/363FALL 2023</v>
      </c>
      <c r="B1825" s="8" t="s">
        <v>2972</v>
      </c>
      <c r="C1825" s="10" t="s">
        <v>3142</v>
      </c>
      <c r="D1825" s="11" t="s">
        <v>3276</v>
      </c>
      <c r="E1825" s="8">
        <v>129298</v>
      </c>
      <c r="F1825" s="8" t="s">
        <v>921</v>
      </c>
      <c r="G1825" s="6" t="str">
        <f>IFERROR(VLOOKUP(A1825,'ENROLLMENT - 27 - 7 - 2024'!$A$2:$L$200235,24,0),B1825)</f>
        <v>FALL 2023</v>
      </c>
    </row>
    <row r="1826" spans="1:7" x14ac:dyDescent="0.25">
      <c r="A1826" s="2" t="str">
        <f t="shared" si="28"/>
        <v>MATH114Fa-2022/BSCS/363FALL 2023</v>
      </c>
      <c r="B1826" s="8" t="s">
        <v>2972</v>
      </c>
      <c r="C1826" s="10" t="s">
        <v>3142</v>
      </c>
      <c r="D1826" s="11" t="s">
        <v>3276</v>
      </c>
      <c r="E1826" s="8">
        <v>130152</v>
      </c>
      <c r="F1826" s="8" t="s">
        <v>1273</v>
      </c>
      <c r="G1826" s="6" t="str">
        <f>IFERROR(VLOOKUP(A1826,'ENROLLMENT - 27 - 7 - 2024'!$A$2:$L$200235,24,0),B1826)</f>
        <v>FALL 2023</v>
      </c>
    </row>
    <row r="1827" spans="1:7" x14ac:dyDescent="0.25">
      <c r="A1827" s="2" t="str">
        <f t="shared" si="28"/>
        <v>BMT104Fa-2022/BSCS/364FALL 2023</v>
      </c>
      <c r="B1827" s="8" t="s">
        <v>2972</v>
      </c>
      <c r="C1827" s="10" t="s">
        <v>1036</v>
      </c>
      <c r="D1827" s="11" t="s">
        <v>2794</v>
      </c>
      <c r="E1827" s="8">
        <v>129313</v>
      </c>
      <c r="F1827" s="8" t="s">
        <v>461</v>
      </c>
      <c r="G1827" s="6" t="str">
        <f>IFERROR(VLOOKUP(A1827,'ENROLLMENT - 27 - 7 - 2024'!$A$2:$L$200235,24,0),B1827)</f>
        <v>FALL 2023</v>
      </c>
    </row>
    <row r="1828" spans="1:7" x14ac:dyDescent="0.25">
      <c r="A1828" s="2" t="str">
        <f t="shared" si="28"/>
        <v>CSC331Fa-2022/BSCS/364FALL 2023</v>
      </c>
      <c r="B1828" s="8" t="s">
        <v>2972</v>
      </c>
      <c r="C1828" s="10" t="s">
        <v>1036</v>
      </c>
      <c r="D1828" s="11" t="s">
        <v>2794</v>
      </c>
      <c r="E1828" s="8">
        <v>129302</v>
      </c>
      <c r="F1828" s="8" t="s">
        <v>734</v>
      </c>
      <c r="G1828" s="6" t="str">
        <f>IFERROR(VLOOKUP(A1828,'ENROLLMENT - 27 - 7 - 2024'!$A$2:$L$200235,24,0),B1828)</f>
        <v>FALL 2023</v>
      </c>
    </row>
    <row r="1829" spans="1:7" x14ac:dyDescent="0.25">
      <c r="A1829" s="2" t="str">
        <f t="shared" si="28"/>
        <v>CSC346Fa-2022/BSCS/364FALL 2023</v>
      </c>
      <c r="B1829" s="8" t="s">
        <v>2972</v>
      </c>
      <c r="C1829" s="10" t="s">
        <v>1036</v>
      </c>
      <c r="D1829" s="11" t="s">
        <v>2794</v>
      </c>
      <c r="E1829" s="8">
        <v>129335</v>
      </c>
      <c r="F1829" s="8" t="s">
        <v>565</v>
      </c>
      <c r="G1829" s="6" t="str">
        <f>IFERROR(VLOOKUP(A1829,'ENROLLMENT - 27 - 7 - 2024'!$A$2:$L$200235,24,0),B1829)</f>
        <v>FALL 2023</v>
      </c>
    </row>
    <row r="1830" spans="1:7" x14ac:dyDescent="0.25">
      <c r="A1830" s="2" t="str">
        <f t="shared" si="28"/>
        <v>CSC372Fa-2022/BSCS/364FALL 2023</v>
      </c>
      <c r="B1830" s="8" t="s">
        <v>2972</v>
      </c>
      <c r="C1830" s="10" t="s">
        <v>1036</v>
      </c>
      <c r="D1830" s="11" t="s">
        <v>2794</v>
      </c>
      <c r="E1830" s="8">
        <v>129292</v>
      </c>
      <c r="F1830" s="8" t="s">
        <v>921</v>
      </c>
      <c r="G1830" s="6" t="str">
        <f>IFERROR(VLOOKUP(A1830,'ENROLLMENT - 27 - 7 - 2024'!$A$2:$L$200235,24,0),B1830)</f>
        <v>FALL 2023</v>
      </c>
    </row>
    <row r="1831" spans="1:7" x14ac:dyDescent="0.25">
      <c r="A1831" s="2" t="str">
        <f t="shared" si="28"/>
        <v>MATH107Fa-2022/BSCS/364FALL 2023</v>
      </c>
      <c r="B1831" s="8" t="s">
        <v>2972</v>
      </c>
      <c r="C1831" s="10" t="s">
        <v>1036</v>
      </c>
      <c r="D1831" s="11" t="s">
        <v>2794</v>
      </c>
      <c r="E1831" s="8">
        <v>129325</v>
      </c>
      <c r="F1831" s="8" t="s">
        <v>964</v>
      </c>
      <c r="G1831" s="6" t="str">
        <f>IFERROR(VLOOKUP(A1831,'ENROLLMENT - 27 - 7 - 2024'!$A$2:$L$200235,24,0),B1831)</f>
        <v>FALL 2023</v>
      </c>
    </row>
    <row r="1832" spans="1:7" x14ac:dyDescent="0.25">
      <c r="A1832" s="2" t="str">
        <f t="shared" si="28"/>
        <v>BMT104Fa-2022/BSCS/365FALL 2023</v>
      </c>
      <c r="B1832" s="8" t="s">
        <v>2972</v>
      </c>
      <c r="C1832" s="10" t="s">
        <v>1050</v>
      </c>
      <c r="D1832" s="11" t="s">
        <v>2317</v>
      </c>
      <c r="E1832" s="8">
        <v>129313</v>
      </c>
      <c r="F1832" s="8" t="s">
        <v>461</v>
      </c>
      <c r="G1832" s="6" t="str">
        <f>IFERROR(VLOOKUP(A1832,'ENROLLMENT - 27 - 7 - 2024'!$A$2:$L$200235,24,0),B1832)</f>
        <v>FALL 2023</v>
      </c>
    </row>
    <row r="1833" spans="1:7" x14ac:dyDescent="0.25">
      <c r="A1833" s="2" t="str">
        <f t="shared" si="28"/>
        <v>CSC331Fa-2022/BSCS/365FALL 2023</v>
      </c>
      <c r="B1833" s="8" t="s">
        <v>2972</v>
      </c>
      <c r="C1833" s="10" t="s">
        <v>1050</v>
      </c>
      <c r="D1833" s="11" t="s">
        <v>2317</v>
      </c>
      <c r="E1833" s="8">
        <v>129302</v>
      </c>
      <c r="F1833" s="8" t="s">
        <v>734</v>
      </c>
      <c r="G1833" s="6" t="str">
        <f>IFERROR(VLOOKUP(A1833,'ENROLLMENT - 27 - 7 - 2024'!$A$2:$L$200235,24,0),B1833)</f>
        <v>FALL 2023</v>
      </c>
    </row>
    <row r="1834" spans="1:7" x14ac:dyDescent="0.25">
      <c r="A1834" s="2" t="str">
        <f t="shared" si="28"/>
        <v>CSC346Fa-2022/BSCS/365FALL 2023</v>
      </c>
      <c r="B1834" s="8" t="s">
        <v>2972</v>
      </c>
      <c r="C1834" s="10" t="s">
        <v>1050</v>
      </c>
      <c r="D1834" s="11" t="s">
        <v>2317</v>
      </c>
      <c r="E1834" s="8">
        <v>129335</v>
      </c>
      <c r="F1834" s="8" t="s">
        <v>565</v>
      </c>
      <c r="G1834" s="6" t="str">
        <f>IFERROR(VLOOKUP(A1834,'ENROLLMENT - 27 - 7 - 2024'!$A$2:$L$200235,24,0),B1834)</f>
        <v>FALL 2023</v>
      </c>
    </row>
    <row r="1835" spans="1:7" x14ac:dyDescent="0.25">
      <c r="A1835" s="2" t="str">
        <f t="shared" si="28"/>
        <v>CSC372Fa-2022/BSCS/365FALL 2023</v>
      </c>
      <c r="B1835" s="8" t="s">
        <v>2972</v>
      </c>
      <c r="C1835" s="10" t="s">
        <v>1050</v>
      </c>
      <c r="D1835" s="11" t="s">
        <v>2317</v>
      </c>
      <c r="E1835" s="8">
        <v>129292</v>
      </c>
      <c r="F1835" s="8" t="s">
        <v>921</v>
      </c>
      <c r="G1835" s="6" t="str">
        <f>IFERROR(VLOOKUP(A1835,'ENROLLMENT - 27 - 7 - 2024'!$A$2:$L$200235,24,0),B1835)</f>
        <v>FALL 2023</v>
      </c>
    </row>
    <row r="1836" spans="1:7" x14ac:dyDescent="0.25">
      <c r="A1836" s="2" t="str">
        <f t="shared" si="28"/>
        <v>MATH107Fa-2022/BSCS/365FALL 2023</v>
      </c>
      <c r="B1836" s="8" t="s">
        <v>2972</v>
      </c>
      <c r="C1836" s="10" t="s">
        <v>1050</v>
      </c>
      <c r="D1836" s="11" t="s">
        <v>2317</v>
      </c>
      <c r="E1836" s="8">
        <v>129325</v>
      </c>
      <c r="F1836" s="8" t="s">
        <v>964</v>
      </c>
      <c r="G1836" s="6" t="str">
        <f>IFERROR(VLOOKUP(A1836,'ENROLLMENT - 27 - 7 - 2024'!$A$2:$L$200235,24,0),B1836)</f>
        <v>FALL 2023</v>
      </c>
    </row>
    <row r="1837" spans="1:7" x14ac:dyDescent="0.25">
      <c r="A1837" s="2" t="str">
        <f t="shared" si="28"/>
        <v>BMT104Fa-2022/BSCS/366FALL 2023</v>
      </c>
      <c r="B1837" s="8" t="s">
        <v>2972</v>
      </c>
      <c r="C1837" s="10" t="s">
        <v>1049</v>
      </c>
      <c r="D1837" s="11" t="s">
        <v>2521</v>
      </c>
      <c r="E1837" s="8">
        <v>129313</v>
      </c>
      <c r="F1837" s="8" t="s">
        <v>461</v>
      </c>
      <c r="G1837" s="6" t="str">
        <f>IFERROR(VLOOKUP(A1837,'ENROLLMENT - 27 - 7 - 2024'!$A$2:$L$200235,24,0),B1837)</f>
        <v>FALL 2023</v>
      </c>
    </row>
    <row r="1838" spans="1:7" x14ac:dyDescent="0.25">
      <c r="A1838" s="2" t="str">
        <f t="shared" si="28"/>
        <v>CSC331Fa-2022/BSCS/366FALL 2023</v>
      </c>
      <c r="B1838" s="8" t="s">
        <v>2972</v>
      </c>
      <c r="C1838" s="10" t="s">
        <v>1049</v>
      </c>
      <c r="D1838" s="11" t="s">
        <v>2521</v>
      </c>
      <c r="E1838" s="8">
        <v>129302</v>
      </c>
      <c r="F1838" s="8" t="s">
        <v>734</v>
      </c>
      <c r="G1838" s="6" t="str">
        <f>IFERROR(VLOOKUP(A1838,'ENROLLMENT - 27 - 7 - 2024'!$A$2:$L$200235,24,0),B1838)</f>
        <v>FALL 2023</v>
      </c>
    </row>
    <row r="1839" spans="1:7" x14ac:dyDescent="0.25">
      <c r="A1839" s="2" t="str">
        <f t="shared" si="28"/>
        <v>CSC346Fa-2022/BSCS/366FALL 2023</v>
      </c>
      <c r="B1839" s="8" t="s">
        <v>2972</v>
      </c>
      <c r="C1839" s="10" t="s">
        <v>1049</v>
      </c>
      <c r="D1839" s="11" t="s">
        <v>2521</v>
      </c>
      <c r="E1839" s="8">
        <v>129335</v>
      </c>
      <c r="F1839" s="8" t="s">
        <v>565</v>
      </c>
      <c r="G1839" s="6" t="str">
        <f>IFERROR(VLOOKUP(A1839,'ENROLLMENT - 27 - 7 - 2024'!$A$2:$L$200235,24,0),B1839)</f>
        <v>FALL 2023</v>
      </c>
    </row>
    <row r="1840" spans="1:7" x14ac:dyDescent="0.25">
      <c r="A1840" s="2" t="str">
        <f t="shared" si="28"/>
        <v>BMT104Fa-2022/BSCS/367FALL 2023</v>
      </c>
      <c r="B1840" s="8" t="s">
        <v>2972</v>
      </c>
      <c r="C1840" s="10" t="s">
        <v>1039</v>
      </c>
      <c r="D1840" s="11" t="s">
        <v>2790</v>
      </c>
      <c r="E1840" s="8">
        <v>129313</v>
      </c>
      <c r="F1840" s="8" t="s">
        <v>461</v>
      </c>
      <c r="G1840" s="6" t="str">
        <f>IFERROR(VLOOKUP(A1840,'ENROLLMENT - 27 - 7 - 2024'!$A$2:$L$200235,24,0),B1840)</f>
        <v>FALL 2023</v>
      </c>
    </row>
    <row r="1841" spans="1:7" x14ac:dyDescent="0.25">
      <c r="A1841" s="2" t="str">
        <f t="shared" si="28"/>
        <v>CSC331Fa-2022/BSCS/367FALL 2023</v>
      </c>
      <c r="B1841" s="8" t="s">
        <v>2972</v>
      </c>
      <c r="C1841" s="10" t="s">
        <v>1039</v>
      </c>
      <c r="D1841" s="11" t="s">
        <v>2790</v>
      </c>
      <c r="E1841" s="8">
        <v>129302</v>
      </c>
      <c r="F1841" s="8" t="s">
        <v>734</v>
      </c>
      <c r="G1841" s="6" t="str">
        <f>IFERROR(VLOOKUP(A1841,'ENROLLMENT - 27 - 7 - 2024'!$A$2:$L$200235,24,0),B1841)</f>
        <v>FALL 2023</v>
      </c>
    </row>
    <row r="1842" spans="1:7" x14ac:dyDescent="0.25">
      <c r="A1842" s="2" t="str">
        <f t="shared" si="28"/>
        <v>CSC346Fa-2022/BSCS/367FALL 2023</v>
      </c>
      <c r="B1842" s="8" t="s">
        <v>2972</v>
      </c>
      <c r="C1842" s="10" t="s">
        <v>1039</v>
      </c>
      <c r="D1842" s="11" t="s">
        <v>2790</v>
      </c>
      <c r="E1842" s="8">
        <v>129335</v>
      </c>
      <c r="F1842" s="8" t="s">
        <v>565</v>
      </c>
      <c r="G1842" s="6" t="str">
        <f>IFERROR(VLOOKUP(A1842,'ENROLLMENT - 27 - 7 - 2024'!$A$2:$L$200235,24,0),B1842)</f>
        <v>FALL 2023</v>
      </c>
    </row>
    <row r="1843" spans="1:7" x14ac:dyDescent="0.25">
      <c r="A1843" s="2" t="str">
        <f t="shared" si="28"/>
        <v>CSC372Fa-2022/BSCS/367FALL 2023</v>
      </c>
      <c r="B1843" s="8" t="s">
        <v>2972</v>
      </c>
      <c r="C1843" s="10" t="s">
        <v>1039</v>
      </c>
      <c r="D1843" s="11" t="s">
        <v>2790</v>
      </c>
      <c r="E1843" s="8">
        <v>129292</v>
      </c>
      <c r="F1843" s="8" t="s">
        <v>921</v>
      </c>
      <c r="G1843" s="6" t="str">
        <f>IFERROR(VLOOKUP(A1843,'ENROLLMENT - 27 - 7 - 2024'!$A$2:$L$200235,24,0),B1843)</f>
        <v>FALL 2023</v>
      </c>
    </row>
    <row r="1844" spans="1:7" x14ac:dyDescent="0.25">
      <c r="A1844" s="2" t="str">
        <f t="shared" si="28"/>
        <v>MATH107Fa-2022/BSCS/367FALL 2023</v>
      </c>
      <c r="B1844" s="8" t="s">
        <v>2972</v>
      </c>
      <c r="C1844" s="10" t="s">
        <v>1039</v>
      </c>
      <c r="D1844" s="11" t="s">
        <v>2790</v>
      </c>
      <c r="E1844" s="8">
        <v>129325</v>
      </c>
      <c r="F1844" s="8" t="s">
        <v>964</v>
      </c>
      <c r="G1844" s="6" t="str">
        <f>IFERROR(VLOOKUP(A1844,'ENROLLMENT - 27 - 7 - 2024'!$A$2:$L$200235,24,0),B1844)</f>
        <v>FALL 2023</v>
      </c>
    </row>
    <row r="1845" spans="1:7" x14ac:dyDescent="0.25">
      <c r="A1845" s="2" t="str">
        <f t="shared" si="28"/>
        <v>BMT104Fa-2022/BSCS/369FALL 2023</v>
      </c>
      <c r="B1845" s="8" t="s">
        <v>2972</v>
      </c>
      <c r="C1845" s="10" t="s">
        <v>1034</v>
      </c>
      <c r="D1845" s="11" t="s">
        <v>2094</v>
      </c>
      <c r="E1845" s="8">
        <v>129313</v>
      </c>
      <c r="F1845" s="8" t="s">
        <v>461</v>
      </c>
      <c r="G1845" s="6" t="str">
        <f>IFERROR(VLOOKUP(A1845,'ENROLLMENT - 27 - 7 - 2024'!$A$2:$L$200235,24,0),B1845)</f>
        <v>FALL 2023</v>
      </c>
    </row>
    <row r="1846" spans="1:7" x14ac:dyDescent="0.25">
      <c r="A1846" s="2" t="str">
        <f t="shared" si="28"/>
        <v>CSC331Fa-2022/BSCS/369FALL 2023</v>
      </c>
      <c r="B1846" s="8" t="s">
        <v>2972</v>
      </c>
      <c r="C1846" s="10" t="s">
        <v>1034</v>
      </c>
      <c r="D1846" s="11" t="s">
        <v>2094</v>
      </c>
      <c r="E1846" s="8">
        <v>129302</v>
      </c>
      <c r="F1846" s="8" t="s">
        <v>734</v>
      </c>
      <c r="G1846" s="6" t="str">
        <f>IFERROR(VLOOKUP(A1846,'ENROLLMENT - 27 - 7 - 2024'!$A$2:$L$200235,24,0),B1846)</f>
        <v>FALL 2023</v>
      </c>
    </row>
    <row r="1847" spans="1:7" x14ac:dyDescent="0.25">
      <c r="A1847" s="2" t="str">
        <f t="shared" si="28"/>
        <v>CSC346Fa-2022/BSCS/369FALL 2023</v>
      </c>
      <c r="B1847" s="8" t="s">
        <v>2972</v>
      </c>
      <c r="C1847" s="10" t="s">
        <v>1034</v>
      </c>
      <c r="D1847" s="11" t="s">
        <v>2094</v>
      </c>
      <c r="E1847" s="8">
        <v>129335</v>
      </c>
      <c r="F1847" s="8" t="s">
        <v>565</v>
      </c>
      <c r="G1847" s="6" t="str">
        <f>IFERROR(VLOOKUP(A1847,'ENROLLMENT - 27 - 7 - 2024'!$A$2:$L$200235,24,0),B1847)</f>
        <v>FALL 2023</v>
      </c>
    </row>
    <row r="1848" spans="1:7" x14ac:dyDescent="0.25">
      <c r="A1848" s="2" t="str">
        <f t="shared" si="28"/>
        <v>CSC372Fa-2022/BSCS/369FALL 2023</v>
      </c>
      <c r="B1848" s="8" t="s">
        <v>2972</v>
      </c>
      <c r="C1848" s="10" t="s">
        <v>1034</v>
      </c>
      <c r="D1848" s="11" t="s">
        <v>2094</v>
      </c>
      <c r="E1848" s="8">
        <v>129292</v>
      </c>
      <c r="F1848" s="8" t="s">
        <v>921</v>
      </c>
      <c r="G1848" s="6" t="str">
        <f>IFERROR(VLOOKUP(A1848,'ENROLLMENT - 27 - 7 - 2024'!$A$2:$L$200235,24,0),B1848)</f>
        <v>FALL 2023</v>
      </c>
    </row>
    <row r="1849" spans="1:7" x14ac:dyDescent="0.25">
      <c r="A1849" s="2" t="str">
        <f t="shared" si="28"/>
        <v>MATH107Fa-2022/BSCS/369FALL 2023</v>
      </c>
      <c r="B1849" s="8" t="s">
        <v>2972</v>
      </c>
      <c r="C1849" s="10" t="s">
        <v>1034</v>
      </c>
      <c r="D1849" s="11" t="s">
        <v>2094</v>
      </c>
      <c r="E1849" s="8">
        <v>129325</v>
      </c>
      <c r="F1849" s="8" t="s">
        <v>964</v>
      </c>
      <c r="G1849" s="6" t="str">
        <f>IFERROR(VLOOKUP(A1849,'ENROLLMENT - 27 - 7 - 2024'!$A$2:$L$200235,24,0),B1849)</f>
        <v>FALL 2023</v>
      </c>
    </row>
    <row r="1850" spans="1:7" x14ac:dyDescent="0.25">
      <c r="A1850" s="2" t="str">
        <f t="shared" si="28"/>
        <v>BMT104Fa-2022/BSCS/370FALL 2023</v>
      </c>
      <c r="B1850" s="8" t="s">
        <v>2972</v>
      </c>
      <c r="C1850" s="10" t="s">
        <v>3151</v>
      </c>
      <c r="D1850" s="11" t="s">
        <v>2964</v>
      </c>
      <c r="E1850" s="8">
        <v>129314</v>
      </c>
      <c r="F1850" s="8" t="s">
        <v>461</v>
      </c>
      <c r="G1850" s="6" t="str">
        <f>IFERROR(VLOOKUP(A1850,'ENROLLMENT - 27 - 7 - 2024'!$A$2:$L$200235,24,0),B1850)</f>
        <v>FALL 2023</v>
      </c>
    </row>
    <row r="1851" spans="1:7" x14ac:dyDescent="0.25">
      <c r="A1851" s="2" t="str">
        <f t="shared" si="28"/>
        <v>CSC331Fa-2022/BSCS/370FALL 2023</v>
      </c>
      <c r="B1851" s="8" t="s">
        <v>2972</v>
      </c>
      <c r="C1851" s="10" t="s">
        <v>3151</v>
      </c>
      <c r="D1851" s="11" t="s">
        <v>2964</v>
      </c>
      <c r="E1851" s="8">
        <v>129303</v>
      </c>
      <c r="F1851" s="8" t="s">
        <v>734</v>
      </c>
      <c r="G1851" s="6" t="str">
        <f>IFERROR(VLOOKUP(A1851,'ENROLLMENT - 27 - 7 - 2024'!$A$2:$L$200235,24,0),B1851)</f>
        <v>FALL 2023</v>
      </c>
    </row>
    <row r="1852" spans="1:7" x14ac:dyDescent="0.25">
      <c r="A1852" s="2" t="str">
        <f t="shared" si="28"/>
        <v>CSC346Fa-2022/BSCS/370FALL 2023</v>
      </c>
      <c r="B1852" s="8" t="s">
        <v>2972</v>
      </c>
      <c r="C1852" s="10" t="s">
        <v>3151</v>
      </c>
      <c r="D1852" s="11" t="s">
        <v>2964</v>
      </c>
      <c r="E1852" s="8">
        <v>129336</v>
      </c>
      <c r="F1852" s="8" t="s">
        <v>565</v>
      </c>
      <c r="G1852" s="6" t="str">
        <f>IFERROR(VLOOKUP(A1852,'ENROLLMENT - 27 - 7 - 2024'!$A$2:$L$200235,24,0),B1852)</f>
        <v>FALL 2023</v>
      </c>
    </row>
    <row r="1853" spans="1:7" x14ac:dyDescent="0.25">
      <c r="A1853" s="2" t="str">
        <f t="shared" si="28"/>
        <v>BMT104Fa-2022/BSCS/371FALL 2023</v>
      </c>
      <c r="B1853" s="8" t="s">
        <v>2972</v>
      </c>
      <c r="C1853" s="10" t="s">
        <v>3153</v>
      </c>
      <c r="D1853" s="11" t="s">
        <v>3277</v>
      </c>
      <c r="E1853" s="8">
        <v>129314</v>
      </c>
      <c r="F1853" s="8" t="s">
        <v>461</v>
      </c>
      <c r="G1853" s="6" t="str">
        <f>IFERROR(VLOOKUP(A1853,'ENROLLMENT - 27 - 7 - 2024'!$A$2:$L$200235,24,0),B1853)</f>
        <v>FALL 2023</v>
      </c>
    </row>
    <row r="1854" spans="1:7" x14ac:dyDescent="0.25">
      <c r="A1854" s="2" t="str">
        <f t="shared" si="28"/>
        <v>CSC331Fa-2022/BSCS/371FALL 2023</v>
      </c>
      <c r="B1854" s="8" t="s">
        <v>2972</v>
      </c>
      <c r="C1854" s="10" t="s">
        <v>3153</v>
      </c>
      <c r="D1854" s="11" t="s">
        <v>3277</v>
      </c>
      <c r="E1854" s="8">
        <v>129303</v>
      </c>
      <c r="F1854" s="8" t="s">
        <v>734</v>
      </c>
      <c r="G1854" s="6" t="str">
        <f>IFERROR(VLOOKUP(A1854,'ENROLLMENT - 27 - 7 - 2024'!$A$2:$L$200235,24,0),B1854)</f>
        <v>FALL 2023</v>
      </c>
    </row>
    <row r="1855" spans="1:7" x14ac:dyDescent="0.25">
      <c r="A1855" s="2" t="str">
        <f t="shared" si="28"/>
        <v>CSC346Fa-2022/BSCS/371FALL 2023</v>
      </c>
      <c r="B1855" s="8" t="s">
        <v>2972</v>
      </c>
      <c r="C1855" s="10" t="s">
        <v>3153</v>
      </c>
      <c r="D1855" s="11" t="s">
        <v>3277</v>
      </c>
      <c r="E1855" s="8">
        <v>129336</v>
      </c>
      <c r="F1855" s="8" t="s">
        <v>565</v>
      </c>
      <c r="G1855" s="6" t="str">
        <f>IFERROR(VLOOKUP(A1855,'ENROLLMENT - 27 - 7 - 2024'!$A$2:$L$200235,24,0),B1855)</f>
        <v>FALL 2023</v>
      </c>
    </row>
    <row r="1856" spans="1:7" x14ac:dyDescent="0.25">
      <c r="A1856" s="2" t="str">
        <f t="shared" si="28"/>
        <v>CSC372Fa-2022/BSCS/371FALL 2023</v>
      </c>
      <c r="B1856" s="8" t="s">
        <v>2972</v>
      </c>
      <c r="C1856" s="10" t="s">
        <v>3153</v>
      </c>
      <c r="D1856" s="11" t="s">
        <v>3277</v>
      </c>
      <c r="E1856" s="8">
        <v>129293</v>
      </c>
      <c r="F1856" s="8" t="s">
        <v>921</v>
      </c>
      <c r="G1856" s="6" t="str">
        <f>IFERROR(VLOOKUP(A1856,'ENROLLMENT - 27 - 7 - 2024'!$A$2:$L$200235,24,0),B1856)</f>
        <v>FALL 2023</v>
      </c>
    </row>
    <row r="1857" spans="1:7" x14ac:dyDescent="0.25">
      <c r="A1857" s="2" t="str">
        <f t="shared" si="28"/>
        <v>MATH107Fa-2022/BSCS/371FALL 2023</v>
      </c>
      <c r="B1857" s="8" t="s">
        <v>2972</v>
      </c>
      <c r="C1857" s="10" t="s">
        <v>3153</v>
      </c>
      <c r="D1857" s="11" t="s">
        <v>3277</v>
      </c>
      <c r="E1857" s="8">
        <v>129326</v>
      </c>
      <c r="F1857" s="8" t="s">
        <v>964</v>
      </c>
      <c r="G1857" s="6" t="str">
        <f>IFERROR(VLOOKUP(A1857,'ENROLLMENT - 27 - 7 - 2024'!$A$2:$L$200235,24,0),B1857)</f>
        <v>FALL 2023</v>
      </c>
    </row>
    <row r="1858" spans="1:7" x14ac:dyDescent="0.25">
      <c r="A1858" s="2" t="str">
        <f t="shared" si="28"/>
        <v>BMT104Fa-2022/BSCS/372FALL 2023</v>
      </c>
      <c r="B1858" s="8" t="s">
        <v>2972</v>
      </c>
      <c r="C1858" s="10" t="s">
        <v>3155</v>
      </c>
      <c r="D1858" s="11" t="s">
        <v>3278</v>
      </c>
      <c r="E1858" s="8">
        <v>129314</v>
      </c>
      <c r="F1858" s="8" t="s">
        <v>461</v>
      </c>
      <c r="G1858" s="6" t="str">
        <f>IFERROR(VLOOKUP(A1858,'ENROLLMENT - 27 - 7 - 2024'!$A$2:$L$200235,24,0),B1858)</f>
        <v>FALL 2023</v>
      </c>
    </row>
    <row r="1859" spans="1:7" x14ac:dyDescent="0.25">
      <c r="A1859" s="2" t="str">
        <f t="shared" ref="A1859:A1922" si="29">_xlfn.CONCAT(F1859,C1859,B1859)</f>
        <v>CSC331Fa-2022/BSCS/372FALL 2023</v>
      </c>
      <c r="B1859" s="8" t="s">
        <v>2972</v>
      </c>
      <c r="C1859" s="10" t="s">
        <v>3155</v>
      </c>
      <c r="D1859" s="11" t="s">
        <v>3278</v>
      </c>
      <c r="E1859" s="8">
        <v>129303</v>
      </c>
      <c r="F1859" s="8" t="s">
        <v>734</v>
      </c>
      <c r="G1859" s="6" t="str">
        <f>IFERROR(VLOOKUP(A1859,'ENROLLMENT - 27 - 7 - 2024'!$A$2:$L$200235,24,0),B1859)</f>
        <v>FALL 2023</v>
      </c>
    </row>
    <row r="1860" spans="1:7" x14ac:dyDescent="0.25">
      <c r="A1860" s="2" t="str">
        <f t="shared" si="29"/>
        <v>CSC346Fa-2022/BSCS/372FALL 2023</v>
      </c>
      <c r="B1860" s="8" t="s">
        <v>2972</v>
      </c>
      <c r="C1860" s="10" t="s">
        <v>3155</v>
      </c>
      <c r="D1860" s="11" t="s">
        <v>3278</v>
      </c>
      <c r="E1860" s="8">
        <v>129336</v>
      </c>
      <c r="F1860" s="8" t="s">
        <v>565</v>
      </c>
      <c r="G1860" s="6" t="str">
        <f>IFERROR(VLOOKUP(A1860,'ENROLLMENT - 27 - 7 - 2024'!$A$2:$L$200235,24,0),B1860)</f>
        <v>FALL 2023</v>
      </c>
    </row>
    <row r="1861" spans="1:7" x14ac:dyDescent="0.25">
      <c r="A1861" s="2" t="str">
        <f t="shared" si="29"/>
        <v>CSC372Fa-2022/BSCS/372FALL 2023</v>
      </c>
      <c r="B1861" s="8" t="s">
        <v>2972</v>
      </c>
      <c r="C1861" s="10" t="s">
        <v>3155</v>
      </c>
      <c r="D1861" s="11" t="s">
        <v>3278</v>
      </c>
      <c r="E1861" s="8">
        <v>129293</v>
      </c>
      <c r="F1861" s="8" t="s">
        <v>921</v>
      </c>
      <c r="G1861" s="6" t="str">
        <f>IFERROR(VLOOKUP(A1861,'ENROLLMENT - 27 - 7 - 2024'!$A$2:$L$200235,24,0),B1861)</f>
        <v>FALL 2023</v>
      </c>
    </row>
    <row r="1862" spans="1:7" x14ac:dyDescent="0.25">
      <c r="A1862" s="2" t="str">
        <f t="shared" si="29"/>
        <v>MATH107Fa-2022/BSCS/372FALL 2023</v>
      </c>
      <c r="B1862" s="8" t="s">
        <v>2972</v>
      </c>
      <c r="C1862" s="10" t="s">
        <v>3155</v>
      </c>
      <c r="D1862" s="11" t="s">
        <v>3278</v>
      </c>
      <c r="E1862" s="8">
        <v>129326</v>
      </c>
      <c r="F1862" s="8" t="s">
        <v>964</v>
      </c>
      <c r="G1862" s="6" t="str">
        <f>IFERROR(VLOOKUP(A1862,'ENROLLMENT - 27 - 7 - 2024'!$A$2:$L$200235,24,0),B1862)</f>
        <v>FALL 2023</v>
      </c>
    </row>
    <row r="1863" spans="1:7" x14ac:dyDescent="0.25">
      <c r="A1863" s="2" t="str">
        <f t="shared" si="29"/>
        <v>BMT104Fa-2022/BSCS/374FALL 2023</v>
      </c>
      <c r="B1863" s="8" t="s">
        <v>2972</v>
      </c>
      <c r="C1863" s="10" t="s">
        <v>3158</v>
      </c>
      <c r="D1863" s="11" t="s">
        <v>3279</v>
      </c>
      <c r="E1863" s="8">
        <v>129315</v>
      </c>
      <c r="F1863" s="8" t="s">
        <v>461</v>
      </c>
      <c r="G1863" s="6" t="str">
        <f>IFERROR(VLOOKUP(A1863,'ENROLLMENT - 27 - 7 - 2024'!$A$2:$L$200235,24,0),B1863)</f>
        <v>FALL 2023</v>
      </c>
    </row>
    <row r="1864" spans="1:7" x14ac:dyDescent="0.25">
      <c r="A1864" s="2" t="str">
        <f t="shared" si="29"/>
        <v>CSC321Fa-2022/BSCS/374FALL 2023</v>
      </c>
      <c r="B1864" s="8" t="s">
        <v>2972</v>
      </c>
      <c r="C1864" s="10" t="s">
        <v>3158</v>
      </c>
      <c r="D1864" s="11" t="s">
        <v>3279</v>
      </c>
      <c r="E1864" s="8">
        <v>129273</v>
      </c>
      <c r="F1864" s="8" t="s">
        <v>1281</v>
      </c>
      <c r="G1864" s="6" t="str">
        <f>IFERROR(VLOOKUP(A1864,'ENROLLMENT - 27 - 7 - 2024'!$A$2:$L$200235,24,0),B1864)</f>
        <v>FALL 2023</v>
      </c>
    </row>
    <row r="1865" spans="1:7" x14ac:dyDescent="0.25">
      <c r="A1865" s="2" t="str">
        <f t="shared" si="29"/>
        <v>CSC346Fa-2022/BSCS/374FALL 2023</v>
      </c>
      <c r="B1865" s="8" t="s">
        <v>2972</v>
      </c>
      <c r="C1865" s="10" t="s">
        <v>3158</v>
      </c>
      <c r="D1865" s="11" t="s">
        <v>3279</v>
      </c>
      <c r="E1865" s="8">
        <v>129337</v>
      </c>
      <c r="F1865" s="8" t="s">
        <v>565</v>
      </c>
      <c r="G1865" s="6" t="str">
        <f>IFERROR(VLOOKUP(A1865,'ENROLLMENT - 27 - 7 - 2024'!$A$2:$L$200235,24,0),B1865)</f>
        <v>FALL 2023</v>
      </c>
    </row>
    <row r="1866" spans="1:7" x14ac:dyDescent="0.25">
      <c r="A1866" s="2" t="str">
        <f t="shared" si="29"/>
        <v>CSC372Fa-2022/BSCS/374FALL 2023</v>
      </c>
      <c r="B1866" s="8" t="s">
        <v>2972</v>
      </c>
      <c r="C1866" s="10" t="s">
        <v>3158</v>
      </c>
      <c r="D1866" s="11" t="s">
        <v>3279</v>
      </c>
      <c r="E1866" s="8">
        <v>129294</v>
      </c>
      <c r="F1866" s="8" t="s">
        <v>921</v>
      </c>
      <c r="G1866" s="6" t="str">
        <f>IFERROR(VLOOKUP(A1866,'ENROLLMENT - 27 - 7 - 2024'!$A$2:$L$200235,24,0),B1866)</f>
        <v>FALL 2023</v>
      </c>
    </row>
    <row r="1867" spans="1:7" x14ac:dyDescent="0.25">
      <c r="A1867" s="2" t="str">
        <f t="shared" si="29"/>
        <v>MATH107Fa-2022/BSCS/374FALL 2023</v>
      </c>
      <c r="B1867" s="8" t="s">
        <v>2972</v>
      </c>
      <c r="C1867" s="10" t="s">
        <v>3158</v>
      </c>
      <c r="D1867" s="11" t="s">
        <v>3279</v>
      </c>
      <c r="E1867" s="8">
        <v>129327</v>
      </c>
      <c r="F1867" s="8" t="s">
        <v>964</v>
      </c>
      <c r="G1867" s="6" t="str">
        <f>IFERROR(VLOOKUP(A1867,'ENROLLMENT - 27 - 7 - 2024'!$A$2:$L$200235,24,0),B1867)</f>
        <v>FALL 2023</v>
      </c>
    </row>
    <row r="1868" spans="1:7" x14ac:dyDescent="0.25">
      <c r="A1868" s="2" t="str">
        <f t="shared" si="29"/>
        <v>BMT104Fa-2022/BSCS/376FALL 2023</v>
      </c>
      <c r="B1868" s="8" t="s">
        <v>2972</v>
      </c>
      <c r="C1868" s="10" t="s">
        <v>3162</v>
      </c>
      <c r="D1868" s="11" t="s">
        <v>3280</v>
      </c>
      <c r="E1868" s="8">
        <v>129312</v>
      </c>
      <c r="F1868" s="8" t="s">
        <v>461</v>
      </c>
      <c r="G1868" s="6" t="str">
        <f>IFERROR(VLOOKUP(A1868,'ENROLLMENT - 27 - 7 - 2024'!$A$2:$L$200235,24,0),B1868)</f>
        <v>FALL 2023</v>
      </c>
    </row>
    <row r="1869" spans="1:7" x14ac:dyDescent="0.25">
      <c r="A1869" s="2" t="str">
        <f t="shared" si="29"/>
        <v>CSC331Fa-2022/BSCS/376FALL 2023</v>
      </c>
      <c r="B1869" s="8" t="s">
        <v>2972</v>
      </c>
      <c r="C1869" s="10" t="s">
        <v>3162</v>
      </c>
      <c r="D1869" s="11" t="s">
        <v>3280</v>
      </c>
      <c r="E1869" s="8">
        <v>129301</v>
      </c>
      <c r="F1869" s="8" t="s">
        <v>734</v>
      </c>
      <c r="G1869" s="6" t="str">
        <f>IFERROR(VLOOKUP(A1869,'ENROLLMENT - 27 - 7 - 2024'!$A$2:$L$200235,24,0),B1869)</f>
        <v>FALL 2023</v>
      </c>
    </row>
    <row r="1870" spans="1:7" x14ac:dyDescent="0.25">
      <c r="A1870" s="2" t="str">
        <f t="shared" si="29"/>
        <v>CSC346Fa-2022/BSCS/376FALL 2023</v>
      </c>
      <c r="B1870" s="8" t="s">
        <v>2972</v>
      </c>
      <c r="C1870" s="10" t="s">
        <v>3162</v>
      </c>
      <c r="D1870" s="11" t="s">
        <v>3280</v>
      </c>
      <c r="E1870" s="8">
        <v>129334</v>
      </c>
      <c r="F1870" s="8" t="s">
        <v>565</v>
      </c>
      <c r="G1870" s="6" t="str">
        <f>IFERROR(VLOOKUP(A1870,'ENROLLMENT - 27 - 7 - 2024'!$A$2:$L$200235,24,0),B1870)</f>
        <v>FALL 2023</v>
      </c>
    </row>
    <row r="1871" spans="1:7" x14ac:dyDescent="0.25">
      <c r="A1871" s="2" t="str">
        <f t="shared" si="29"/>
        <v>CSC372Fa-2022/BSCS/376FALL 2023</v>
      </c>
      <c r="B1871" s="8" t="s">
        <v>2972</v>
      </c>
      <c r="C1871" s="10" t="s">
        <v>3162</v>
      </c>
      <c r="D1871" s="11" t="s">
        <v>3280</v>
      </c>
      <c r="E1871" s="8">
        <v>129291</v>
      </c>
      <c r="F1871" s="8" t="s">
        <v>921</v>
      </c>
      <c r="G1871" s="6" t="str">
        <f>IFERROR(VLOOKUP(A1871,'ENROLLMENT - 27 - 7 - 2024'!$A$2:$L$200235,24,0),B1871)</f>
        <v>FALL 2023</v>
      </c>
    </row>
    <row r="1872" spans="1:7" x14ac:dyDescent="0.25">
      <c r="A1872" s="2" t="str">
        <f t="shared" si="29"/>
        <v>MATH107Fa-2022/BSCS/376FALL 2023</v>
      </c>
      <c r="B1872" s="8" t="s">
        <v>2972</v>
      </c>
      <c r="C1872" s="10" t="s">
        <v>3162</v>
      </c>
      <c r="D1872" s="11" t="s">
        <v>3280</v>
      </c>
      <c r="E1872" s="8">
        <v>129324</v>
      </c>
      <c r="F1872" s="8" t="s">
        <v>964</v>
      </c>
      <c r="G1872" s="6" t="str">
        <f>IFERROR(VLOOKUP(A1872,'ENROLLMENT - 27 - 7 - 2024'!$A$2:$L$200235,24,0),B1872)</f>
        <v>FALL 2023</v>
      </c>
    </row>
    <row r="1873" spans="1:7" x14ac:dyDescent="0.25">
      <c r="A1873" s="2" t="str">
        <f t="shared" si="29"/>
        <v>BMT104Fa-2022/BSCS/377FALL 2023</v>
      </c>
      <c r="B1873" s="8" t="s">
        <v>2972</v>
      </c>
      <c r="C1873" s="10" t="s">
        <v>3164</v>
      </c>
      <c r="D1873" s="11" t="s">
        <v>1784</v>
      </c>
      <c r="E1873" s="8">
        <v>129318</v>
      </c>
      <c r="F1873" s="8" t="s">
        <v>461</v>
      </c>
      <c r="G1873" s="6" t="str">
        <f>IFERROR(VLOOKUP(A1873,'ENROLLMENT - 27 - 7 - 2024'!$A$2:$L$200235,24,0),B1873)</f>
        <v>FALL 2023</v>
      </c>
    </row>
    <row r="1874" spans="1:7" x14ac:dyDescent="0.25">
      <c r="A1874" s="2" t="str">
        <f t="shared" si="29"/>
        <v>CSC331Fa-2022/BSCS/377FALL 2023</v>
      </c>
      <c r="B1874" s="8" t="s">
        <v>2972</v>
      </c>
      <c r="C1874" s="10" t="s">
        <v>3164</v>
      </c>
      <c r="D1874" s="11" t="s">
        <v>1784</v>
      </c>
      <c r="E1874" s="8">
        <v>129307</v>
      </c>
      <c r="F1874" s="8" t="s">
        <v>734</v>
      </c>
      <c r="G1874" s="6" t="str">
        <f>IFERROR(VLOOKUP(A1874,'ENROLLMENT - 27 - 7 - 2024'!$A$2:$L$200235,24,0),B1874)</f>
        <v>FALL 2023</v>
      </c>
    </row>
    <row r="1875" spans="1:7" x14ac:dyDescent="0.25">
      <c r="A1875" s="2" t="str">
        <f t="shared" si="29"/>
        <v>CSC346Fa-2022/BSCS/377FALL 2023</v>
      </c>
      <c r="B1875" s="8" t="s">
        <v>2972</v>
      </c>
      <c r="C1875" s="10" t="s">
        <v>3164</v>
      </c>
      <c r="D1875" s="11" t="s">
        <v>1784</v>
      </c>
      <c r="E1875" s="8">
        <v>129346</v>
      </c>
      <c r="F1875" s="8" t="s">
        <v>565</v>
      </c>
      <c r="G1875" s="6" t="str">
        <f>IFERROR(VLOOKUP(A1875,'ENROLLMENT - 27 - 7 - 2024'!$A$2:$L$200235,24,0),B1875)</f>
        <v>FALL 2023</v>
      </c>
    </row>
    <row r="1876" spans="1:7" x14ac:dyDescent="0.25">
      <c r="A1876" s="2" t="str">
        <f t="shared" si="29"/>
        <v>CSC372Fa-2022/BSCS/377FALL 2023</v>
      </c>
      <c r="B1876" s="8" t="s">
        <v>2972</v>
      </c>
      <c r="C1876" s="10" t="s">
        <v>3164</v>
      </c>
      <c r="D1876" s="11" t="s">
        <v>1784</v>
      </c>
      <c r="E1876" s="8">
        <v>129297</v>
      </c>
      <c r="F1876" s="8" t="s">
        <v>921</v>
      </c>
      <c r="G1876" s="6" t="str">
        <f>IFERROR(VLOOKUP(A1876,'ENROLLMENT - 27 - 7 - 2024'!$A$2:$L$200235,24,0),B1876)</f>
        <v>FALL 2023</v>
      </c>
    </row>
    <row r="1877" spans="1:7" x14ac:dyDescent="0.25">
      <c r="A1877" s="2" t="str">
        <f t="shared" si="29"/>
        <v>MATH107Fa-2022/BSCS/377FALL 2023</v>
      </c>
      <c r="B1877" s="8" t="s">
        <v>2972</v>
      </c>
      <c r="C1877" s="10" t="s">
        <v>3164</v>
      </c>
      <c r="D1877" s="11" t="s">
        <v>1784</v>
      </c>
      <c r="E1877" s="8">
        <v>129330</v>
      </c>
      <c r="F1877" s="8" t="s">
        <v>964</v>
      </c>
      <c r="G1877" s="6" t="str">
        <f>IFERROR(VLOOKUP(A1877,'ENROLLMENT - 27 - 7 - 2024'!$A$2:$L$200235,24,0),B1877)</f>
        <v>FALL 2023</v>
      </c>
    </row>
    <row r="1878" spans="1:7" x14ac:dyDescent="0.25">
      <c r="A1878" s="2" t="str">
        <f t="shared" si="29"/>
        <v>BMT104Fa-2022/BSCS/378FALL 2023</v>
      </c>
      <c r="B1878" s="8" t="s">
        <v>2972</v>
      </c>
      <c r="C1878" s="10" t="s">
        <v>872</v>
      </c>
      <c r="D1878" s="11" t="s">
        <v>2107</v>
      </c>
      <c r="E1878" s="8">
        <v>129319</v>
      </c>
      <c r="F1878" s="8" t="s">
        <v>461</v>
      </c>
      <c r="G1878" s="6" t="str">
        <f>IFERROR(VLOOKUP(A1878,'ENROLLMENT - 27 - 7 - 2024'!$A$2:$L$200235,24,0),B1878)</f>
        <v>FALL 2023</v>
      </c>
    </row>
    <row r="1879" spans="1:7" x14ac:dyDescent="0.25">
      <c r="A1879" s="2" t="str">
        <f t="shared" si="29"/>
        <v>CSC331Fa-2022/BSCS/378FALL 2023</v>
      </c>
      <c r="B1879" s="8" t="s">
        <v>2972</v>
      </c>
      <c r="C1879" s="10" t="s">
        <v>872</v>
      </c>
      <c r="D1879" s="11" t="s">
        <v>2107</v>
      </c>
      <c r="E1879" s="8">
        <v>129308</v>
      </c>
      <c r="F1879" s="8" t="s">
        <v>734</v>
      </c>
      <c r="G1879" s="6" t="str">
        <f>IFERROR(VLOOKUP(A1879,'ENROLLMENT - 27 - 7 - 2024'!$A$2:$L$200235,24,0),B1879)</f>
        <v>FALL 2023</v>
      </c>
    </row>
    <row r="1880" spans="1:7" x14ac:dyDescent="0.25">
      <c r="A1880" s="2" t="str">
        <f t="shared" si="29"/>
        <v>CSC346Fa-2022/BSCS/378FALL 2023</v>
      </c>
      <c r="B1880" s="8" t="s">
        <v>2972</v>
      </c>
      <c r="C1880" s="10" t="s">
        <v>872</v>
      </c>
      <c r="D1880" s="11" t="s">
        <v>2107</v>
      </c>
      <c r="E1880" s="8">
        <v>129347</v>
      </c>
      <c r="F1880" s="8" t="s">
        <v>565</v>
      </c>
      <c r="G1880" s="6" t="str">
        <f>IFERROR(VLOOKUP(A1880,'ENROLLMENT - 27 - 7 - 2024'!$A$2:$L$200235,24,0),B1880)</f>
        <v>FALL 2023</v>
      </c>
    </row>
    <row r="1881" spans="1:7" x14ac:dyDescent="0.25">
      <c r="A1881" s="2" t="str">
        <f t="shared" si="29"/>
        <v>CSC372Fa-2022/BSCS/378FALL 2023</v>
      </c>
      <c r="B1881" s="8" t="s">
        <v>2972</v>
      </c>
      <c r="C1881" s="10" t="s">
        <v>872</v>
      </c>
      <c r="D1881" s="11" t="s">
        <v>2107</v>
      </c>
      <c r="E1881" s="8">
        <v>129298</v>
      </c>
      <c r="F1881" s="8" t="s">
        <v>921</v>
      </c>
      <c r="G1881" s="6" t="str">
        <f>IFERROR(VLOOKUP(A1881,'ENROLLMENT - 27 - 7 - 2024'!$A$2:$L$200235,24,0),B1881)</f>
        <v>FALL 2023</v>
      </c>
    </row>
    <row r="1882" spans="1:7" x14ac:dyDescent="0.25">
      <c r="A1882" s="2" t="str">
        <f t="shared" si="29"/>
        <v>MATH114Fa-2022/BSCS/378FALL 2023</v>
      </c>
      <c r="B1882" s="8" t="s">
        <v>2972</v>
      </c>
      <c r="C1882" s="10" t="s">
        <v>872</v>
      </c>
      <c r="D1882" s="11" t="s">
        <v>2107</v>
      </c>
      <c r="E1882" s="8">
        <v>130152</v>
      </c>
      <c r="F1882" s="8" t="s">
        <v>1273</v>
      </c>
      <c r="G1882" s="6" t="str">
        <f>IFERROR(VLOOKUP(A1882,'ENROLLMENT - 27 - 7 - 2024'!$A$2:$L$200235,24,0),B1882)</f>
        <v>FALL 2023</v>
      </c>
    </row>
    <row r="1883" spans="1:7" x14ac:dyDescent="0.25">
      <c r="A1883" s="2" t="str">
        <f t="shared" si="29"/>
        <v>BMT104Fa-2022/BSCS/379FALL 2023</v>
      </c>
      <c r="B1883" s="8" t="s">
        <v>2972</v>
      </c>
      <c r="C1883" s="10" t="s">
        <v>3166</v>
      </c>
      <c r="D1883" s="11" t="s">
        <v>3281</v>
      </c>
      <c r="E1883" s="8">
        <v>129312</v>
      </c>
      <c r="F1883" s="8" t="s">
        <v>461</v>
      </c>
      <c r="G1883" s="6" t="str">
        <f>IFERROR(VLOOKUP(A1883,'ENROLLMENT - 27 - 7 - 2024'!$A$2:$L$200235,24,0),B1883)</f>
        <v>FALL 2023</v>
      </c>
    </row>
    <row r="1884" spans="1:7" x14ac:dyDescent="0.25">
      <c r="A1884" s="2" t="str">
        <f t="shared" si="29"/>
        <v>CSC331Fa-2022/BSCS/379FALL 2023</v>
      </c>
      <c r="B1884" s="8" t="s">
        <v>2972</v>
      </c>
      <c r="C1884" s="10" t="s">
        <v>3166</v>
      </c>
      <c r="D1884" s="11" t="s">
        <v>3281</v>
      </c>
      <c r="E1884" s="8">
        <v>129301</v>
      </c>
      <c r="F1884" s="8" t="s">
        <v>734</v>
      </c>
      <c r="G1884" s="6" t="str">
        <f>IFERROR(VLOOKUP(A1884,'ENROLLMENT - 27 - 7 - 2024'!$A$2:$L$200235,24,0),B1884)</f>
        <v>FALL 2023</v>
      </c>
    </row>
    <row r="1885" spans="1:7" x14ac:dyDescent="0.25">
      <c r="A1885" s="2" t="str">
        <f t="shared" si="29"/>
        <v>CSC346Fa-2022/BSCS/379FALL 2023</v>
      </c>
      <c r="B1885" s="8" t="s">
        <v>2972</v>
      </c>
      <c r="C1885" s="10" t="s">
        <v>3166</v>
      </c>
      <c r="D1885" s="11" t="s">
        <v>3281</v>
      </c>
      <c r="E1885" s="8">
        <v>129334</v>
      </c>
      <c r="F1885" s="8" t="s">
        <v>565</v>
      </c>
      <c r="G1885" s="6" t="str">
        <f>IFERROR(VLOOKUP(A1885,'ENROLLMENT - 27 - 7 - 2024'!$A$2:$L$200235,24,0),B1885)</f>
        <v>FALL 2023</v>
      </c>
    </row>
    <row r="1886" spans="1:7" x14ac:dyDescent="0.25">
      <c r="A1886" s="2" t="str">
        <f t="shared" si="29"/>
        <v>CSC372Fa-2022/BSCS/379FALL 2023</v>
      </c>
      <c r="B1886" s="8" t="s">
        <v>2972</v>
      </c>
      <c r="C1886" s="10" t="s">
        <v>3166</v>
      </c>
      <c r="D1886" s="11" t="s">
        <v>3281</v>
      </c>
      <c r="E1886" s="8">
        <v>129291</v>
      </c>
      <c r="F1886" s="8" t="s">
        <v>921</v>
      </c>
      <c r="G1886" s="6" t="str">
        <f>IFERROR(VLOOKUP(A1886,'ENROLLMENT - 27 - 7 - 2024'!$A$2:$L$200235,24,0),B1886)</f>
        <v>FALL 2023</v>
      </c>
    </row>
    <row r="1887" spans="1:7" x14ac:dyDescent="0.25">
      <c r="A1887" s="2" t="str">
        <f t="shared" si="29"/>
        <v>MATH107Fa-2022/BSCS/379FALL 2023</v>
      </c>
      <c r="B1887" s="8" t="s">
        <v>2972</v>
      </c>
      <c r="C1887" s="10" t="s">
        <v>3166</v>
      </c>
      <c r="D1887" s="11" t="s">
        <v>3281</v>
      </c>
      <c r="E1887" s="8">
        <v>129324</v>
      </c>
      <c r="F1887" s="8" t="s">
        <v>964</v>
      </c>
      <c r="G1887" s="6" t="str">
        <f>IFERROR(VLOOKUP(A1887,'ENROLLMENT - 27 - 7 - 2024'!$A$2:$L$200235,24,0),B1887)</f>
        <v>FALL 2023</v>
      </c>
    </row>
    <row r="1888" spans="1:7" x14ac:dyDescent="0.25">
      <c r="A1888" s="2" t="str">
        <f t="shared" si="29"/>
        <v>BMT104Fa-2022/BSCS/383FALL 2023</v>
      </c>
      <c r="B1888" s="8" t="s">
        <v>2972</v>
      </c>
      <c r="C1888" s="10" t="s">
        <v>997</v>
      </c>
      <c r="D1888" s="11" t="s">
        <v>1984</v>
      </c>
      <c r="E1888" s="8">
        <v>129310</v>
      </c>
      <c r="F1888" s="8" t="s">
        <v>461</v>
      </c>
      <c r="G1888" s="6" t="str">
        <f>IFERROR(VLOOKUP(A1888,'ENROLLMENT - 27 - 7 - 2024'!$A$2:$L$200235,24,0),B1888)</f>
        <v>FALL 2023</v>
      </c>
    </row>
    <row r="1889" spans="1:7" x14ac:dyDescent="0.25">
      <c r="A1889" s="2" t="str">
        <f t="shared" si="29"/>
        <v>CSC331Fa-2022/BSCS/383FALL 2023</v>
      </c>
      <c r="B1889" s="8" t="s">
        <v>2972</v>
      </c>
      <c r="C1889" s="10" t="s">
        <v>997</v>
      </c>
      <c r="D1889" s="11" t="s">
        <v>1984</v>
      </c>
      <c r="E1889" s="8">
        <v>129300</v>
      </c>
      <c r="F1889" s="8" t="s">
        <v>734</v>
      </c>
      <c r="G1889" s="6" t="str">
        <f>IFERROR(VLOOKUP(A1889,'ENROLLMENT - 27 - 7 - 2024'!$A$2:$L$200235,24,0),B1889)</f>
        <v>FALL 2023</v>
      </c>
    </row>
    <row r="1890" spans="1:7" x14ac:dyDescent="0.25">
      <c r="A1890" s="2" t="str">
        <f t="shared" si="29"/>
        <v>CSC346Fa-2022/BSCS/383FALL 2023</v>
      </c>
      <c r="B1890" s="8" t="s">
        <v>2972</v>
      </c>
      <c r="C1890" s="10" t="s">
        <v>997</v>
      </c>
      <c r="D1890" s="11" t="s">
        <v>1984</v>
      </c>
      <c r="E1890" s="8">
        <v>129333</v>
      </c>
      <c r="F1890" s="8" t="s">
        <v>565</v>
      </c>
      <c r="G1890" s="6" t="str">
        <f>IFERROR(VLOOKUP(A1890,'ENROLLMENT - 27 - 7 - 2024'!$A$2:$L$200235,24,0),B1890)</f>
        <v>FALL 2023</v>
      </c>
    </row>
    <row r="1891" spans="1:7" x14ac:dyDescent="0.25">
      <c r="A1891" s="2" t="str">
        <f t="shared" si="29"/>
        <v>CSC372Fa-2022/BSCS/383FALL 2023</v>
      </c>
      <c r="B1891" s="8" t="s">
        <v>2972</v>
      </c>
      <c r="C1891" s="10" t="s">
        <v>997</v>
      </c>
      <c r="D1891" s="11" t="s">
        <v>1984</v>
      </c>
      <c r="E1891" s="8">
        <v>129290</v>
      </c>
      <c r="F1891" s="8" t="s">
        <v>921</v>
      </c>
      <c r="G1891" s="6" t="str">
        <f>IFERROR(VLOOKUP(A1891,'ENROLLMENT - 27 - 7 - 2024'!$A$2:$L$200235,24,0),B1891)</f>
        <v>FALL 2023</v>
      </c>
    </row>
    <row r="1892" spans="1:7" x14ac:dyDescent="0.25">
      <c r="A1892" s="2" t="str">
        <f t="shared" si="29"/>
        <v>MATH107Fa-2022/BSCS/383FALL 2023</v>
      </c>
      <c r="B1892" s="8" t="s">
        <v>2972</v>
      </c>
      <c r="C1892" s="10" t="s">
        <v>997</v>
      </c>
      <c r="D1892" s="11" t="s">
        <v>1984</v>
      </c>
      <c r="E1892" s="8">
        <v>129323</v>
      </c>
      <c r="F1892" s="8" t="s">
        <v>964</v>
      </c>
      <c r="G1892" s="6" t="str">
        <f>IFERROR(VLOOKUP(A1892,'ENROLLMENT - 27 - 7 - 2024'!$A$2:$L$200235,24,0),B1892)</f>
        <v>FALL 2023</v>
      </c>
    </row>
    <row r="1893" spans="1:7" x14ac:dyDescent="0.25">
      <c r="A1893" s="2" t="str">
        <f t="shared" si="29"/>
        <v>BMT104Fa-2022/BSCS/384FALL 2023</v>
      </c>
      <c r="B1893" s="8" t="s">
        <v>2972</v>
      </c>
      <c r="C1893" s="10" t="s">
        <v>816</v>
      </c>
      <c r="D1893" s="11" t="s">
        <v>1964</v>
      </c>
      <c r="E1893" s="8">
        <v>129316</v>
      </c>
      <c r="F1893" s="8" t="s">
        <v>461</v>
      </c>
      <c r="G1893" s="6" t="str">
        <f>IFERROR(VLOOKUP(A1893,'ENROLLMENT - 27 - 7 - 2024'!$A$2:$L$200235,24,0),B1893)</f>
        <v>FALL 2023</v>
      </c>
    </row>
    <row r="1894" spans="1:7" x14ac:dyDescent="0.25">
      <c r="A1894" s="2" t="str">
        <f t="shared" si="29"/>
        <v>CSC331Fa-2022/BSCS/384FALL 2023</v>
      </c>
      <c r="B1894" s="8" t="s">
        <v>2972</v>
      </c>
      <c r="C1894" s="10" t="s">
        <v>816</v>
      </c>
      <c r="D1894" s="11" t="s">
        <v>1964</v>
      </c>
      <c r="E1894" s="8">
        <v>129305</v>
      </c>
      <c r="F1894" s="8" t="s">
        <v>734</v>
      </c>
      <c r="G1894" s="6" t="str">
        <f>IFERROR(VLOOKUP(A1894,'ENROLLMENT - 27 - 7 - 2024'!$A$2:$L$200235,24,0),B1894)</f>
        <v>FALL 2023</v>
      </c>
    </row>
    <row r="1895" spans="1:7" x14ac:dyDescent="0.25">
      <c r="A1895" s="2" t="str">
        <f t="shared" si="29"/>
        <v>CSC346Fa-2022/BSCS/384FALL 2023</v>
      </c>
      <c r="B1895" s="8" t="s">
        <v>2972</v>
      </c>
      <c r="C1895" s="10" t="s">
        <v>816</v>
      </c>
      <c r="D1895" s="11" t="s">
        <v>1964</v>
      </c>
      <c r="E1895" s="8">
        <v>129344</v>
      </c>
      <c r="F1895" s="8" t="s">
        <v>565</v>
      </c>
      <c r="G1895" s="6" t="str">
        <f>IFERROR(VLOOKUP(A1895,'ENROLLMENT - 27 - 7 - 2024'!$A$2:$L$200235,24,0),B1895)</f>
        <v>FALL 2023</v>
      </c>
    </row>
    <row r="1896" spans="1:7" x14ac:dyDescent="0.25">
      <c r="A1896" s="2" t="str">
        <f t="shared" si="29"/>
        <v>CSC372Fa-2022/BSCS/384FALL 2023</v>
      </c>
      <c r="B1896" s="8" t="s">
        <v>2972</v>
      </c>
      <c r="C1896" s="10" t="s">
        <v>816</v>
      </c>
      <c r="D1896" s="11" t="s">
        <v>1964</v>
      </c>
      <c r="E1896" s="8">
        <v>129295</v>
      </c>
      <c r="F1896" s="8" t="s">
        <v>921</v>
      </c>
      <c r="G1896" s="6" t="str">
        <f>IFERROR(VLOOKUP(A1896,'ENROLLMENT - 27 - 7 - 2024'!$A$2:$L$200235,24,0),B1896)</f>
        <v>FALL 2023</v>
      </c>
    </row>
    <row r="1897" spans="1:7" x14ac:dyDescent="0.25">
      <c r="A1897" s="2" t="str">
        <f t="shared" si="29"/>
        <v>MATH107Fa-2022/BSCS/384FALL 2023</v>
      </c>
      <c r="B1897" s="8" t="s">
        <v>2972</v>
      </c>
      <c r="C1897" s="10" t="s">
        <v>816</v>
      </c>
      <c r="D1897" s="11" t="s">
        <v>1964</v>
      </c>
      <c r="E1897" s="8">
        <v>129328</v>
      </c>
      <c r="F1897" s="8" t="s">
        <v>964</v>
      </c>
      <c r="G1897" s="6" t="str">
        <f>IFERROR(VLOOKUP(A1897,'ENROLLMENT - 27 - 7 - 2024'!$A$2:$L$200235,24,0),B1897)</f>
        <v>FALL 2023</v>
      </c>
    </row>
    <row r="1898" spans="1:7" x14ac:dyDescent="0.25">
      <c r="A1898" s="2" t="str">
        <f t="shared" si="29"/>
        <v>BMT104Fa-2022/BSCS/385FALL 2023</v>
      </c>
      <c r="B1898" s="8" t="s">
        <v>2972</v>
      </c>
      <c r="C1898" s="10" t="s">
        <v>3175</v>
      </c>
      <c r="D1898" s="11" t="s">
        <v>3282</v>
      </c>
      <c r="E1898" s="8">
        <v>129314</v>
      </c>
      <c r="F1898" s="8" t="s">
        <v>461</v>
      </c>
      <c r="G1898" s="6" t="str">
        <f>IFERROR(VLOOKUP(A1898,'ENROLLMENT - 27 - 7 - 2024'!$A$2:$L$200235,24,0),B1898)</f>
        <v>FALL 2023</v>
      </c>
    </row>
    <row r="1899" spans="1:7" x14ac:dyDescent="0.25">
      <c r="A1899" s="2" t="str">
        <f t="shared" si="29"/>
        <v>CSC331Fa-2022/BSCS/385FALL 2023</v>
      </c>
      <c r="B1899" s="8" t="s">
        <v>2972</v>
      </c>
      <c r="C1899" s="10" t="s">
        <v>3175</v>
      </c>
      <c r="D1899" s="11" t="s">
        <v>3282</v>
      </c>
      <c r="E1899" s="8">
        <v>129303</v>
      </c>
      <c r="F1899" s="8" t="s">
        <v>734</v>
      </c>
      <c r="G1899" s="6" t="str">
        <f>IFERROR(VLOOKUP(A1899,'ENROLLMENT - 27 - 7 - 2024'!$A$2:$L$200235,24,0),B1899)</f>
        <v>FALL 2023</v>
      </c>
    </row>
    <row r="1900" spans="1:7" x14ac:dyDescent="0.25">
      <c r="A1900" s="2" t="str">
        <f t="shared" si="29"/>
        <v>CSC346Fa-2022/BSCS/385FALL 2023</v>
      </c>
      <c r="B1900" s="8" t="s">
        <v>2972</v>
      </c>
      <c r="C1900" s="10" t="s">
        <v>3175</v>
      </c>
      <c r="D1900" s="11" t="s">
        <v>3282</v>
      </c>
      <c r="E1900" s="8">
        <v>129336</v>
      </c>
      <c r="F1900" s="8" t="s">
        <v>565</v>
      </c>
      <c r="G1900" s="6" t="str">
        <f>IFERROR(VLOOKUP(A1900,'ENROLLMENT - 27 - 7 - 2024'!$A$2:$L$200235,24,0),B1900)</f>
        <v>FALL 2023</v>
      </c>
    </row>
    <row r="1901" spans="1:7" x14ac:dyDescent="0.25">
      <c r="A1901" s="2" t="str">
        <f t="shared" si="29"/>
        <v>CSC372Fa-2022/BSCS/385FALL 2023</v>
      </c>
      <c r="B1901" s="8" t="s">
        <v>2972</v>
      </c>
      <c r="C1901" s="10" t="s">
        <v>3175</v>
      </c>
      <c r="D1901" s="11" t="s">
        <v>3282</v>
      </c>
      <c r="E1901" s="8">
        <v>129293</v>
      </c>
      <c r="F1901" s="8" t="s">
        <v>921</v>
      </c>
      <c r="G1901" s="6" t="str">
        <f>IFERROR(VLOOKUP(A1901,'ENROLLMENT - 27 - 7 - 2024'!$A$2:$L$200235,24,0),B1901)</f>
        <v>FALL 2023</v>
      </c>
    </row>
    <row r="1902" spans="1:7" x14ac:dyDescent="0.25">
      <c r="A1902" s="2" t="str">
        <f t="shared" si="29"/>
        <v>MATH107Fa-2022/BSCS/385FALL 2023</v>
      </c>
      <c r="B1902" s="8" t="s">
        <v>2972</v>
      </c>
      <c r="C1902" s="10" t="s">
        <v>3175</v>
      </c>
      <c r="D1902" s="11" t="s">
        <v>3282</v>
      </c>
      <c r="E1902" s="8">
        <v>129326</v>
      </c>
      <c r="F1902" s="8" t="s">
        <v>964</v>
      </c>
      <c r="G1902" s="6" t="str">
        <f>IFERROR(VLOOKUP(A1902,'ENROLLMENT - 27 - 7 - 2024'!$A$2:$L$200235,24,0),B1902)</f>
        <v>FALL 2023</v>
      </c>
    </row>
    <row r="1903" spans="1:7" x14ac:dyDescent="0.25">
      <c r="A1903" s="2" t="str">
        <f t="shared" si="29"/>
        <v>BMT104Fa-2022/BSCS/386FALL 2023</v>
      </c>
      <c r="B1903" s="8" t="s">
        <v>2972</v>
      </c>
      <c r="C1903" s="10" t="s">
        <v>3177</v>
      </c>
      <c r="D1903" s="11" t="s">
        <v>3283</v>
      </c>
      <c r="E1903" s="8">
        <v>129312</v>
      </c>
      <c r="F1903" s="8" t="s">
        <v>461</v>
      </c>
      <c r="G1903" s="6" t="str">
        <f>IFERROR(VLOOKUP(A1903,'ENROLLMENT - 27 - 7 - 2024'!$A$2:$L$200235,24,0),B1903)</f>
        <v>FALL 2023</v>
      </c>
    </row>
    <row r="1904" spans="1:7" x14ac:dyDescent="0.25">
      <c r="A1904" s="2" t="str">
        <f t="shared" si="29"/>
        <v>CSC331Fa-2022/BSCS/386FALL 2023</v>
      </c>
      <c r="B1904" s="8" t="s">
        <v>2972</v>
      </c>
      <c r="C1904" s="10" t="s">
        <v>3177</v>
      </c>
      <c r="D1904" s="11" t="s">
        <v>3283</v>
      </c>
      <c r="E1904" s="8">
        <v>129301</v>
      </c>
      <c r="F1904" s="8" t="s">
        <v>734</v>
      </c>
      <c r="G1904" s="6" t="str">
        <f>IFERROR(VLOOKUP(A1904,'ENROLLMENT - 27 - 7 - 2024'!$A$2:$L$200235,24,0),B1904)</f>
        <v>FALL 2023</v>
      </c>
    </row>
    <row r="1905" spans="1:7" x14ac:dyDescent="0.25">
      <c r="A1905" s="2" t="str">
        <f t="shared" si="29"/>
        <v>CSC346Fa-2022/BSCS/386FALL 2023</v>
      </c>
      <c r="B1905" s="8" t="s">
        <v>2972</v>
      </c>
      <c r="C1905" s="10" t="s">
        <v>3177</v>
      </c>
      <c r="D1905" s="11" t="s">
        <v>3283</v>
      </c>
      <c r="E1905" s="8">
        <v>129334</v>
      </c>
      <c r="F1905" s="8" t="s">
        <v>565</v>
      </c>
      <c r="G1905" s="6" t="str">
        <f>IFERROR(VLOOKUP(A1905,'ENROLLMENT - 27 - 7 - 2024'!$A$2:$L$200235,24,0),B1905)</f>
        <v>FALL 2023</v>
      </c>
    </row>
    <row r="1906" spans="1:7" x14ac:dyDescent="0.25">
      <c r="A1906" s="2" t="str">
        <f t="shared" si="29"/>
        <v>CSC372Fa-2022/BSCS/386FALL 2023</v>
      </c>
      <c r="B1906" s="8" t="s">
        <v>2972</v>
      </c>
      <c r="C1906" s="10" t="s">
        <v>3177</v>
      </c>
      <c r="D1906" s="11" t="s">
        <v>3283</v>
      </c>
      <c r="E1906" s="8">
        <v>129291</v>
      </c>
      <c r="F1906" s="8" t="s">
        <v>921</v>
      </c>
      <c r="G1906" s="6" t="str">
        <f>IFERROR(VLOOKUP(A1906,'ENROLLMENT - 27 - 7 - 2024'!$A$2:$L$200235,24,0),B1906)</f>
        <v>FALL 2023</v>
      </c>
    </row>
    <row r="1907" spans="1:7" x14ac:dyDescent="0.25">
      <c r="A1907" s="2" t="str">
        <f t="shared" si="29"/>
        <v>MATH107Fa-2022/BSCS/386FALL 2023</v>
      </c>
      <c r="B1907" s="8" t="s">
        <v>2972</v>
      </c>
      <c r="C1907" s="10" t="s">
        <v>3177</v>
      </c>
      <c r="D1907" s="11" t="s">
        <v>3283</v>
      </c>
      <c r="E1907" s="8">
        <v>129324</v>
      </c>
      <c r="F1907" s="8" t="s">
        <v>964</v>
      </c>
      <c r="G1907" s="6" t="str">
        <f>IFERROR(VLOOKUP(A1907,'ENROLLMENT - 27 - 7 - 2024'!$A$2:$L$200235,24,0),B1907)</f>
        <v>FALL 2023</v>
      </c>
    </row>
    <row r="1908" spans="1:7" x14ac:dyDescent="0.25">
      <c r="A1908" s="2" t="str">
        <f t="shared" si="29"/>
        <v>CSC331Fa-2022/BSCS/387FALL 2023</v>
      </c>
      <c r="B1908" s="8" t="s">
        <v>2972</v>
      </c>
      <c r="C1908" s="10" t="s">
        <v>3179</v>
      </c>
      <c r="D1908" s="11" t="s">
        <v>3284</v>
      </c>
      <c r="E1908" s="8">
        <v>129306</v>
      </c>
      <c r="F1908" s="8" t="s">
        <v>734</v>
      </c>
      <c r="G1908" s="6" t="str">
        <f>IFERROR(VLOOKUP(A1908,'ENROLLMENT - 27 - 7 - 2024'!$A$2:$L$200235,24,0),B1908)</f>
        <v>FALL 2023</v>
      </c>
    </row>
    <row r="1909" spans="1:7" x14ac:dyDescent="0.25">
      <c r="A1909" s="2" t="str">
        <f t="shared" si="29"/>
        <v>CSC346Fa-2022/BSCS/387FALL 2023</v>
      </c>
      <c r="B1909" s="8" t="s">
        <v>2972</v>
      </c>
      <c r="C1909" s="10" t="s">
        <v>3179</v>
      </c>
      <c r="D1909" s="11" t="s">
        <v>3284</v>
      </c>
      <c r="E1909" s="8">
        <v>129345</v>
      </c>
      <c r="F1909" s="8" t="s">
        <v>565</v>
      </c>
      <c r="G1909" s="6" t="str">
        <f>IFERROR(VLOOKUP(A1909,'ENROLLMENT - 27 - 7 - 2024'!$A$2:$L$200235,24,0),B1909)</f>
        <v>FALL 2023</v>
      </c>
    </row>
    <row r="1910" spans="1:7" x14ac:dyDescent="0.25">
      <c r="A1910" s="2" t="str">
        <f t="shared" si="29"/>
        <v>CSC372Fa-2022/BSCS/387FALL 2023</v>
      </c>
      <c r="B1910" s="8" t="s">
        <v>2972</v>
      </c>
      <c r="C1910" s="10" t="s">
        <v>3179</v>
      </c>
      <c r="D1910" s="11" t="s">
        <v>3284</v>
      </c>
      <c r="E1910" s="8">
        <v>129296</v>
      </c>
      <c r="F1910" s="8" t="s">
        <v>921</v>
      </c>
      <c r="G1910" s="6" t="str">
        <f>IFERROR(VLOOKUP(A1910,'ENROLLMENT - 27 - 7 - 2024'!$A$2:$L$200235,24,0),B1910)</f>
        <v>FALL 2023</v>
      </c>
    </row>
    <row r="1911" spans="1:7" x14ac:dyDescent="0.25">
      <c r="A1911" s="2" t="str">
        <f t="shared" si="29"/>
        <v>BMT104Fa-2022/BSCS/388FALL 2023</v>
      </c>
      <c r="B1911" s="8" t="s">
        <v>2972</v>
      </c>
      <c r="C1911" s="10" t="s">
        <v>3181</v>
      </c>
      <c r="D1911" s="11" t="s">
        <v>3285</v>
      </c>
      <c r="E1911" s="8">
        <v>129317</v>
      </c>
      <c r="F1911" s="8" t="s">
        <v>461</v>
      </c>
      <c r="G1911" s="6" t="str">
        <f>IFERROR(VLOOKUP(A1911,'ENROLLMENT - 27 - 7 - 2024'!$A$2:$L$200235,24,0),B1911)</f>
        <v>FALL 2023</v>
      </c>
    </row>
    <row r="1912" spans="1:7" x14ac:dyDescent="0.25">
      <c r="A1912" s="2" t="str">
        <f t="shared" si="29"/>
        <v>CSC331Fa-2022/BSCS/388FALL 2023</v>
      </c>
      <c r="B1912" s="8" t="s">
        <v>2972</v>
      </c>
      <c r="C1912" s="10" t="s">
        <v>3181</v>
      </c>
      <c r="D1912" s="11" t="s">
        <v>3285</v>
      </c>
      <c r="E1912" s="8">
        <v>129306</v>
      </c>
      <c r="F1912" s="8" t="s">
        <v>734</v>
      </c>
      <c r="G1912" s="6" t="str">
        <f>IFERROR(VLOOKUP(A1912,'ENROLLMENT - 27 - 7 - 2024'!$A$2:$L$200235,24,0),B1912)</f>
        <v>FALL 2023</v>
      </c>
    </row>
    <row r="1913" spans="1:7" x14ac:dyDescent="0.25">
      <c r="A1913" s="2" t="str">
        <f t="shared" si="29"/>
        <v>CSC346Fa-2022/BSCS/388FALL 2023</v>
      </c>
      <c r="B1913" s="8" t="s">
        <v>2972</v>
      </c>
      <c r="C1913" s="10" t="s">
        <v>3181</v>
      </c>
      <c r="D1913" s="11" t="s">
        <v>3285</v>
      </c>
      <c r="E1913" s="8">
        <v>129345</v>
      </c>
      <c r="F1913" s="8" t="s">
        <v>565</v>
      </c>
      <c r="G1913" s="6" t="str">
        <f>IFERROR(VLOOKUP(A1913,'ENROLLMENT - 27 - 7 - 2024'!$A$2:$L$200235,24,0),B1913)</f>
        <v>FALL 2023</v>
      </c>
    </row>
    <row r="1914" spans="1:7" x14ac:dyDescent="0.25">
      <c r="A1914" s="2" t="str">
        <f t="shared" si="29"/>
        <v>CSC372Fa-2022/BSCS/388FALL 2023</v>
      </c>
      <c r="B1914" s="8" t="s">
        <v>2972</v>
      </c>
      <c r="C1914" s="10" t="s">
        <v>3181</v>
      </c>
      <c r="D1914" s="11" t="s">
        <v>3285</v>
      </c>
      <c r="E1914" s="8">
        <v>129296</v>
      </c>
      <c r="F1914" s="8" t="s">
        <v>921</v>
      </c>
      <c r="G1914" s="6" t="str">
        <f>IFERROR(VLOOKUP(A1914,'ENROLLMENT - 27 - 7 - 2024'!$A$2:$L$200235,24,0),B1914)</f>
        <v>FALL 2023</v>
      </c>
    </row>
    <row r="1915" spans="1:7" x14ac:dyDescent="0.25">
      <c r="A1915" s="2" t="str">
        <f t="shared" si="29"/>
        <v>MATH107Fa-2022/BSCS/388FALL 2023</v>
      </c>
      <c r="B1915" s="8" t="s">
        <v>2972</v>
      </c>
      <c r="C1915" s="10" t="s">
        <v>3181</v>
      </c>
      <c r="D1915" s="11" t="s">
        <v>3285</v>
      </c>
      <c r="E1915" s="8">
        <v>129329</v>
      </c>
      <c r="F1915" s="8" t="s">
        <v>964</v>
      </c>
      <c r="G1915" s="6" t="str">
        <f>IFERROR(VLOOKUP(A1915,'ENROLLMENT - 27 - 7 - 2024'!$A$2:$L$200235,24,0),B1915)</f>
        <v>FALL 2023</v>
      </c>
    </row>
    <row r="1916" spans="1:7" x14ac:dyDescent="0.25">
      <c r="A1916" s="2" t="str">
        <f t="shared" si="29"/>
        <v>BMT104Fa-2022/BSCS/389FALL 2023</v>
      </c>
      <c r="B1916" s="8" t="s">
        <v>2972</v>
      </c>
      <c r="C1916" s="10" t="s">
        <v>926</v>
      </c>
      <c r="D1916" s="11" t="s">
        <v>2132</v>
      </c>
      <c r="E1916" s="8">
        <v>129317</v>
      </c>
      <c r="F1916" s="8" t="s">
        <v>461</v>
      </c>
      <c r="G1916" s="6" t="str">
        <f>IFERROR(VLOOKUP(A1916,'ENROLLMENT - 27 - 7 - 2024'!$A$2:$L$200235,24,0),B1916)</f>
        <v>FALL 2023</v>
      </c>
    </row>
    <row r="1917" spans="1:7" x14ac:dyDescent="0.25">
      <c r="A1917" s="2" t="str">
        <f t="shared" si="29"/>
        <v>CSC331Fa-2022/BSCS/389FALL 2023</v>
      </c>
      <c r="B1917" s="8" t="s">
        <v>2972</v>
      </c>
      <c r="C1917" s="10" t="s">
        <v>926</v>
      </c>
      <c r="D1917" s="11" t="s">
        <v>2132</v>
      </c>
      <c r="E1917" s="8">
        <v>129306</v>
      </c>
      <c r="F1917" s="8" t="s">
        <v>734</v>
      </c>
      <c r="G1917" s="6" t="str">
        <f>IFERROR(VLOOKUP(A1917,'ENROLLMENT - 27 - 7 - 2024'!$A$2:$L$200235,24,0),B1917)</f>
        <v>FALL 2023</v>
      </c>
    </row>
    <row r="1918" spans="1:7" x14ac:dyDescent="0.25">
      <c r="A1918" s="2" t="str">
        <f t="shared" si="29"/>
        <v>CSC346Fa-2022/BSCS/389FALL 2023</v>
      </c>
      <c r="B1918" s="8" t="s">
        <v>2972</v>
      </c>
      <c r="C1918" s="10" t="s">
        <v>926</v>
      </c>
      <c r="D1918" s="11" t="s">
        <v>2132</v>
      </c>
      <c r="E1918" s="8">
        <v>129345</v>
      </c>
      <c r="F1918" s="8" t="s">
        <v>565</v>
      </c>
      <c r="G1918" s="6" t="str">
        <f>IFERROR(VLOOKUP(A1918,'ENROLLMENT - 27 - 7 - 2024'!$A$2:$L$200235,24,0),B1918)</f>
        <v>FALL 2023</v>
      </c>
    </row>
    <row r="1919" spans="1:7" x14ac:dyDescent="0.25">
      <c r="A1919" s="2" t="str">
        <f t="shared" si="29"/>
        <v>CSC372Fa-2022/BSCS/389FALL 2023</v>
      </c>
      <c r="B1919" s="8" t="s">
        <v>2972</v>
      </c>
      <c r="C1919" s="10" t="s">
        <v>926</v>
      </c>
      <c r="D1919" s="11" t="s">
        <v>2132</v>
      </c>
      <c r="E1919" s="8">
        <v>129296</v>
      </c>
      <c r="F1919" s="8" t="s">
        <v>921</v>
      </c>
      <c r="G1919" s="6" t="str">
        <f>IFERROR(VLOOKUP(A1919,'ENROLLMENT - 27 - 7 - 2024'!$A$2:$L$200235,24,0),B1919)</f>
        <v>FALL 2023</v>
      </c>
    </row>
    <row r="1920" spans="1:7" x14ac:dyDescent="0.25">
      <c r="A1920" s="2" t="str">
        <f t="shared" si="29"/>
        <v>MATH107Fa-2022/BSCS/389FALL 2023</v>
      </c>
      <c r="B1920" s="8" t="s">
        <v>2972</v>
      </c>
      <c r="C1920" s="10" t="s">
        <v>926</v>
      </c>
      <c r="D1920" s="11" t="s">
        <v>2132</v>
      </c>
      <c r="E1920" s="8">
        <v>129329</v>
      </c>
      <c r="F1920" s="8" t="s">
        <v>964</v>
      </c>
      <c r="G1920" s="6" t="str">
        <f>IFERROR(VLOOKUP(A1920,'ENROLLMENT - 27 - 7 - 2024'!$A$2:$L$200235,24,0),B1920)</f>
        <v>FALL 2023</v>
      </c>
    </row>
    <row r="1921" spans="1:7" x14ac:dyDescent="0.25">
      <c r="A1921" s="2" t="str">
        <f t="shared" si="29"/>
        <v>BMT104Fa-2022/BSCS/390FALL 2023</v>
      </c>
      <c r="B1921" s="8" t="s">
        <v>2972</v>
      </c>
      <c r="C1921" s="10" t="s">
        <v>3184</v>
      </c>
      <c r="D1921" s="11" t="s">
        <v>3286</v>
      </c>
      <c r="E1921" s="8">
        <v>129319</v>
      </c>
      <c r="F1921" s="8" t="s">
        <v>461</v>
      </c>
      <c r="G1921" s="6" t="str">
        <f>IFERROR(VLOOKUP(A1921,'ENROLLMENT - 27 - 7 - 2024'!$A$2:$L$200235,24,0),B1921)</f>
        <v>FALL 2023</v>
      </c>
    </row>
    <row r="1922" spans="1:7" x14ac:dyDescent="0.25">
      <c r="A1922" s="2" t="str">
        <f t="shared" si="29"/>
        <v>CSC331Fa-2022/BSCS/390FALL 2023</v>
      </c>
      <c r="B1922" s="8" t="s">
        <v>2972</v>
      </c>
      <c r="C1922" s="10" t="s">
        <v>3184</v>
      </c>
      <c r="D1922" s="11" t="s">
        <v>3286</v>
      </c>
      <c r="E1922" s="8">
        <v>129308</v>
      </c>
      <c r="F1922" s="8" t="s">
        <v>734</v>
      </c>
      <c r="G1922" s="6" t="str">
        <f>IFERROR(VLOOKUP(A1922,'ENROLLMENT - 27 - 7 - 2024'!$A$2:$L$200235,24,0),B1922)</f>
        <v>FALL 2023</v>
      </c>
    </row>
    <row r="1923" spans="1:7" x14ac:dyDescent="0.25">
      <c r="A1923" s="2" t="str">
        <f t="shared" ref="A1923:A1986" si="30">_xlfn.CONCAT(F1923,C1923,B1923)</f>
        <v>CSC346Fa-2022/BSCS/390FALL 2023</v>
      </c>
      <c r="B1923" s="8" t="s">
        <v>2972</v>
      </c>
      <c r="C1923" s="10" t="s">
        <v>3184</v>
      </c>
      <c r="D1923" s="11" t="s">
        <v>3286</v>
      </c>
      <c r="E1923" s="8">
        <v>129347</v>
      </c>
      <c r="F1923" s="8" t="s">
        <v>565</v>
      </c>
      <c r="G1923" s="6" t="str">
        <f>IFERROR(VLOOKUP(A1923,'ENROLLMENT - 27 - 7 - 2024'!$A$2:$L$200235,24,0),B1923)</f>
        <v>FALL 2023</v>
      </c>
    </row>
    <row r="1924" spans="1:7" x14ac:dyDescent="0.25">
      <c r="A1924" s="2" t="str">
        <f t="shared" si="30"/>
        <v>CSC372Fa-2022/BSCS/390FALL 2023</v>
      </c>
      <c r="B1924" s="8" t="s">
        <v>2972</v>
      </c>
      <c r="C1924" s="10" t="s">
        <v>3184</v>
      </c>
      <c r="D1924" s="11" t="s">
        <v>3286</v>
      </c>
      <c r="E1924" s="8">
        <v>129298</v>
      </c>
      <c r="F1924" s="8" t="s">
        <v>921</v>
      </c>
      <c r="G1924" s="6" t="str">
        <f>IFERROR(VLOOKUP(A1924,'ENROLLMENT - 27 - 7 - 2024'!$A$2:$L$200235,24,0),B1924)</f>
        <v>FALL 2023</v>
      </c>
    </row>
    <row r="1925" spans="1:7" x14ac:dyDescent="0.25">
      <c r="A1925" s="2" t="str">
        <f t="shared" si="30"/>
        <v>MATH114Fa-2022/BSCS/390FALL 2023</v>
      </c>
      <c r="B1925" s="8" t="s">
        <v>2972</v>
      </c>
      <c r="C1925" s="10" t="s">
        <v>3184</v>
      </c>
      <c r="D1925" s="11" t="s">
        <v>3286</v>
      </c>
      <c r="E1925" s="8">
        <v>130152</v>
      </c>
      <c r="F1925" s="8" t="s">
        <v>1273</v>
      </c>
      <c r="G1925" s="6" t="str">
        <f>IFERROR(VLOOKUP(A1925,'ENROLLMENT - 27 - 7 - 2024'!$A$2:$L$200235,24,0),B1925)</f>
        <v>FALL 2023</v>
      </c>
    </row>
    <row r="1926" spans="1:7" x14ac:dyDescent="0.25">
      <c r="A1926" s="2" t="str">
        <f t="shared" si="30"/>
        <v>BMT104Fa-2022/BSCS/392FALL 2023</v>
      </c>
      <c r="B1926" s="8" t="s">
        <v>2972</v>
      </c>
      <c r="C1926" s="10" t="s">
        <v>3188</v>
      </c>
      <c r="D1926" s="11" t="s">
        <v>3287</v>
      </c>
      <c r="E1926" s="8">
        <v>129318</v>
      </c>
      <c r="F1926" s="8" t="s">
        <v>461</v>
      </c>
      <c r="G1926" s="6" t="str">
        <f>IFERROR(VLOOKUP(A1926,'ENROLLMENT - 27 - 7 - 2024'!$A$2:$L$200235,24,0),B1926)</f>
        <v>FALL 2023</v>
      </c>
    </row>
    <row r="1927" spans="1:7" x14ac:dyDescent="0.25">
      <c r="A1927" s="2" t="str">
        <f t="shared" si="30"/>
        <v>CSC331Fa-2022/BSCS/392FALL 2023</v>
      </c>
      <c r="B1927" s="8" t="s">
        <v>2972</v>
      </c>
      <c r="C1927" s="10" t="s">
        <v>3188</v>
      </c>
      <c r="D1927" s="11" t="s">
        <v>3287</v>
      </c>
      <c r="E1927" s="8">
        <v>129307</v>
      </c>
      <c r="F1927" s="8" t="s">
        <v>734</v>
      </c>
      <c r="G1927" s="6" t="str">
        <f>IFERROR(VLOOKUP(A1927,'ENROLLMENT - 27 - 7 - 2024'!$A$2:$L$200235,24,0),B1927)</f>
        <v>FALL 2023</v>
      </c>
    </row>
    <row r="1928" spans="1:7" x14ac:dyDescent="0.25">
      <c r="A1928" s="2" t="str">
        <f t="shared" si="30"/>
        <v>CSC346Fa-2022/BSCS/392FALL 2023</v>
      </c>
      <c r="B1928" s="8" t="s">
        <v>2972</v>
      </c>
      <c r="C1928" s="10" t="s">
        <v>3188</v>
      </c>
      <c r="D1928" s="11" t="s">
        <v>3287</v>
      </c>
      <c r="E1928" s="8">
        <v>129346</v>
      </c>
      <c r="F1928" s="8" t="s">
        <v>565</v>
      </c>
      <c r="G1928" s="6" t="str">
        <f>IFERROR(VLOOKUP(A1928,'ENROLLMENT - 27 - 7 - 2024'!$A$2:$L$200235,24,0),B1928)</f>
        <v>FALL 2023</v>
      </c>
    </row>
    <row r="1929" spans="1:7" x14ac:dyDescent="0.25">
      <c r="A1929" s="2" t="str">
        <f t="shared" si="30"/>
        <v>CSC372Fa-2022/BSCS/392FALL 2023</v>
      </c>
      <c r="B1929" s="8" t="s">
        <v>2972</v>
      </c>
      <c r="C1929" s="10" t="s">
        <v>3188</v>
      </c>
      <c r="D1929" s="11" t="s">
        <v>3287</v>
      </c>
      <c r="E1929" s="8">
        <v>129297</v>
      </c>
      <c r="F1929" s="8" t="s">
        <v>921</v>
      </c>
      <c r="G1929" s="6" t="str">
        <f>IFERROR(VLOOKUP(A1929,'ENROLLMENT - 27 - 7 - 2024'!$A$2:$L$200235,24,0),B1929)</f>
        <v>FALL 2023</v>
      </c>
    </row>
    <row r="1930" spans="1:7" x14ac:dyDescent="0.25">
      <c r="A1930" s="2" t="str">
        <f t="shared" si="30"/>
        <v>MATH107Fa-2022/BSCS/392FALL 2023</v>
      </c>
      <c r="B1930" s="8" t="s">
        <v>2972</v>
      </c>
      <c r="C1930" s="10" t="s">
        <v>3188</v>
      </c>
      <c r="D1930" s="11" t="s">
        <v>3287</v>
      </c>
      <c r="E1930" s="8">
        <v>129330</v>
      </c>
      <c r="F1930" s="8" t="s">
        <v>964</v>
      </c>
      <c r="G1930" s="6" t="str">
        <f>IFERROR(VLOOKUP(A1930,'ENROLLMENT - 27 - 7 - 2024'!$A$2:$L$200235,24,0),B1930)</f>
        <v>FALL 2023</v>
      </c>
    </row>
    <row r="1931" spans="1:7" x14ac:dyDescent="0.25">
      <c r="A1931" s="2" t="str">
        <f t="shared" si="30"/>
        <v>BMT104Fa-2022/BSCS/393FALL 2023</v>
      </c>
      <c r="B1931" s="8" t="s">
        <v>2972</v>
      </c>
      <c r="C1931" s="10" t="s">
        <v>936</v>
      </c>
      <c r="D1931" s="11" t="s">
        <v>2523</v>
      </c>
      <c r="E1931" s="8">
        <v>129317</v>
      </c>
      <c r="F1931" s="8" t="s">
        <v>461</v>
      </c>
      <c r="G1931" s="6" t="str">
        <f>IFERROR(VLOOKUP(A1931,'ENROLLMENT - 27 - 7 - 2024'!$A$2:$L$200235,24,0),B1931)</f>
        <v>FALL 2023</v>
      </c>
    </row>
    <row r="1932" spans="1:7" x14ac:dyDescent="0.25">
      <c r="A1932" s="2" t="str">
        <f t="shared" si="30"/>
        <v>CSC331Fa-2022/BSCS/393FALL 2023</v>
      </c>
      <c r="B1932" s="8" t="s">
        <v>2972</v>
      </c>
      <c r="C1932" s="10" t="s">
        <v>936</v>
      </c>
      <c r="D1932" s="11" t="s">
        <v>2523</v>
      </c>
      <c r="E1932" s="8">
        <v>129306</v>
      </c>
      <c r="F1932" s="8" t="s">
        <v>734</v>
      </c>
      <c r="G1932" s="6" t="str">
        <f>IFERROR(VLOOKUP(A1932,'ENROLLMENT - 27 - 7 - 2024'!$A$2:$L$200235,24,0),B1932)</f>
        <v>FALL 2023</v>
      </c>
    </row>
    <row r="1933" spans="1:7" x14ac:dyDescent="0.25">
      <c r="A1933" s="2" t="str">
        <f t="shared" si="30"/>
        <v>CSC346Fa-2022/BSCS/393FALL 2023</v>
      </c>
      <c r="B1933" s="8" t="s">
        <v>2972</v>
      </c>
      <c r="C1933" s="10" t="s">
        <v>936</v>
      </c>
      <c r="D1933" s="11" t="s">
        <v>2523</v>
      </c>
      <c r="E1933" s="8">
        <v>129345</v>
      </c>
      <c r="F1933" s="8" t="s">
        <v>565</v>
      </c>
      <c r="G1933" s="6" t="str">
        <f>IFERROR(VLOOKUP(A1933,'ENROLLMENT - 27 - 7 - 2024'!$A$2:$L$200235,24,0),B1933)</f>
        <v>FALL 2023</v>
      </c>
    </row>
    <row r="1934" spans="1:7" x14ac:dyDescent="0.25">
      <c r="A1934" s="2" t="str">
        <f t="shared" si="30"/>
        <v>CSC372Fa-2022/BSCS/393FALL 2023</v>
      </c>
      <c r="B1934" s="8" t="s">
        <v>2972</v>
      </c>
      <c r="C1934" s="10" t="s">
        <v>936</v>
      </c>
      <c r="D1934" s="11" t="s">
        <v>2523</v>
      </c>
      <c r="E1934" s="8">
        <v>129296</v>
      </c>
      <c r="F1934" s="8" t="s">
        <v>921</v>
      </c>
      <c r="G1934" s="6" t="str">
        <f>IFERROR(VLOOKUP(A1934,'ENROLLMENT - 27 - 7 - 2024'!$A$2:$L$200235,24,0),B1934)</f>
        <v>FALL 2023</v>
      </c>
    </row>
    <row r="1935" spans="1:7" x14ac:dyDescent="0.25">
      <c r="A1935" s="2" t="str">
        <f t="shared" si="30"/>
        <v>MATH107Fa-2022/BSCS/393FALL 2023</v>
      </c>
      <c r="B1935" s="8" t="s">
        <v>2972</v>
      </c>
      <c r="C1935" s="10" t="s">
        <v>936</v>
      </c>
      <c r="D1935" s="11" t="s">
        <v>2523</v>
      </c>
      <c r="E1935" s="8">
        <v>129329</v>
      </c>
      <c r="F1935" s="8" t="s">
        <v>964</v>
      </c>
      <c r="G1935" s="6" t="str">
        <f>IFERROR(VLOOKUP(A1935,'ENROLLMENT - 27 - 7 - 2024'!$A$2:$L$200235,24,0),B1935)</f>
        <v>FALL 2023</v>
      </c>
    </row>
    <row r="1936" spans="1:7" x14ac:dyDescent="0.25">
      <c r="A1936" s="2" t="str">
        <f t="shared" si="30"/>
        <v>BMT104Fa-2022/BSCS/394FALL 2023</v>
      </c>
      <c r="B1936" s="8" t="s">
        <v>2972</v>
      </c>
      <c r="C1936" s="10" t="s">
        <v>3191</v>
      </c>
      <c r="D1936" s="11" t="s">
        <v>3288</v>
      </c>
      <c r="E1936" s="8">
        <v>129317</v>
      </c>
      <c r="F1936" s="8" t="s">
        <v>461</v>
      </c>
      <c r="G1936" s="6" t="str">
        <f>IFERROR(VLOOKUP(A1936,'ENROLLMENT - 27 - 7 - 2024'!$A$2:$L$200235,24,0),B1936)</f>
        <v>FALL 2023</v>
      </c>
    </row>
    <row r="1937" spans="1:7" x14ac:dyDescent="0.25">
      <c r="A1937" s="2" t="str">
        <f t="shared" si="30"/>
        <v>CSC331Fa-2022/BSCS/394FALL 2023</v>
      </c>
      <c r="B1937" s="8" t="s">
        <v>2972</v>
      </c>
      <c r="C1937" s="10" t="s">
        <v>3191</v>
      </c>
      <c r="D1937" s="11" t="s">
        <v>3288</v>
      </c>
      <c r="E1937" s="8">
        <v>129306</v>
      </c>
      <c r="F1937" s="8" t="s">
        <v>734</v>
      </c>
      <c r="G1937" s="6" t="str">
        <f>IFERROR(VLOOKUP(A1937,'ENROLLMENT - 27 - 7 - 2024'!$A$2:$L$200235,24,0),B1937)</f>
        <v>FALL 2023</v>
      </c>
    </row>
    <row r="1938" spans="1:7" x14ac:dyDescent="0.25">
      <c r="A1938" s="2" t="str">
        <f t="shared" si="30"/>
        <v>CSC346Fa-2022/BSCS/394FALL 2023</v>
      </c>
      <c r="B1938" s="8" t="s">
        <v>2972</v>
      </c>
      <c r="C1938" s="10" t="s">
        <v>3191</v>
      </c>
      <c r="D1938" s="11" t="s">
        <v>3288</v>
      </c>
      <c r="E1938" s="8">
        <v>129345</v>
      </c>
      <c r="F1938" s="8" t="s">
        <v>565</v>
      </c>
      <c r="G1938" s="6" t="str">
        <f>IFERROR(VLOOKUP(A1938,'ENROLLMENT - 27 - 7 - 2024'!$A$2:$L$200235,24,0),B1938)</f>
        <v>FALL 2023</v>
      </c>
    </row>
    <row r="1939" spans="1:7" x14ac:dyDescent="0.25">
      <c r="A1939" s="2" t="str">
        <f t="shared" si="30"/>
        <v>CSC372Fa-2022/BSCS/394FALL 2023</v>
      </c>
      <c r="B1939" s="8" t="s">
        <v>2972</v>
      </c>
      <c r="C1939" s="10" t="s">
        <v>3191</v>
      </c>
      <c r="D1939" s="11" t="s">
        <v>3288</v>
      </c>
      <c r="E1939" s="8">
        <v>129296</v>
      </c>
      <c r="F1939" s="8" t="s">
        <v>921</v>
      </c>
      <c r="G1939" s="6" t="str">
        <f>IFERROR(VLOOKUP(A1939,'ENROLLMENT - 27 - 7 - 2024'!$A$2:$L$200235,24,0),B1939)</f>
        <v>FALL 2023</v>
      </c>
    </row>
    <row r="1940" spans="1:7" x14ac:dyDescent="0.25">
      <c r="A1940" s="2" t="str">
        <f t="shared" si="30"/>
        <v>MATH107Fa-2022/BSCS/394FALL 2023</v>
      </c>
      <c r="B1940" s="8" t="s">
        <v>2972</v>
      </c>
      <c r="C1940" s="10" t="s">
        <v>3191</v>
      </c>
      <c r="D1940" s="11" t="s">
        <v>3288</v>
      </c>
      <c r="E1940" s="8">
        <v>129329</v>
      </c>
      <c r="F1940" s="8" t="s">
        <v>964</v>
      </c>
      <c r="G1940" s="6" t="str">
        <f>IFERROR(VLOOKUP(A1940,'ENROLLMENT - 27 - 7 - 2024'!$A$2:$L$200235,24,0),B1940)</f>
        <v>FALL 2023</v>
      </c>
    </row>
    <row r="1941" spans="1:7" x14ac:dyDescent="0.25">
      <c r="A1941" s="2" t="str">
        <f t="shared" si="30"/>
        <v>BMT104Fa-2022/BSCS/395FALL 2023</v>
      </c>
      <c r="B1941" s="8" t="s">
        <v>2972</v>
      </c>
      <c r="C1941" s="10" t="s">
        <v>3193</v>
      </c>
      <c r="D1941" s="11" t="s">
        <v>3289</v>
      </c>
      <c r="E1941" s="8">
        <v>129314</v>
      </c>
      <c r="F1941" s="8" t="s">
        <v>461</v>
      </c>
      <c r="G1941" s="6" t="str">
        <f>IFERROR(VLOOKUP(A1941,'ENROLLMENT - 27 - 7 - 2024'!$A$2:$L$200235,24,0),B1941)</f>
        <v>FALL 2023</v>
      </c>
    </row>
    <row r="1942" spans="1:7" x14ac:dyDescent="0.25">
      <c r="A1942" s="2" t="str">
        <f t="shared" si="30"/>
        <v>CSC331Fa-2022/BSCS/395FALL 2023</v>
      </c>
      <c r="B1942" s="8" t="s">
        <v>2972</v>
      </c>
      <c r="C1942" s="10" t="s">
        <v>3193</v>
      </c>
      <c r="D1942" s="11" t="s">
        <v>3289</v>
      </c>
      <c r="E1942" s="8">
        <v>129303</v>
      </c>
      <c r="F1942" s="8" t="s">
        <v>734</v>
      </c>
      <c r="G1942" s="6" t="str">
        <f>IFERROR(VLOOKUP(A1942,'ENROLLMENT - 27 - 7 - 2024'!$A$2:$L$200235,24,0),B1942)</f>
        <v>FALL 2023</v>
      </c>
    </row>
    <row r="1943" spans="1:7" x14ac:dyDescent="0.25">
      <c r="A1943" s="2" t="str">
        <f t="shared" si="30"/>
        <v>CSC346Fa-2022/BSCS/395FALL 2023</v>
      </c>
      <c r="B1943" s="8" t="s">
        <v>2972</v>
      </c>
      <c r="C1943" s="10" t="s">
        <v>3193</v>
      </c>
      <c r="D1943" s="11" t="s">
        <v>3289</v>
      </c>
      <c r="E1943" s="8">
        <v>129336</v>
      </c>
      <c r="F1943" s="8" t="s">
        <v>565</v>
      </c>
      <c r="G1943" s="6" t="str">
        <f>IFERROR(VLOOKUP(A1943,'ENROLLMENT - 27 - 7 - 2024'!$A$2:$L$200235,24,0),B1943)</f>
        <v>FALL 2023</v>
      </c>
    </row>
    <row r="1944" spans="1:7" x14ac:dyDescent="0.25">
      <c r="A1944" s="2" t="str">
        <f t="shared" si="30"/>
        <v>CSC372Fa-2022/BSCS/395FALL 2023</v>
      </c>
      <c r="B1944" s="8" t="s">
        <v>2972</v>
      </c>
      <c r="C1944" s="10" t="s">
        <v>3193</v>
      </c>
      <c r="D1944" s="11" t="s">
        <v>3289</v>
      </c>
      <c r="E1944" s="8">
        <v>129293</v>
      </c>
      <c r="F1944" s="8" t="s">
        <v>921</v>
      </c>
      <c r="G1944" s="6" t="str">
        <f>IFERROR(VLOOKUP(A1944,'ENROLLMENT - 27 - 7 - 2024'!$A$2:$L$200235,24,0),B1944)</f>
        <v>FALL 2023</v>
      </c>
    </row>
    <row r="1945" spans="1:7" x14ac:dyDescent="0.25">
      <c r="A1945" s="2" t="str">
        <f t="shared" si="30"/>
        <v>MATH107Fa-2022/BSCS/395FALL 2023</v>
      </c>
      <c r="B1945" s="8" t="s">
        <v>2972</v>
      </c>
      <c r="C1945" s="10" t="s">
        <v>3193</v>
      </c>
      <c r="D1945" s="11" t="s">
        <v>3289</v>
      </c>
      <c r="E1945" s="8">
        <v>129326</v>
      </c>
      <c r="F1945" s="8" t="s">
        <v>964</v>
      </c>
      <c r="G1945" s="6" t="str">
        <f>IFERROR(VLOOKUP(A1945,'ENROLLMENT - 27 - 7 - 2024'!$A$2:$L$200235,24,0),B1945)</f>
        <v>FALL 2023</v>
      </c>
    </row>
    <row r="1946" spans="1:7" x14ac:dyDescent="0.25">
      <c r="A1946" s="2" t="str">
        <f t="shared" si="30"/>
        <v>BMT104Fa-2022/BSCS/396FALL 2023</v>
      </c>
      <c r="B1946" s="8" t="s">
        <v>2972</v>
      </c>
      <c r="C1946" s="10" t="s">
        <v>925</v>
      </c>
      <c r="D1946" s="11" t="s">
        <v>2386</v>
      </c>
      <c r="E1946" s="8">
        <v>129317</v>
      </c>
      <c r="F1946" s="8" t="s">
        <v>461</v>
      </c>
      <c r="G1946" s="6" t="str">
        <f>IFERROR(VLOOKUP(A1946,'ENROLLMENT - 27 - 7 - 2024'!$A$2:$L$200235,24,0),B1946)</f>
        <v>FALL 2023</v>
      </c>
    </row>
    <row r="1947" spans="1:7" x14ac:dyDescent="0.25">
      <c r="A1947" s="2" t="str">
        <f t="shared" si="30"/>
        <v>CSC331Fa-2022/BSCS/396FALL 2023</v>
      </c>
      <c r="B1947" s="8" t="s">
        <v>2972</v>
      </c>
      <c r="C1947" s="10" t="s">
        <v>925</v>
      </c>
      <c r="D1947" s="11" t="s">
        <v>2386</v>
      </c>
      <c r="E1947" s="8">
        <v>129306</v>
      </c>
      <c r="F1947" s="8" t="s">
        <v>734</v>
      </c>
      <c r="G1947" s="6" t="str">
        <f>IFERROR(VLOOKUP(A1947,'ENROLLMENT - 27 - 7 - 2024'!$A$2:$L$200235,24,0),B1947)</f>
        <v>FALL 2023</v>
      </c>
    </row>
    <row r="1948" spans="1:7" x14ac:dyDescent="0.25">
      <c r="A1948" s="2" t="str">
        <f t="shared" si="30"/>
        <v>CSC346Fa-2022/BSCS/396FALL 2023</v>
      </c>
      <c r="B1948" s="8" t="s">
        <v>2972</v>
      </c>
      <c r="C1948" s="10" t="s">
        <v>925</v>
      </c>
      <c r="D1948" s="11" t="s">
        <v>2386</v>
      </c>
      <c r="E1948" s="8">
        <v>129345</v>
      </c>
      <c r="F1948" s="8" t="s">
        <v>565</v>
      </c>
      <c r="G1948" s="6" t="str">
        <f>IFERROR(VLOOKUP(A1948,'ENROLLMENT - 27 - 7 - 2024'!$A$2:$L$200235,24,0),B1948)</f>
        <v>FALL 2023</v>
      </c>
    </row>
    <row r="1949" spans="1:7" x14ac:dyDescent="0.25">
      <c r="A1949" s="2" t="str">
        <f t="shared" si="30"/>
        <v>CSC372Fa-2022/BSCS/396FALL 2023</v>
      </c>
      <c r="B1949" s="8" t="s">
        <v>2972</v>
      </c>
      <c r="C1949" s="10" t="s">
        <v>925</v>
      </c>
      <c r="D1949" s="11" t="s">
        <v>2386</v>
      </c>
      <c r="E1949" s="8">
        <v>129296</v>
      </c>
      <c r="F1949" s="8" t="s">
        <v>921</v>
      </c>
      <c r="G1949" s="6" t="str">
        <f>IFERROR(VLOOKUP(A1949,'ENROLLMENT - 27 - 7 - 2024'!$A$2:$L$200235,24,0),B1949)</f>
        <v>FALL 2023</v>
      </c>
    </row>
    <row r="1950" spans="1:7" x14ac:dyDescent="0.25">
      <c r="A1950" s="2" t="str">
        <f t="shared" si="30"/>
        <v>MATH107Fa-2022/BSCS/396FALL 2023</v>
      </c>
      <c r="B1950" s="8" t="s">
        <v>2972</v>
      </c>
      <c r="C1950" s="10" t="s">
        <v>925</v>
      </c>
      <c r="D1950" s="11" t="s">
        <v>2386</v>
      </c>
      <c r="E1950" s="8">
        <v>129329</v>
      </c>
      <c r="F1950" s="8" t="s">
        <v>964</v>
      </c>
      <c r="G1950" s="6" t="str">
        <f>IFERROR(VLOOKUP(A1950,'ENROLLMENT - 27 - 7 - 2024'!$A$2:$L$200235,24,0),B1950)</f>
        <v>FALL 2023</v>
      </c>
    </row>
    <row r="1951" spans="1:7" x14ac:dyDescent="0.25">
      <c r="A1951" s="2" t="str">
        <f t="shared" si="30"/>
        <v>BMT104Fa-2022/BSCS/397FALL 2023</v>
      </c>
      <c r="B1951" s="8" t="s">
        <v>2972</v>
      </c>
      <c r="C1951" s="10" t="s">
        <v>3196</v>
      </c>
      <c r="D1951" s="11" t="s">
        <v>3290</v>
      </c>
      <c r="E1951" s="8">
        <v>129319</v>
      </c>
      <c r="F1951" s="8" t="s">
        <v>461</v>
      </c>
      <c r="G1951" s="6" t="str">
        <f>IFERROR(VLOOKUP(A1951,'ENROLLMENT - 27 - 7 - 2024'!$A$2:$L$200235,24,0),B1951)</f>
        <v>FALL 2023</v>
      </c>
    </row>
    <row r="1952" spans="1:7" x14ac:dyDescent="0.25">
      <c r="A1952" s="2" t="str">
        <f t="shared" si="30"/>
        <v>CSC331Fa-2022/BSCS/397FALL 2023</v>
      </c>
      <c r="B1952" s="8" t="s">
        <v>2972</v>
      </c>
      <c r="C1952" s="10" t="s">
        <v>3196</v>
      </c>
      <c r="D1952" s="11" t="s">
        <v>3290</v>
      </c>
      <c r="E1952" s="8">
        <v>129308</v>
      </c>
      <c r="F1952" s="8" t="s">
        <v>734</v>
      </c>
      <c r="G1952" s="6" t="str">
        <f>IFERROR(VLOOKUP(A1952,'ENROLLMENT - 27 - 7 - 2024'!$A$2:$L$200235,24,0),B1952)</f>
        <v>FALL 2023</v>
      </c>
    </row>
    <row r="1953" spans="1:7" x14ac:dyDescent="0.25">
      <c r="A1953" s="2" t="str">
        <f t="shared" si="30"/>
        <v>CSC346Fa-2022/BSCS/397FALL 2023</v>
      </c>
      <c r="B1953" s="8" t="s">
        <v>2972</v>
      </c>
      <c r="C1953" s="10" t="s">
        <v>3196</v>
      </c>
      <c r="D1953" s="11" t="s">
        <v>3290</v>
      </c>
      <c r="E1953" s="8">
        <v>129347</v>
      </c>
      <c r="F1953" s="8" t="s">
        <v>565</v>
      </c>
      <c r="G1953" s="6" t="str">
        <f>IFERROR(VLOOKUP(A1953,'ENROLLMENT - 27 - 7 - 2024'!$A$2:$L$200235,24,0),B1953)</f>
        <v>FALL 2023</v>
      </c>
    </row>
    <row r="1954" spans="1:7" x14ac:dyDescent="0.25">
      <c r="A1954" s="2" t="str">
        <f t="shared" si="30"/>
        <v>CSC372Fa-2022/BSCS/397FALL 2023</v>
      </c>
      <c r="B1954" s="8" t="s">
        <v>2972</v>
      </c>
      <c r="C1954" s="10" t="s">
        <v>3196</v>
      </c>
      <c r="D1954" s="11" t="s">
        <v>3290</v>
      </c>
      <c r="E1954" s="8">
        <v>129298</v>
      </c>
      <c r="F1954" s="8" t="s">
        <v>921</v>
      </c>
      <c r="G1954" s="6" t="str">
        <f>IFERROR(VLOOKUP(A1954,'ENROLLMENT - 27 - 7 - 2024'!$A$2:$L$200235,24,0),B1954)</f>
        <v>FALL 2023</v>
      </c>
    </row>
    <row r="1955" spans="1:7" x14ac:dyDescent="0.25">
      <c r="A1955" s="2" t="str">
        <f t="shared" si="30"/>
        <v>MATH114Fa-2022/BSCS/397FALL 2023</v>
      </c>
      <c r="B1955" s="8" t="s">
        <v>2972</v>
      </c>
      <c r="C1955" s="10" t="s">
        <v>3196</v>
      </c>
      <c r="D1955" s="11" t="s">
        <v>3290</v>
      </c>
      <c r="E1955" s="8">
        <v>130152</v>
      </c>
      <c r="F1955" s="8" t="s">
        <v>1273</v>
      </c>
      <c r="G1955" s="6" t="str">
        <f>IFERROR(VLOOKUP(A1955,'ENROLLMENT - 27 - 7 - 2024'!$A$2:$L$200235,24,0),B1955)</f>
        <v>FALL 2023</v>
      </c>
    </row>
    <row r="1956" spans="1:7" x14ac:dyDescent="0.25">
      <c r="A1956" s="2" t="str">
        <f t="shared" si="30"/>
        <v>BMT104Fa-2022/BSCS/398FALL 2023</v>
      </c>
      <c r="B1956" s="8" t="s">
        <v>2972</v>
      </c>
      <c r="C1956" s="10" t="s">
        <v>933</v>
      </c>
      <c r="D1956" s="11" t="s">
        <v>2252</v>
      </c>
      <c r="E1956" s="8">
        <v>129317</v>
      </c>
      <c r="F1956" s="8" t="s">
        <v>461</v>
      </c>
      <c r="G1956" s="6" t="str">
        <f>IFERROR(VLOOKUP(A1956,'ENROLLMENT - 27 - 7 - 2024'!$A$2:$L$200235,24,0),B1956)</f>
        <v>FALL 2023</v>
      </c>
    </row>
    <row r="1957" spans="1:7" x14ac:dyDescent="0.25">
      <c r="A1957" s="2" t="str">
        <f t="shared" si="30"/>
        <v>CSC331Fa-2022/BSCS/398FALL 2023</v>
      </c>
      <c r="B1957" s="8" t="s">
        <v>2972</v>
      </c>
      <c r="C1957" s="10" t="s">
        <v>933</v>
      </c>
      <c r="D1957" s="11" t="s">
        <v>2252</v>
      </c>
      <c r="E1957" s="8">
        <v>129306</v>
      </c>
      <c r="F1957" s="8" t="s">
        <v>734</v>
      </c>
      <c r="G1957" s="6" t="str">
        <f>IFERROR(VLOOKUP(A1957,'ENROLLMENT - 27 - 7 - 2024'!$A$2:$L$200235,24,0),B1957)</f>
        <v>FALL 2023</v>
      </c>
    </row>
    <row r="1958" spans="1:7" x14ac:dyDescent="0.25">
      <c r="A1958" s="2" t="str">
        <f t="shared" si="30"/>
        <v>CSC346Fa-2022/BSCS/398FALL 2023</v>
      </c>
      <c r="B1958" s="8" t="s">
        <v>2972</v>
      </c>
      <c r="C1958" s="10" t="s">
        <v>933</v>
      </c>
      <c r="D1958" s="11" t="s">
        <v>2252</v>
      </c>
      <c r="E1958" s="8">
        <v>129345</v>
      </c>
      <c r="F1958" s="8" t="s">
        <v>565</v>
      </c>
      <c r="G1958" s="6" t="str">
        <f>IFERROR(VLOOKUP(A1958,'ENROLLMENT - 27 - 7 - 2024'!$A$2:$L$200235,24,0),B1958)</f>
        <v>FALL 2023</v>
      </c>
    </row>
    <row r="1959" spans="1:7" x14ac:dyDescent="0.25">
      <c r="A1959" s="2" t="str">
        <f t="shared" si="30"/>
        <v>CSC372Fa-2022/BSCS/398FALL 2023</v>
      </c>
      <c r="B1959" s="8" t="s">
        <v>2972</v>
      </c>
      <c r="C1959" s="10" t="s">
        <v>933</v>
      </c>
      <c r="D1959" s="11" t="s">
        <v>2252</v>
      </c>
      <c r="E1959" s="8">
        <v>129296</v>
      </c>
      <c r="F1959" s="8" t="s">
        <v>921</v>
      </c>
      <c r="G1959" s="6" t="str">
        <f>IFERROR(VLOOKUP(A1959,'ENROLLMENT - 27 - 7 - 2024'!$A$2:$L$200235,24,0),B1959)</f>
        <v>FALL 2023</v>
      </c>
    </row>
    <row r="1960" spans="1:7" x14ac:dyDescent="0.25">
      <c r="A1960" s="2" t="str">
        <f t="shared" si="30"/>
        <v>MATH107Fa-2022/BSCS/398FALL 2023</v>
      </c>
      <c r="B1960" s="8" t="s">
        <v>2972</v>
      </c>
      <c r="C1960" s="10" t="s">
        <v>933</v>
      </c>
      <c r="D1960" s="11" t="s">
        <v>2252</v>
      </c>
      <c r="E1960" s="8">
        <v>129329</v>
      </c>
      <c r="F1960" s="8" t="s">
        <v>964</v>
      </c>
      <c r="G1960" s="6" t="str">
        <f>IFERROR(VLOOKUP(A1960,'ENROLLMENT - 27 - 7 - 2024'!$A$2:$L$200235,24,0),B1960)</f>
        <v>FALL 2023</v>
      </c>
    </row>
    <row r="1961" spans="1:7" x14ac:dyDescent="0.25">
      <c r="A1961" s="2" t="str">
        <f t="shared" si="30"/>
        <v>BMT104Fa-2022/BSCS/399FALL 2023</v>
      </c>
      <c r="B1961" s="8" t="s">
        <v>2972</v>
      </c>
      <c r="C1961" s="10" t="s">
        <v>3199</v>
      </c>
      <c r="D1961" s="11" t="s">
        <v>3291</v>
      </c>
      <c r="E1961" s="8">
        <v>129313</v>
      </c>
      <c r="F1961" s="8" t="s">
        <v>461</v>
      </c>
      <c r="G1961" s="6" t="str">
        <f>IFERROR(VLOOKUP(A1961,'ENROLLMENT - 27 - 7 - 2024'!$A$2:$L$200235,24,0),B1961)</f>
        <v>FALL 2023</v>
      </c>
    </row>
    <row r="1962" spans="1:7" x14ac:dyDescent="0.25">
      <c r="A1962" s="2" t="str">
        <f t="shared" si="30"/>
        <v>CSC331Fa-2022/BSCS/399FALL 2023</v>
      </c>
      <c r="B1962" s="8" t="s">
        <v>2972</v>
      </c>
      <c r="C1962" s="10" t="s">
        <v>3199</v>
      </c>
      <c r="D1962" s="11" t="s">
        <v>3291</v>
      </c>
      <c r="E1962" s="8">
        <v>129302</v>
      </c>
      <c r="F1962" s="8" t="s">
        <v>734</v>
      </c>
      <c r="G1962" s="6" t="str">
        <f>IFERROR(VLOOKUP(A1962,'ENROLLMENT - 27 - 7 - 2024'!$A$2:$L$200235,24,0),B1962)</f>
        <v>FALL 2023</v>
      </c>
    </row>
    <row r="1963" spans="1:7" x14ac:dyDescent="0.25">
      <c r="A1963" s="2" t="str">
        <f t="shared" si="30"/>
        <v>CSC346Fa-2022/BSCS/399FALL 2023</v>
      </c>
      <c r="B1963" s="8" t="s">
        <v>2972</v>
      </c>
      <c r="C1963" s="10" t="s">
        <v>3199</v>
      </c>
      <c r="D1963" s="11" t="s">
        <v>3291</v>
      </c>
      <c r="E1963" s="8">
        <v>129335</v>
      </c>
      <c r="F1963" s="8" t="s">
        <v>565</v>
      </c>
      <c r="G1963" s="6" t="str">
        <f>IFERROR(VLOOKUP(A1963,'ENROLLMENT - 27 - 7 - 2024'!$A$2:$L$200235,24,0),B1963)</f>
        <v>FALL 2023</v>
      </c>
    </row>
    <row r="1964" spans="1:7" x14ac:dyDescent="0.25">
      <c r="A1964" s="2" t="str">
        <f t="shared" si="30"/>
        <v>CSC372Fa-2022/BSCS/399FALL 2023</v>
      </c>
      <c r="B1964" s="8" t="s">
        <v>2972</v>
      </c>
      <c r="C1964" s="10" t="s">
        <v>3199</v>
      </c>
      <c r="D1964" s="11" t="s">
        <v>3291</v>
      </c>
      <c r="E1964" s="8">
        <v>129292</v>
      </c>
      <c r="F1964" s="8" t="s">
        <v>921</v>
      </c>
      <c r="G1964" s="6" t="str">
        <f>IFERROR(VLOOKUP(A1964,'ENROLLMENT - 27 - 7 - 2024'!$A$2:$L$200235,24,0),B1964)</f>
        <v>FALL 2023</v>
      </c>
    </row>
    <row r="1965" spans="1:7" x14ac:dyDescent="0.25">
      <c r="A1965" s="2" t="str">
        <f t="shared" si="30"/>
        <v>MATH107Fa-2022/BSCS/399FALL 2023</v>
      </c>
      <c r="B1965" s="8" t="s">
        <v>2972</v>
      </c>
      <c r="C1965" s="10" t="s">
        <v>3199</v>
      </c>
      <c r="D1965" s="11" t="s">
        <v>3291</v>
      </c>
      <c r="E1965" s="8">
        <v>129325</v>
      </c>
      <c r="F1965" s="8" t="s">
        <v>964</v>
      </c>
      <c r="G1965" s="6" t="str">
        <f>IFERROR(VLOOKUP(A1965,'ENROLLMENT - 27 - 7 - 2024'!$A$2:$L$200235,24,0),B1965)</f>
        <v>FALL 2023</v>
      </c>
    </row>
    <row r="1966" spans="1:7" x14ac:dyDescent="0.25">
      <c r="A1966" s="2" t="str">
        <f t="shared" si="30"/>
        <v>BMT104Fa-2022/BSCS/401FALL 2023</v>
      </c>
      <c r="B1966" s="8" t="s">
        <v>2972</v>
      </c>
      <c r="C1966" s="10" t="s">
        <v>3203</v>
      </c>
      <c r="D1966" s="11" t="s">
        <v>3292</v>
      </c>
      <c r="E1966" s="8">
        <v>129316</v>
      </c>
      <c r="F1966" s="8" t="s">
        <v>461</v>
      </c>
      <c r="G1966" s="6" t="str">
        <f>IFERROR(VLOOKUP(A1966,'ENROLLMENT - 27 - 7 - 2024'!$A$2:$L$200235,24,0),B1966)</f>
        <v>FALL 2023</v>
      </c>
    </row>
    <row r="1967" spans="1:7" x14ac:dyDescent="0.25">
      <c r="A1967" s="2" t="str">
        <f t="shared" si="30"/>
        <v>CSC331Fa-2022/BSCS/401FALL 2023</v>
      </c>
      <c r="B1967" s="8" t="s">
        <v>2972</v>
      </c>
      <c r="C1967" s="10" t="s">
        <v>3203</v>
      </c>
      <c r="D1967" s="11" t="s">
        <v>3292</v>
      </c>
      <c r="E1967" s="8">
        <v>129305</v>
      </c>
      <c r="F1967" s="8" t="s">
        <v>734</v>
      </c>
      <c r="G1967" s="6" t="str">
        <f>IFERROR(VLOOKUP(A1967,'ENROLLMENT - 27 - 7 - 2024'!$A$2:$L$200235,24,0),B1967)</f>
        <v>FALL 2023</v>
      </c>
    </row>
    <row r="1968" spans="1:7" x14ac:dyDescent="0.25">
      <c r="A1968" s="2" t="str">
        <f t="shared" si="30"/>
        <v>CSC346Fa-2022/BSCS/401FALL 2023</v>
      </c>
      <c r="B1968" s="8" t="s">
        <v>2972</v>
      </c>
      <c r="C1968" s="10" t="s">
        <v>3203</v>
      </c>
      <c r="D1968" s="11" t="s">
        <v>3292</v>
      </c>
      <c r="E1968" s="8">
        <v>129344</v>
      </c>
      <c r="F1968" s="8" t="s">
        <v>565</v>
      </c>
      <c r="G1968" s="6" t="str">
        <f>IFERROR(VLOOKUP(A1968,'ENROLLMENT - 27 - 7 - 2024'!$A$2:$L$200235,24,0),B1968)</f>
        <v>FALL 2023</v>
      </c>
    </row>
    <row r="1969" spans="1:7" x14ac:dyDescent="0.25">
      <c r="A1969" s="2" t="str">
        <f t="shared" si="30"/>
        <v>CSC372Fa-2022/BSCS/401FALL 2023</v>
      </c>
      <c r="B1969" s="8" t="s">
        <v>2972</v>
      </c>
      <c r="C1969" s="10" t="s">
        <v>3203</v>
      </c>
      <c r="D1969" s="11" t="s">
        <v>3292</v>
      </c>
      <c r="E1969" s="8">
        <v>129295</v>
      </c>
      <c r="F1969" s="8" t="s">
        <v>921</v>
      </c>
      <c r="G1969" s="6" t="str">
        <f>IFERROR(VLOOKUP(A1969,'ENROLLMENT - 27 - 7 - 2024'!$A$2:$L$200235,24,0),B1969)</f>
        <v>FALL 2023</v>
      </c>
    </row>
    <row r="1970" spans="1:7" x14ac:dyDescent="0.25">
      <c r="A1970" s="2" t="str">
        <f t="shared" si="30"/>
        <v>MATH107Fa-2022/BSCS/401FALL 2023</v>
      </c>
      <c r="B1970" s="8" t="s">
        <v>2972</v>
      </c>
      <c r="C1970" s="10" t="s">
        <v>3203</v>
      </c>
      <c r="D1970" s="11" t="s">
        <v>3292</v>
      </c>
      <c r="E1970" s="8">
        <v>129328</v>
      </c>
      <c r="F1970" s="8" t="s">
        <v>964</v>
      </c>
      <c r="G1970" s="6" t="str">
        <f>IFERROR(VLOOKUP(A1970,'ENROLLMENT - 27 - 7 - 2024'!$A$2:$L$200235,24,0),B1970)</f>
        <v>FALL 2023</v>
      </c>
    </row>
    <row r="1971" spans="1:7" x14ac:dyDescent="0.25">
      <c r="A1971" s="2" t="str">
        <f t="shared" si="30"/>
        <v>BMT104Fa-2022/BSCS/403FALL 2023</v>
      </c>
      <c r="B1971" s="8" t="s">
        <v>2972</v>
      </c>
      <c r="C1971" s="10" t="s">
        <v>3207</v>
      </c>
      <c r="D1971" s="11" t="s">
        <v>3293</v>
      </c>
      <c r="E1971" s="8">
        <v>129313</v>
      </c>
      <c r="F1971" s="8" t="s">
        <v>461</v>
      </c>
      <c r="G1971" s="6" t="str">
        <f>IFERROR(VLOOKUP(A1971,'ENROLLMENT - 27 - 7 - 2024'!$A$2:$L$200235,24,0),B1971)</f>
        <v>FALL 2023</v>
      </c>
    </row>
    <row r="1972" spans="1:7" x14ac:dyDescent="0.25">
      <c r="A1972" s="2" t="str">
        <f t="shared" si="30"/>
        <v>CSC331Fa-2022/BSCS/403FALL 2023</v>
      </c>
      <c r="B1972" s="8" t="s">
        <v>2972</v>
      </c>
      <c r="C1972" s="10" t="s">
        <v>3207</v>
      </c>
      <c r="D1972" s="11" t="s">
        <v>3293</v>
      </c>
      <c r="E1972" s="8">
        <v>129302</v>
      </c>
      <c r="F1972" s="8" t="s">
        <v>734</v>
      </c>
      <c r="G1972" s="6" t="str">
        <f>IFERROR(VLOOKUP(A1972,'ENROLLMENT - 27 - 7 - 2024'!$A$2:$L$200235,24,0),B1972)</f>
        <v>FALL 2023</v>
      </c>
    </row>
    <row r="1973" spans="1:7" x14ac:dyDescent="0.25">
      <c r="A1973" s="2" t="str">
        <f t="shared" si="30"/>
        <v>CSC346Fa-2022/BSCS/403FALL 2023</v>
      </c>
      <c r="B1973" s="8" t="s">
        <v>2972</v>
      </c>
      <c r="C1973" s="10" t="s">
        <v>3207</v>
      </c>
      <c r="D1973" s="11" t="s">
        <v>3293</v>
      </c>
      <c r="E1973" s="8">
        <v>129335</v>
      </c>
      <c r="F1973" s="8" t="s">
        <v>565</v>
      </c>
      <c r="G1973" s="6" t="str">
        <f>IFERROR(VLOOKUP(A1973,'ENROLLMENT - 27 - 7 - 2024'!$A$2:$L$200235,24,0),B1973)</f>
        <v>FALL 2023</v>
      </c>
    </row>
    <row r="1974" spans="1:7" x14ac:dyDescent="0.25">
      <c r="A1974" s="2" t="str">
        <f t="shared" si="30"/>
        <v>CSC372Fa-2022/BSCS/403FALL 2023</v>
      </c>
      <c r="B1974" s="8" t="s">
        <v>2972</v>
      </c>
      <c r="C1974" s="10" t="s">
        <v>3207</v>
      </c>
      <c r="D1974" s="11" t="s">
        <v>3293</v>
      </c>
      <c r="E1974" s="8">
        <v>129292</v>
      </c>
      <c r="F1974" s="8" t="s">
        <v>921</v>
      </c>
      <c r="G1974" s="6" t="str">
        <f>IFERROR(VLOOKUP(A1974,'ENROLLMENT - 27 - 7 - 2024'!$A$2:$L$200235,24,0),B1974)</f>
        <v>FALL 2023</v>
      </c>
    </row>
    <row r="1975" spans="1:7" x14ac:dyDescent="0.25">
      <c r="A1975" s="2" t="str">
        <f t="shared" si="30"/>
        <v>MATH107Fa-2022/BSCS/403FALL 2023</v>
      </c>
      <c r="B1975" s="8" t="s">
        <v>2972</v>
      </c>
      <c r="C1975" s="10" t="s">
        <v>3207</v>
      </c>
      <c r="D1975" s="11" t="s">
        <v>3293</v>
      </c>
      <c r="E1975" s="8">
        <v>129325</v>
      </c>
      <c r="F1975" s="8" t="s">
        <v>964</v>
      </c>
      <c r="G1975" s="6" t="str">
        <f>IFERROR(VLOOKUP(A1975,'ENROLLMENT - 27 - 7 - 2024'!$A$2:$L$200235,24,0),B1975)</f>
        <v>FALL 2023</v>
      </c>
    </row>
    <row r="1976" spans="1:7" x14ac:dyDescent="0.25">
      <c r="A1976" s="2" t="str">
        <f t="shared" si="30"/>
        <v>CSC331Fa-2022/BSCS/404FALL 2023</v>
      </c>
      <c r="B1976" s="8" t="s">
        <v>2972</v>
      </c>
      <c r="C1976" s="10" t="s">
        <v>1047</v>
      </c>
      <c r="D1976" s="11" t="s">
        <v>2506</v>
      </c>
      <c r="E1976" s="8">
        <v>129307</v>
      </c>
      <c r="F1976" s="8" t="s">
        <v>734</v>
      </c>
      <c r="G1976" s="6" t="str">
        <f>IFERROR(VLOOKUP(A1976,'ENROLLMENT - 27 - 7 - 2024'!$A$2:$L$200235,24,0),B1976)</f>
        <v>FALL 2023</v>
      </c>
    </row>
    <row r="1977" spans="1:7" x14ac:dyDescent="0.25">
      <c r="A1977" s="2" t="str">
        <f t="shared" si="30"/>
        <v>CSC346Fa-2022/BSCS/404FALL 2023</v>
      </c>
      <c r="B1977" s="8" t="s">
        <v>2972</v>
      </c>
      <c r="C1977" s="10" t="s">
        <v>1047</v>
      </c>
      <c r="D1977" s="11" t="s">
        <v>2506</v>
      </c>
      <c r="E1977" s="8">
        <v>129346</v>
      </c>
      <c r="F1977" s="8" t="s">
        <v>565</v>
      </c>
      <c r="G1977" s="6" t="str">
        <f>IFERROR(VLOOKUP(A1977,'ENROLLMENT - 27 - 7 - 2024'!$A$2:$L$200235,24,0),B1977)</f>
        <v>FALL 2023</v>
      </c>
    </row>
    <row r="1978" spans="1:7" x14ac:dyDescent="0.25">
      <c r="A1978" s="2" t="str">
        <f t="shared" si="30"/>
        <v>CSC372Fa-2022/BSCS/404FALL 2023</v>
      </c>
      <c r="B1978" s="8" t="s">
        <v>2972</v>
      </c>
      <c r="C1978" s="10" t="s">
        <v>1047</v>
      </c>
      <c r="D1978" s="11" t="s">
        <v>2506</v>
      </c>
      <c r="E1978" s="8">
        <v>129297</v>
      </c>
      <c r="F1978" s="8" t="s">
        <v>921</v>
      </c>
      <c r="G1978" s="6" t="str">
        <f>IFERROR(VLOOKUP(A1978,'ENROLLMENT - 27 - 7 - 2024'!$A$2:$L$200235,24,0),B1978)</f>
        <v>FALL 2023</v>
      </c>
    </row>
    <row r="1979" spans="1:7" x14ac:dyDescent="0.25">
      <c r="A1979" s="2" t="str">
        <f t="shared" si="30"/>
        <v>BMT104Fa-2022/BSCS/405FALL 2023</v>
      </c>
      <c r="B1979" s="8" t="s">
        <v>2972</v>
      </c>
      <c r="C1979" s="10" t="s">
        <v>3210</v>
      </c>
      <c r="D1979" s="11" t="s">
        <v>3294</v>
      </c>
      <c r="E1979" s="8">
        <v>129313</v>
      </c>
      <c r="F1979" s="8" t="s">
        <v>461</v>
      </c>
      <c r="G1979" s="6" t="str">
        <f>IFERROR(VLOOKUP(A1979,'ENROLLMENT - 27 - 7 - 2024'!$A$2:$L$200235,24,0),B1979)</f>
        <v>FALL 2023</v>
      </c>
    </row>
    <row r="1980" spans="1:7" x14ac:dyDescent="0.25">
      <c r="A1980" s="2" t="str">
        <f t="shared" si="30"/>
        <v>CSC331Fa-2022/BSCS/405FALL 2023</v>
      </c>
      <c r="B1980" s="8" t="s">
        <v>2972</v>
      </c>
      <c r="C1980" s="10" t="s">
        <v>3210</v>
      </c>
      <c r="D1980" s="11" t="s">
        <v>3294</v>
      </c>
      <c r="E1980" s="8">
        <v>129302</v>
      </c>
      <c r="F1980" s="8" t="s">
        <v>734</v>
      </c>
      <c r="G1980" s="6" t="str">
        <f>IFERROR(VLOOKUP(A1980,'ENROLLMENT - 27 - 7 - 2024'!$A$2:$L$200235,24,0),B1980)</f>
        <v>FALL 2023</v>
      </c>
    </row>
    <row r="1981" spans="1:7" x14ac:dyDescent="0.25">
      <c r="A1981" s="2" t="str">
        <f t="shared" si="30"/>
        <v>CSC346Fa-2022/BSCS/405FALL 2023</v>
      </c>
      <c r="B1981" s="8" t="s">
        <v>2972</v>
      </c>
      <c r="C1981" s="10" t="s">
        <v>3210</v>
      </c>
      <c r="D1981" s="11" t="s">
        <v>3294</v>
      </c>
      <c r="E1981" s="8">
        <v>129335</v>
      </c>
      <c r="F1981" s="8" t="s">
        <v>565</v>
      </c>
      <c r="G1981" s="6" t="str">
        <f>IFERROR(VLOOKUP(A1981,'ENROLLMENT - 27 - 7 - 2024'!$A$2:$L$200235,24,0),B1981)</f>
        <v>FALL 2023</v>
      </c>
    </row>
    <row r="1982" spans="1:7" x14ac:dyDescent="0.25">
      <c r="A1982" s="2" t="str">
        <f t="shared" si="30"/>
        <v>CSC372Fa-2022/BSCS/405FALL 2023</v>
      </c>
      <c r="B1982" s="8" t="s">
        <v>2972</v>
      </c>
      <c r="C1982" s="10" t="s">
        <v>3210</v>
      </c>
      <c r="D1982" s="11" t="s">
        <v>3294</v>
      </c>
      <c r="E1982" s="8">
        <v>129292</v>
      </c>
      <c r="F1982" s="8" t="s">
        <v>921</v>
      </c>
      <c r="G1982" s="6" t="str">
        <f>IFERROR(VLOOKUP(A1982,'ENROLLMENT - 27 - 7 - 2024'!$A$2:$L$200235,24,0),B1982)</f>
        <v>FALL 2023</v>
      </c>
    </row>
    <row r="1983" spans="1:7" x14ac:dyDescent="0.25">
      <c r="A1983" s="2" t="str">
        <f t="shared" si="30"/>
        <v>MATH107Fa-2022/BSCS/405FALL 2023</v>
      </c>
      <c r="B1983" s="8" t="s">
        <v>2972</v>
      </c>
      <c r="C1983" s="10" t="s">
        <v>3210</v>
      </c>
      <c r="D1983" s="11" t="s">
        <v>3294</v>
      </c>
      <c r="E1983" s="8">
        <v>129325</v>
      </c>
      <c r="F1983" s="8" t="s">
        <v>964</v>
      </c>
      <c r="G1983" s="6" t="str">
        <f>IFERROR(VLOOKUP(A1983,'ENROLLMENT - 27 - 7 - 2024'!$A$2:$L$200235,24,0),B1983)</f>
        <v>FALL 2023</v>
      </c>
    </row>
    <row r="1984" spans="1:7" x14ac:dyDescent="0.25">
      <c r="A1984" s="2" t="str">
        <f t="shared" si="30"/>
        <v>BMT104Fa-2022/BSCS/406FALL 2023</v>
      </c>
      <c r="B1984" s="8" t="s">
        <v>2972</v>
      </c>
      <c r="C1984" s="10" t="s">
        <v>3212</v>
      </c>
      <c r="D1984" s="11" t="s">
        <v>3295</v>
      </c>
      <c r="E1984" s="8">
        <v>129316</v>
      </c>
      <c r="F1984" s="8" t="s">
        <v>461</v>
      </c>
      <c r="G1984" s="6" t="str">
        <f>IFERROR(VLOOKUP(A1984,'ENROLLMENT - 27 - 7 - 2024'!$A$2:$L$200235,24,0),B1984)</f>
        <v>FALL 2023</v>
      </c>
    </row>
    <row r="1985" spans="1:7" x14ac:dyDescent="0.25">
      <c r="A1985" s="2" t="str">
        <f t="shared" si="30"/>
        <v>CSC331Fa-2022/BSCS/406FALL 2023</v>
      </c>
      <c r="B1985" s="8" t="s">
        <v>2972</v>
      </c>
      <c r="C1985" s="10" t="s">
        <v>3212</v>
      </c>
      <c r="D1985" s="11" t="s">
        <v>3295</v>
      </c>
      <c r="E1985" s="8">
        <v>129305</v>
      </c>
      <c r="F1985" s="8" t="s">
        <v>734</v>
      </c>
      <c r="G1985" s="6" t="str">
        <f>IFERROR(VLOOKUP(A1985,'ENROLLMENT - 27 - 7 - 2024'!$A$2:$L$200235,24,0),B1985)</f>
        <v>FALL 2023</v>
      </c>
    </row>
    <row r="1986" spans="1:7" x14ac:dyDescent="0.25">
      <c r="A1986" s="2" t="str">
        <f t="shared" si="30"/>
        <v>CSC346Fa-2022/BSCS/406FALL 2023</v>
      </c>
      <c r="B1986" s="8" t="s">
        <v>2972</v>
      </c>
      <c r="C1986" s="10" t="s">
        <v>3212</v>
      </c>
      <c r="D1986" s="11" t="s">
        <v>3295</v>
      </c>
      <c r="E1986" s="8">
        <v>129344</v>
      </c>
      <c r="F1986" s="8" t="s">
        <v>565</v>
      </c>
      <c r="G1986" s="6" t="str">
        <f>IFERROR(VLOOKUP(A1986,'ENROLLMENT - 27 - 7 - 2024'!$A$2:$L$200235,24,0),B1986)</f>
        <v>FALL 2023</v>
      </c>
    </row>
    <row r="1987" spans="1:7" x14ac:dyDescent="0.25">
      <c r="A1987" s="2" t="str">
        <f t="shared" ref="A1987:A2050" si="31">_xlfn.CONCAT(F1987,C1987,B1987)</f>
        <v>CSC372Fa-2022/BSCS/406FALL 2023</v>
      </c>
      <c r="B1987" s="8" t="s">
        <v>2972</v>
      </c>
      <c r="C1987" s="10" t="s">
        <v>3212</v>
      </c>
      <c r="D1987" s="11" t="s">
        <v>3295</v>
      </c>
      <c r="E1987" s="8">
        <v>129295</v>
      </c>
      <c r="F1987" s="8" t="s">
        <v>921</v>
      </c>
      <c r="G1987" s="6" t="str">
        <f>IFERROR(VLOOKUP(A1987,'ENROLLMENT - 27 - 7 - 2024'!$A$2:$L$200235,24,0),B1987)</f>
        <v>FALL 2023</v>
      </c>
    </row>
    <row r="1988" spans="1:7" x14ac:dyDescent="0.25">
      <c r="A1988" s="2" t="str">
        <f t="shared" si="31"/>
        <v>MATH107Fa-2022/BSCS/406FALL 2023</v>
      </c>
      <c r="B1988" s="8" t="s">
        <v>2972</v>
      </c>
      <c r="C1988" s="10" t="s">
        <v>3212</v>
      </c>
      <c r="D1988" s="11" t="s">
        <v>3295</v>
      </c>
      <c r="E1988" s="8">
        <v>129328</v>
      </c>
      <c r="F1988" s="8" t="s">
        <v>964</v>
      </c>
      <c r="G1988" s="6" t="str">
        <f>IFERROR(VLOOKUP(A1988,'ENROLLMENT - 27 - 7 - 2024'!$A$2:$L$200235,24,0),B1988)</f>
        <v>FALL 2023</v>
      </c>
    </row>
    <row r="1989" spans="1:7" x14ac:dyDescent="0.25">
      <c r="A1989" s="2" t="str">
        <f t="shared" si="31"/>
        <v>BMT104Fa-2022/BSCS/407FALL 2023</v>
      </c>
      <c r="B1989" s="8" t="s">
        <v>2972</v>
      </c>
      <c r="C1989" s="10" t="s">
        <v>809</v>
      </c>
      <c r="D1989" s="11" t="s">
        <v>2266</v>
      </c>
      <c r="E1989" s="8">
        <v>129320</v>
      </c>
      <c r="F1989" s="8" t="s">
        <v>461</v>
      </c>
      <c r="G1989" s="6" t="str">
        <f>IFERROR(VLOOKUP(A1989,'ENROLLMENT - 27 - 7 - 2024'!$A$2:$L$200235,24,0),B1989)</f>
        <v>FALL 2023</v>
      </c>
    </row>
    <row r="1990" spans="1:7" x14ac:dyDescent="0.25">
      <c r="A1990" s="2" t="str">
        <f t="shared" si="31"/>
        <v>CSC331Fa-2022/BSCS/407FALL 2023</v>
      </c>
      <c r="B1990" s="8" t="s">
        <v>2972</v>
      </c>
      <c r="C1990" s="10" t="s">
        <v>809</v>
      </c>
      <c r="D1990" s="11" t="s">
        <v>2266</v>
      </c>
      <c r="E1990" s="8">
        <v>129309</v>
      </c>
      <c r="F1990" s="8" t="s">
        <v>734</v>
      </c>
      <c r="G1990" s="6" t="str">
        <f>IFERROR(VLOOKUP(A1990,'ENROLLMENT - 27 - 7 - 2024'!$A$2:$L$200235,24,0),B1990)</f>
        <v>FALL 2023</v>
      </c>
    </row>
    <row r="1991" spans="1:7" x14ac:dyDescent="0.25">
      <c r="A1991" s="2" t="str">
        <f t="shared" si="31"/>
        <v>CSC346Fa-2022/BSCS/407FALL 2023</v>
      </c>
      <c r="B1991" s="8" t="s">
        <v>2972</v>
      </c>
      <c r="C1991" s="10" t="s">
        <v>809</v>
      </c>
      <c r="D1991" s="11" t="s">
        <v>2266</v>
      </c>
      <c r="E1991" s="8">
        <v>129348</v>
      </c>
      <c r="F1991" s="8" t="s">
        <v>565</v>
      </c>
      <c r="G1991" s="6" t="str">
        <f>IFERROR(VLOOKUP(A1991,'ENROLLMENT - 27 - 7 - 2024'!$A$2:$L$200235,24,0),B1991)</f>
        <v>FALL 2023</v>
      </c>
    </row>
    <row r="1992" spans="1:7" x14ac:dyDescent="0.25">
      <c r="A1992" s="2" t="str">
        <f t="shared" si="31"/>
        <v>CSC372Fa-2022/BSCS/407FALL 2023</v>
      </c>
      <c r="B1992" s="8" t="s">
        <v>2972</v>
      </c>
      <c r="C1992" s="10" t="s">
        <v>809</v>
      </c>
      <c r="D1992" s="11" t="s">
        <v>2266</v>
      </c>
      <c r="E1992" s="8">
        <v>129299</v>
      </c>
      <c r="F1992" s="8" t="s">
        <v>921</v>
      </c>
      <c r="G1992" s="6" t="str">
        <f>IFERROR(VLOOKUP(A1992,'ENROLLMENT - 27 - 7 - 2024'!$A$2:$L$200235,24,0),B1992)</f>
        <v>FALL 2023</v>
      </c>
    </row>
    <row r="1993" spans="1:7" x14ac:dyDescent="0.25">
      <c r="A1993" s="2" t="str">
        <f t="shared" si="31"/>
        <v>MATH107Fa-2022/BSCS/407FALL 2023</v>
      </c>
      <c r="B1993" s="8" t="s">
        <v>2972</v>
      </c>
      <c r="C1993" s="10" t="s">
        <v>809</v>
      </c>
      <c r="D1993" s="11" t="s">
        <v>2266</v>
      </c>
      <c r="E1993" s="8">
        <v>129332</v>
      </c>
      <c r="F1993" s="8" t="s">
        <v>964</v>
      </c>
      <c r="G1993" s="6" t="str">
        <f>IFERROR(VLOOKUP(A1993,'ENROLLMENT - 27 - 7 - 2024'!$A$2:$L$200235,24,0),B1993)</f>
        <v>FALL 2023</v>
      </c>
    </row>
    <row r="1994" spans="1:7" x14ac:dyDescent="0.25">
      <c r="A1994" s="2" t="str">
        <f t="shared" si="31"/>
        <v>BMT104Fa-2022/BSCS/409FALL 2023</v>
      </c>
      <c r="B1994" s="8" t="s">
        <v>2972</v>
      </c>
      <c r="C1994" s="10" t="s">
        <v>3217</v>
      </c>
      <c r="D1994" s="11" t="s">
        <v>2748</v>
      </c>
      <c r="E1994" s="8">
        <v>129319</v>
      </c>
      <c r="F1994" s="8" t="s">
        <v>461</v>
      </c>
      <c r="G1994" s="6" t="str">
        <f>IFERROR(VLOOKUP(A1994,'ENROLLMENT - 27 - 7 - 2024'!$A$2:$L$200235,24,0),B1994)</f>
        <v>FALL 2023</v>
      </c>
    </row>
    <row r="1995" spans="1:7" x14ac:dyDescent="0.25">
      <c r="A1995" s="2" t="str">
        <f t="shared" si="31"/>
        <v>CSC331Fa-2022/BSCS/409FALL 2023</v>
      </c>
      <c r="B1995" s="8" t="s">
        <v>2972</v>
      </c>
      <c r="C1995" s="10" t="s">
        <v>3217</v>
      </c>
      <c r="D1995" s="11" t="s">
        <v>2748</v>
      </c>
      <c r="E1995" s="8">
        <v>129308</v>
      </c>
      <c r="F1995" s="8" t="s">
        <v>734</v>
      </c>
      <c r="G1995" s="6" t="str">
        <f>IFERROR(VLOOKUP(A1995,'ENROLLMENT - 27 - 7 - 2024'!$A$2:$L$200235,24,0),B1995)</f>
        <v>FALL 2023</v>
      </c>
    </row>
    <row r="1996" spans="1:7" x14ac:dyDescent="0.25">
      <c r="A1996" s="2" t="str">
        <f t="shared" si="31"/>
        <v>CSC346Fa-2022/BSCS/409FALL 2023</v>
      </c>
      <c r="B1996" s="8" t="s">
        <v>2972</v>
      </c>
      <c r="C1996" s="10" t="s">
        <v>3217</v>
      </c>
      <c r="D1996" s="11" t="s">
        <v>2748</v>
      </c>
      <c r="E1996" s="8">
        <v>129347</v>
      </c>
      <c r="F1996" s="8" t="s">
        <v>565</v>
      </c>
      <c r="G1996" s="6" t="str">
        <f>IFERROR(VLOOKUP(A1996,'ENROLLMENT - 27 - 7 - 2024'!$A$2:$L$200235,24,0),B1996)</f>
        <v>FALL 2023</v>
      </c>
    </row>
    <row r="1997" spans="1:7" x14ac:dyDescent="0.25">
      <c r="A1997" s="2" t="str">
        <f t="shared" si="31"/>
        <v>CSC372Fa-2022/BSCS/409FALL 2023</v>
      </c>
      <c r="B1997" s="8" t="s">
        <v>2972</v>
      </c>
      <c r="C1997" s="10" t="s">
        <v>3217</v>
      </c>
      <c r="D1997" s="11" t="s">
        <v>2748</v>
      </c>
      <c r="E1997" s="8">
        <v>129298</v>
      </c>
      <c r="F1997" s="8" t="s">
        <v>921</v>
      </c>
      <c r="G1997" s="6" t="str">
        <f>IFERROR(VLOOKUP(A1997,'ENROLLMENT - 27 - 7 - 2024'!$A$2:$L$200235,24,0),B1997)</f>
        <v>FALL 2023</v>
      </c>
    </row>
    <row r="1998" spans="1:7" x14ac:dyDescent="0.25">
      <c r="A1998" s="2" t="str">
        <f t="shared" si="31"/>
        <v>MATH114Fa-2022/BSCS/409FALL 2023</v>
      </c>
      <c r="B1998" s="8" t="s">
        <v>2972</v>
      </c>
      <c r="C1998" s="10" t="s">
        <v>3217</v>
      </c>
      <c r="D1998" s="11" t="s">
        <v>2748</v>
      </c>
      <c r="E1998" s="8">
        <v>130152</v>
      </c>
      <c r="F1998" s="8" t="s">
        <v>1273</v>
      </c>
      <c r="G1998" s="6" t="str">
        <f>IFERROR(VLOOKUP(A1998,'ENROLLMENT - 27 - 7 - 2024'!$A$2:$L$200235,24,0),B1998)</f>
        <v>FALL 2023</v>
      </c>
    </row>
    <row r="1999" spans="1:7" x14ac:dyDescent="0.25">
      <c r="A1999" s="2" t="str">
        <f t="shared" si="31"/>
        <v>BMT104Fa-2022/BSCS/410FALL 2023</v>
      </c>
      <c r="B1999" s="8" t="s">
        <v>2972</v>
      </c>
      <c r="C1999" s="10" t="s">
        <v>817</v>
      </c>
      <c r="D1999" s="11" t="s">
        <v>1848</v>
      </c>
      <c r="E1999" s="8">
        <v>129320</v>
      </c>
      <c r="F1999" s="8" t="s">
        <v>461</v>
      </c>
      <c r="G1999" s="6" t="str">
        <f>IFERROR(VLOOKUP(A1999,'ENROLLMENT - 27 - 7 - 2024'!$A$2:$L$200235,24,0),B1999)</f>
        <v>FALL 2023</v>
      </c>
    </row>
    <row r="2000" spans="1:7" x14ac:dyDescent="0.25">
      <c r="A2000" s="2" t="str">
        <f t="shared" si="31"/>
        <v>CSC331Fa-2022/BSCS/410FALL 2023</v>
      </c>
      <c r="B2000" s="8" t="s">
        <v>2972</v>
      </c>
      <c r="C2000" s="10" t="s">
        <v>817</v>
      </c>
      <c r="D2000" s="11" t="s">
        <v>1848</v>
      </c>
      <c r="E2000" s="8">
        <v>129309</v>
      </c>
      <c r="F2000" s="8" t="s">
        <v>734</v>
      </c>
      <c r="G2000" s="6" t="str">
        <f>IFERROR(VLOOKUP(A2000,'ENROLLMENT - 27 - 7 - 2024'!$A$2:$L$200235,24,0),B2000)</f>
        <v>FALL 2023</v>
      </c>
    </row>
    <row r="2001" spans="1:7" x14ac:dyDescent="0.25">
      <c r="A2001" s="2" t="str">
        <f t="shared" si="31"/>
        <v>CSC346Fa-2022/BSCS/410FALL 2023</v>
      </c>
      <c r="B2001" s="8" t="s">
        <v>2972</v>
      </c>
      <c r="C2001" s="10" t="s">
        <v>817</v>
      </c>
      <c r="D2001" s="11" t="s">
        <v>1848</v>
      </c>
      <c r="E2001" s="8">
        <v>129348</v>
      </c>
      <c r="F2001" s="8" t="s">
        <v>565</v>
      </c>
      <c r="G2001" s="6" t="str">
        <f>IFERROR(VLOOKUP(A2001,'ENROLLMENT - 27 - 7 - 2024'!$A$2:$L$200235,24,0),B2001)</f>
        <v>FALL 2023</v>
      </c>
    </row>
    <row r="2002" spans="1:7" x14ac:dyDescent="0.25">
      <c r="A2002" s="2" t="str">
        <f t="shared" si="31"/>
        <v>CSC372Fa-2022/BSCS/410FALL 2023</v>
      </c>
      <c r="B2002" s="8" t="s">
        <v>2972</v>
      </c>
      <c r="C2002" s="10" t="s">
        <v>817</v>
      </c>
      <c r="D2002" s="11" t="s">
        <v>1848</v>
      </c>
      <c r="E2002" s="8">
        <v>129299</v>
      </c>
      <c r="F2002" s="8" t="s">
        <v>921</v>
      </c>
      <c r="G2002" s="6" t="str">
        <f>IFERROR(VLOOKUP(A2002,'ENROLLMENT - 27 - 7 - 2024'!$A$2:$L$200235,24,0),B2002)</f>
        <v>FALL 2023</v>
      </c>
    </row>
    <row r="2003" spans="1:7" x14ac:dyDescent="0.25">
      <c r="A2003" s="2" t="str">
        <f t="shared" si="31"/>
        <v>MATH107Fa-2022/BSCS/410FALL 2023</v>
      </c>
      <c r="B2003" s="8" t="s">
        <v>2972</v>
      </c>
      <c r="C2003" s="10" t="s">
        <v>817</v>
      </c>
      <c r="D2003" s="11" t="s">
        <v>1848</v>
      </c>
      <c r="E2003" s="8">
        <v>129332</v>
      </c>
      <c r="F2003" s="8" t="s">
        <v>964</v>
      </c>
      <c r="G2003" s="6" t="str">
        <f>IFERROR(VLOOKUP(A2003,'ENROLLMENT - 27 - 7 - 2024'!$A$2:$L$200235,24,0),B2003)</f>
        <v>FALL 2023</v>
      </c>
    </row>
    <row r="2004" spans="1:7" x14ac:dyDescent="0.25">
      <c r="A2004" s="2" t="str">
        <f t="shared" si="31"/>
        <v>BMT104Fa-2022/BSCS/411FALL 2023</v>
      </c>
      <c r="B2004" s="8" t="s">
        <v>2972</v>
      </c>
      <c r="C2004" s="10" t="s">
        <v>3220</v>
      </c>
      <c r="D2004" s="11" t="s">
        <v>3296</v>
      </c>
      <c r="E2004" s="8">
        <v>129320</v>
      </c>
      <c r="F2004" s="8" t="s">
        <v>461</v>
      </c>
      <c r="G2004" s="6" t="str">
        <f>IFERROR(VLOOKUP(A2004,'ENROLLMENT - 27 - 7 - 2024'!$A$2:$L$200235,24,0),B2004)</f>
        <v>FALL 2023</v>
      </c>
    </row>
    <row r="2005" spans="1:7" x14ac:dyDescent="0.25">
      <c r="A2005" s="2" t="str">
        <f t="shared" si="31"/>
        <v>CSC331Fa-2022/BSCS/411FALL 2023</v>
      </c>
      <c r="B2005" s="8" t="s">
        <v>2972</v>
      </c>
      <c r="C2005" s="10" t="s">
        <v>3220</v>
      </c>
      <c r="D2005" s="11" t="s">
        <v>3296</v>
      </c>
      <c r="E2005" s="8">
        <v>129309</v>
      </c>
      <c r="F2005" s="8" t="s">
        <v>734</v>
      </c>
      <c r="G2005" s="6" t="str">
        <f>IFERROR(VLOOKUP(A2005,'ENROLLMENT - 27 - 7 - 2024'!$A$2:$L$200235,24,0),B2005)</f>
        <v>FALL 2023</v>
      </c>
    </row>
    <row r="2006" spans="1:7" x14ac:dyDescent="0.25">
      <c r="A2006" s="2" t="str">
        <f t="shared" si="31"/>
        <v>CSC346Fa-2022/BSCS/411FALL 2023</v>
      </c>
      <c r="B2006" s="8" t="s">
        <v>2972</v>
      </c>
      <c r="C2006" s="10" t="s">
        <v>3220</v>
      </c>
      <c r="D2006" s="11" t="s">
        <v>3296</v>
      </c>
      <c r="E2006" s="8">
        <v>129348</v>
      </c>
      <c r="F2006" s="8" t="s">
        <v>565</v>
      </c>
      <c r="G2006" s="6" t="str">
        <f>IFERROR(VLOOKUP(A2006,'ENROLLMENT - 27 - 7 - 2024'!$A$2:$L$200235,24,0),B2006)</f>
        <v>FALL 2023</v>
      </c>
    </row>
    <row r="2007" spans="1:7" x14ac:dyDescent="0.25">
      <c r="A2007" s="2" t="str">
        <f t="shared" si="31"/>
        <v>CSC372Fa-2022/BSCS/411FALL 2023</v>
      </c>
      <c r="B2007" s="8" t="s">
        <v>2972</v>
      </c>
      <c r="C2007" s="10" t="s">
        <v>3220</v>
      </c>
      <c r="D2007" s="11" t="s">
        <v>3296</v>
      </c>
      <c r="E2007" s="8">
        <v>129299</v>
      </c>
      <c r="F2007" s="8" t="s">
        <v>921</v>
      </c>
      <c r="G2007" s="6" t="str">
        <f>IFERROR(VLOOKUP(A2007,'ENROLLMENT - 27 - 7 - 2024'!$A$2:$L$200235,24,0),B2007)</f>
        <v>FALL 2023</v>
      </c>
    </row>
    <row r="2008" spans="1:7" x14ac:dyDescent="0.25">
      <c r="A2008" s="2" t="str">
        <f t="shared" si="31"/>
        <v>MATH107Fa-2022/BSCS/411FALL 2023</v>
      </c>
      <c r="B2008" s="8" t="s">
        <v>2972</v>
      </c>
      <c r="C2008" s="10" t="s">
        <v>3220</v>
      </c>
      <c r="D2008" s="11" t="s">
        <v>3296</v>
      </c>
      <c r="E2008" s="8">
        <v>129332</v>
      </c>
      <c r="F2008" s="8" t="s">
        <v>964</v>
      </c>
      <c r="G2008" s="6" t="str">
        <f>IFERROR(VLOOKUP(A2008,'ENROLLMENT - 27 - 7 - 2024'!$A$2:$L$200235,24,0),B2008)</f>
        <v>FALL 2023</v>
      </c>
    </row>
    <row r="2009" spans="1:7" x14ac:dyDescent="0.25">
      <c r="A2009" s="2" t="str">
        <f t="shared" si="31"/>
        <v>BMT104Fa-2022/BSCS/412FALL 2023</v>
      </c>
      <c r="B2009" s="8" t="s">
        <v>2972</v>
      </c>
      <c r="C2009" s="10" t="s">
        <v>3222</v>
      </c>
      <c r="D2009" s="11" t="s">
        <v>3297</v>
      </c>
      <c r="E2009" s="8">
        <v>129320</v>
      </c>
      <c r="F2009" s="8" t="s">
        <v>461</v>
      </c>
      <c r="G2009" s="6" t="str">
        <f>IFERROR(VLOOKUP(A2009,'ENROLLMENT - 27 - 7 - 2024'!$A$2:$L$200235,24,0),B2009)</f>
        <v>FALL 2023</v>
      </c>
    </row>
    <row r="2010" spans="1:7" x14ac:dyDescent="0.25">
      <c r="A2010" s="2" t="str">
        <f t="shared" si="31"/>
        <v>CSC331Fa-2022/BSCS/412FALL 2023</v>
      </c>
      <c r="B2010" s="8" t="s">
        <v>2972</v>
      </c>
      <c r="C2010" s="10" t="s">
        <v>3222</v>
      </c>
      <c r="D2010" s="11" t="s">
        <v>3297</v>
      </c>
      <c r="E2010" s="8">
        <v>129309</v>
      </c>
      <c r="F2010" s="8" t="s">
        <v>734</v>
      </c>
      <c r="G2010" s="6" t="str">
        <f>IFERROR(VLOOKUP(A2010,'ENROLLMENT - 27 - 7 - 2024'!$A$2:$L$200235,24,0),B2010)</f>
        <v>FALL 2023</v>
      </c>
    </row>
    <row r="2011" spans="1:7" x14ac:dyDescent="0.25">
      <c r="A2011" s="2" t="str">
        <f t="shared" si="31"/>
        <v>CSC346Fa-2022/BSCS/412FALL 2023</v>
      </c>
      <c r="B2011" s="8" t="s">
        <v>2972</v>
      </c>
      <c r="C2011" s="10" t="s">
        <v>3222</v>
      </c>
      <c r="D2011" s="11" t="s">
        <v>3297</v>
      </c>
      <c r="E2011" s="8">
        <v>129348</v>
      </c>
      <c r="F2011" s="8" t="s">
        <v>565</v>
      </c>
      <c r="G2011" s="6" t="str">
        <f>IFERROR(VLOOKUP(A2011,'ENROLLMENT - 27 - 7 - 2024'!$A$2:$L$200235,24,0),B2011)</f>
        <v>FALL 2023</v>
      </c>
    </row>
    <row r="2012" spans="1:7" x14ac:dyDescent="0.25">
      <c r="A2012" s="2" t="str">
        <f t="shared" si="31"/>
        <v>CSC372Fa-2022/BSCS/412FALL 2023</v>
      </c>
      <c r="B2012" s="8" t="s">
        <v>2972</v>
      </c>
      <c r="C2012" s="10" t="s">
        <v>3222</v>
      </c>
      <c r="D2012" s="11" t="s">
        <v>3297</v>
      </c>
      <c r="E2012" s="8">
        <v>129299</v>
      </c>
      <c r="F2012" s="8" t="s">
        <v>921</v>
      </c>
      <c r="G2012" s="6" t="str">
        <f>IFERROR(VLOOKUP(A2012,'ENROLLMENT - 27 - 7 - 2024'!$A$2:$L$200235,24,0),B2012)</f>
        <v>FALL 2023</v>
      </c>
    </row>
    <row r="2013" spans="1:7" x14ac:dyDescent="0.25">
      <c r="A2013" s="2" t="str">
        <f t="shared" si="31"/>
        <v>MATH107Fa-2022/BSCS/412FALL 2023</v>
      </c>
      <c r="B2013" s="8" t="s">
        <v>2972</v>
      </c>
      <c r="C2013" s="10" t="s">
        <v>3222</v>
      </c>
      <c r="D2013" s="11" t="s">
        <v>3297</v>
      </c>
      <c r="E2013" s="8">
        <v>129332</v>
      </c>
      <c r="F2013" s="8" t="s">
        <v>964</v>
      </c>
      <c r="G2013" s="6" t="str">
        <f>IFERROR(VLOOKUP(A2013,'ENROLLMENT - 27 - 7 - 2024'!$A$2:$L$200235,24,0),B2013)</f>
        <v>FALL 2023</v>
      </c>
    </row>
    <row r="2014" spans="1:7" x14ac:dyDescent="0.25">
      <c r="A2014" s="2" t="str">
        <f t="shared" si="31"/>
        <v>BMT104Fa-2022/BSCS/413FALL 2023</v>
      </c>
      <c r="B2014" s="8" t="s">
        <v>2972</v>
      </c>
      <c r="C2014" s="10" t="s">
        <v>3224</v>
      </c>
      <c r="D2014" s="11" t="s">
        <v>3298</v>
      </c>
      <c r="E2014" s="8">
        <v>129320</v>
      </c>
      <c r="F2014" s="8" t="s">
        <v>461</v>
      </c>
      <c r="G2014" s="6" t="str">
        <f>IFERROR(VLOOKUP(A2014,'ENROLLMENT - 27 - 7 - 2024'!$A$2:$L$200235,24,0),B2014)</f>
        <v>FALL 2023</v>
      </c>
    </row>
    <row r="2015" spans="1:7" x14ac:dyDescent="0.25">
      <c r="A2015" s="2" t="str">
        <f t="shared" si="31"/>
        <v>CSC331Fa-2022/BSCS/413FALL 2023</v>
      </c>
      <c r="B2015" s="8" t="s">
        <v>2972</v>
      </c>
      <c r="C2015" s="10" t="s">
        <v>3224</v>
      </c>
      <c r="D2015" s="11" t="s">
        <v>3298</v>
      </c>
      <c r="E2015" s="8">
        <v>129309</v>
      </c>
      <c r="F2015" s="8" t="s">
        <v>734</v>
      </c>
      <c r="G2015" s="6" t="str">
        <f>IFERROR(VLOOKUP(A2015,'ENROLLMENT - 27 - 7 - 2024'!$A$2:$L$200235,24,0),B2015)</f>
        <v>FALL 2023</v>
      </c>
    </row>
    <row r="2016" spans="1:7" x14ac:dyDescent="0.25">
      <c r="A2016" s="2" t="str">
        <f t="shared" si="31"/>
        <v>CSC346Fa-2022/BSCS/413FALL 2023</v>
      </c>
      <c r="B2016" s="8" t="s">
        <v>2972</v>
      </c>
      <c r="C2016" s="10" t="s">
        <v>3224</v>
      </c>
      <c r="D2016" s="11" t="s">
        <v>3298</v>
      </c>
      <c r="E2016" s="8">
        <v>129348</v>
      </c>
      <c r="F2016" s="8" t="s">
        <v>565</v>
      </c>
      <c r="G2016" s="6" t="str">
        <f>IFERROR(VLOOKUP(A2016,'ENROLLMENT - 27 - 7 - 2024'!$A$2:$L$200235,24,0),B2016)</f>
        <v>FALL 2023</v>
      </c>
    </row>
    <row r="2017" spans="1:7" x14ac:dyDescent="0.25">
      <c r="A2017" s="2" t="str">
        <f t="shared" si="31"/>
        <v>CSC372Fa-2022/BSCS/413FALL 2023</v>
      </c>
      <c r="B2017" s="8" t="s">
        <v>2972</v>
      </c>
      <c r="C2017" s="10" t="s">
        <v>3224</v>
      </c>
      <c r="D2017" s="11" t="s">
        <v>3298</v>
      </c>
      <c r="E2017" s="8">
        <v>129299</v>
      </c>
      <c r="F2017" s="8" t="s">
        <v>921</v>
      </c>
      <c r="G2017" s="6" t="str">
        <f>IFERROR(VLOOKUP(A2017,'ENROLLMENT - 27 - 7 - 2024'!$A$2:$L$200235,24,0),B2017)</f>
        <v>FALL 2023</v>
      </c>
    </row>
    <row r="2018" spans="1:7" x14ac:dyDescent="0.25">
      <c r="A2018" s="2" t="str">
        <f t="shared" si="31"/>
        <v>MATH107Fa-2022/BSCS/413FALL 2023</v>
      </c>
      <c r="B2018" s="8" t="s">
        <v>2972</v>
      </c>
      <c r="C2018" s="10" t="s">
        <v>3224</v>
      </c>
      <c r="D2018" s="11" t="s">
        <v>3298</v>
      </c>
      <c r="E2018" s="8">
        <v>129332</v>
      </c>
      <c r="F2018" s="8" t="s">
        <v>964</v>
      </c>
      <c r="G2018" s="6" t="str">
        <f>IFERROR(VLOOKUP(A2018,'ENROLLMENT - 27 - 7 - 2024'!$A$2:$L$200235,24,0),B2018)</f>
        <v>FALL 2023</v>
      </c>
    </row>
    <row r="2019" spans="1:7" x14ac:dyDescent="0.25">
      <c r="A2019" s="2" t="str">
        <f t="shared" si="31"/>
        <v>BMT104Fa-2022/BSCS/415FALL 2023</v>
      </c>
      <c r="B2019" s="8" t="s">
        <v>2972</v>
      </c>
      <c r="C2019" s="10" t="s">
        <v>3228</v>
      </c>
      <c r="D2019" s="11" t="s">
        <v>3299</v>
      </c>
      <c r="E2019" s="8">
        <v>129317</v>
      </c>
      <c r="F2019" s="8" t="s">
        <v>461</v>
      </c>
      <c r="G2019" s="6" t="str">
        <f>IFERROR(VLOOKUP(A2019,'ENROLLMENT - 27 - 7 - 2024'!$A$2:$L$200235,24,0),B2019)</f>
        <v>FALL 2023</v>
      </c>
    </row>
    <row r="2020" spans="1:7" x14ac:dyDescent="0.25">
      <c r="A2020" s="2" t="str">
        <f t="shared" si="31"/>
        <v>CSC331Fa-2022/BSCS/415FALL 2023</v>
      </c>
      <c r="B2020" s="8" t="s">
        <v>2972</v>
      </c>
      <c r="C2020" s="10" t="s">
        <v>3228</v>
      </c>
      <c r="D2020" s="11" t="s">
        <v>3299</v>
      </c>
      <c r="E2020" s="8">
        <v>129306</v>
      </c>
      <c r="F2020" s="8" t="s">
        <v>734</v>
      </c>
      <c r="G2020" s="6" t="str">
        <f>IFERROR(VLOOKUP(A2020,'ENROLLMENT - 27 - 7 - 2024'!$A$2:$L$200235,24,0),B2020)</f>
        <v>FALL 2023</v>
      </c>
    </row>
    <row r="2021" spans="1:7" x14ac:dyDescent="0.25">
      <c r="A2021" s="2" t="str">
        <f t="shared" si="31"/>
        <v>CSC346Fa-2022/BSCS/415FALL 2023</v>
      </c>
      <c r="B2021" s="8" t="s">
        <v>2972</v>
      </c>
      <c r="C2021" s="10" t="s">
        <v>3228</v>
      </c>
      <c r="D2021" s="11" t="s">
        <v>3299</v>
      </c>
      <c r="E2021" s="8">
        <v>129345</v>
      </c>
      <c r="F2021" s="8" t="s">
        <v>565</v>
      </c>
      <c r="G2021" s="6" t="str">
        <f>IFERROR(VLOOKUP(A2021,'ENROLLMENT - 27 - 7 - 2024'!$A$2:$L$200235,24,0),B2021)</f>
        <v>FALL 2023</v>
      </c>
    </row>
    <row r="2022" spans="1:7" x14ac:dyDescent="0.25">
      <c r="A2022" s="2" t="str">
        <f t="shared" si="31"/>
        <v>CSC372Fa-2022/BSCS/415FALL 2023</v>
      </c>
      <c r="B2022" s="8" t="s">
        <v>2972</v>
      </c>
      <c r="C2022" s="10" t="s">
        <v>3228</v>
      </c>
      <c r="D2022" s="11" t="s">
        <v>3299</v>
      </c>
      <c r="E2022" s="8">
        <v>129296</v>
      </c>
      <c r="F2022" s="8" t="s">
        <v>921</v>
      </c>
      <c r="G2022" s="6" t="str">
        <f>IFERROR(VLOOKUP(A2022,'ENROLLMENT - 27 - 7 - 2024'!$A$2:$L$200235,24,0),B2022)</f>
        <v>FALL 2023</v>
      </c>
    </row>
    <row r="2023" spans="1:7" x14ac:dyDescent="0.25">
      <c r="A2023" s="2" t="str">
        <f t="shared" si="31"/>
        <v>MATH107Fa-2022/BSCS/415FALL 2023</v>
      </c>
      <c r="B2023" s="8" t="s">
        <v>2972</v>
      </c>
      <c r="C2023" s="10" t="s">
        <v>3228</v>
      </c>
      <c r="D2023" s="11" t="s">
        <v>3299</v>
      </c>
      <c r="E2023" s="8">
        <v>129329</v>
      </c>
      <c r="F2023" s="8" t="s">
        <v>964</v>
      </c>
      <c r="G2023" s="6" t="str">
        <f>IFERROR(VLOOKUP(A2023,'ENROLLMENT - 27 - 7 - 2024'!$A$2:$L$200235,24,0),B2023)</f>
        <v>FALL 2023</v>
      </c>
    </row>
    <row r="2024" spans="1:7" x14ac:dyDescent="0.25">
      <c r="A2024" s="2" t="str">
        <f t="shared" si="31"/>
        <v>BMT104Fa-2022/BSCS/416FALL 2023</v>
      </c>
      <c r="B2024" s="8" t="s">
        <v>2972</v>
      </c>
      <c r="C2024" s="10" t="s">
        <v>1061</v>
      </c>
      <c r="D2024" s="11" t="s">
        <v>2791</v>
      </c>
      <c r="E2024" s="8">
        <v>129320</v>
      </c>
      <c r="F2024" s="8" t="s">
        <v>461</v>
      </c>
      <c r="G2024" s="6" t="str">
        <f>IFERROR(VLOOKUP(A2024,'ENROLLMENT - 27 - 7 - 2024'!$A$2:$L$200235,24,0),B2024)</f>
        <v>FALL 2023</v>
      </c>
    </row>
    <row r="2025" spans="1:7" x14ac:dyDescent="0.25">
      <c r="A2025" s="2" t="str">
        <f t="shared" si="31"/>
        <v>CSC331Fa-2022/BSCS/416FALL 2023</v>
      </c>
      <c r="B2025" s="8" t="s">
        <v>2972</v>
      </c>
      <c r="C2025" s="10" t="s">
        <v>1061</v>
      </c>
      <c r="D2025" s="11" t="s">
        <v>2791</v>
      </c>
      <c r="E2025" s="8">
        <v>129309</v>
      </c>
      <c r="F2025" s="8" t="s">
        <v>734</v>
      </c>
      <c r="G2025" s="6" t="str">
        <f>IFERROR(VLOOKUP(A2025,'ENROLLMENT - 27 - 7 - 2024'!$A$2:$L$200235,24,0),B2025)</f>
        <v>FALL 2023</v>
      </c>
    </row>
    <row r="2026" spans="1:7" x14ac:dyDescent="0.25">
      <c r="A2026" s="2" t="str">
        <f t="shared" si="31"/>
        <v>CSC346Fa-2022/BSCS/416FALL 2023</v>
      </c>
      <c r="B2026" s="8" t="s">
        <v>2972</v>
      </c>
      <c r="C2026" s="10" t="s">
        <v>1061</v>
      </c>
      <c r="D2026" s="11" t="s">
        <v>2791</v>
      </c>
      <c r="E2026" s="8">
        <v>129348</v>
      </c>
      <c r="F2026" s="8" t="s">
        <v>565</v>
      </c>
      <c r="G2026" s="6" t="str">
        <f>IFERROR(VLOOKUP(A2026,'ENROLLMENT - 27 - 7 - 2024'!$A$2:$L$200235,24,0),B2026)</f>
        <v>FALL 2023</v>
      </c>
    </row>
    <row r="2027" spans="1:7" x14ac:dyDescent="0.25">
      <c r="A2027" s="2" t="str">
        <f t="shared" si="31"/>
        <v>CSC372Fa-2022/BSCS/416FALL 2023</v>
      </c>
      <c r="B2027" s="8" t="s">
        <v>2972</v>
      </c>
      <c r="C2027" s="10" t="s">
        <v>1061</v>
      </c>
      <c r="D2027" s="11" t="s">
        <v>2791</v>
      </c>
      <c r="E2027" s="8">
        <v>129299</v>
      </c>
      <c r="F2027" s="8" t="s">
        <v>921</v>
      </c>
      <c r="G2027" s="6" t="str">
        <f>IFERROR(VLOOKUP(A2027,'ENROLLMENT - 27 - 7 - 2024'!$A$2:$L$200235,24,0),B2027)</f>
        <v>FALL 2023</v>
      </c>
    </row>
    <row r="2028" spans="1:7" x14ac:dyDescent="0.25">
      <c r="A2028" s="2" t="str">
        <f t="shared" si="31"/>
        <v>MATH107Fa-2022/BSCS/416FALL 2023</v>
      </c>
      <c r="B2028" s="8" t="s">
        <v>2972</v>
      </c>
      <c r="C2028" s="10" t="s">
        <v>1061</v>
      </c>
      <c r="D2028" s="11" t="s">
        <v>2791</v>
      </c>
      <c r="E2028" s="8">
        <v>129332</v>
      </c>
      <c r="F2028" s="8" t="s">
        <v>964</v>
      </c>
      <c r="G2028" s="6" t="str">
        <f>IFERROR(VLOOKUP(A2028,'ENROLLMENT - 27 - 7 - 2024'!$A$2:$L$200235,24,0),B2028)</f>
        <v>FALL 2023</v>
      </c>
    </row>
    <row r="2029" spans="1:7" x14ac:dyDescent="0.25">
      <c r="A2029" s="2" t="str">
        <f t="shared" si="31"/>
        <v>CSC352Fa-2022/BSCS/267SPRING 2024</v>
      </c>
      <c r="B2029" s="8" t="s">
        <v>1658</v>
      </c>
      <c r="C2029" s="10" t="s">
        <v>932</v>
      </c>
      <c r="D2029" s="11" t="s">
        <v>2983</v>
      </c>
      <c r="E2029" s="8">
        <v>141763</v>
      </c>
      <c r="F2029" s="8" t="s">
        <v>568</v>
      </c>
      <c r="G2029" s="6" t="str">
        <f>IFERROR(VLOOKUP(A2029,'ENROLLMENT - 27 - 7 - 2024'!$A$2:$L$200235,24,0),B2029)</f>
        <v>SPRING 2024</v>
      </c>
    </row>
    <row r="2030" spans="1:7" x14ac:dyDescent="0.25">
      <c r="A2030" s="2" t="str">
        <f t="shared" si="31"/>
        <v>CSC353Fa-2022/BSCS/267SPRING 2024</v>
      </c>
      <c r="B2030" s="8" t="s">
        <v>1658</v>
      </c>
      <c r="C2030" s="10" t="s">
        <v>932</v>
      </c>
      <c r="D2030" s="11" t="s">
        <v>2983</v>
      </c>
      <c r="E2030" s="8">
        <v>142002</v>
      </c>
      <c r="F2030" s="8" t="s">
        <v>1029</v>
      </c>
      <c r="G2030" s="6" t="str">
        <f>IFERROR(VLOOKUP(A2030,'ENROLLMENT - 27 - 7 - 2024'!$A$2:$L$200235,24,0),B2030)</f>
        <v>SPRING 2024</v>
      </c>
    </row>
    <row r="2031" spans="1:7" x14ac:dyDescent="0.25">
      <c r="A2031" s="2" t="str">
        <f t="shared" si="31"/>
        <v>CSC354Fa-2022/BSCS/267SPRING 2024</v>
      </c>
      <c r="B2031" s="8" t="s">
        <v>1658</v>
      </c>
      <c r="C2031" s="10" t="s">
        <v>932</v>
      </c>
      <c r="D2031" s="11" t="s">
        <v>2983</v>
      </c>
      <c r="E2031" s="8">
        <v>141742</v>
      </c>
      <c r="F2031" s="8" t="s">
        <v>792</v>
      </c>
      <c r="G2031" s="6" t="str">
        <f>IFERROR(VLOOKUP(A2031,'ENROLLMENT - 27 - 7 - 2024'!$A$2:$L$200235,24,0),B2031)</f>
        <v>SPRING 2024</v>
      </c>
    </row>
    <row r="2032" spans="1:7" x14ac:dyDescent="0.25">
      <c r="A2032" s="2" t="str">
        <f t="shared" si="31"/>
        <v>MATH109Fa-2022/BSCS/267SPRING 2024</v>
      </c>
      <c r="B2032" s="8" t="s">
        <v>1658</v>
      </c>
      <c r="C2032" s="10" t="s">
        <v>932</v>
      </c>
      <c r="D2032" s="11" t="s">
        <v>2983</v>
      </c>
      <c r="E2032" s="8">
        <v>141773</v>
      </c>
      <c r="F2032" s="8" t="s">
        <v>452</v>
      </c>
      <c r="G2032" s="6" t="str">
        <f>IFERROR(VLOOKUP(A2032,'ENROLLMENT - 27 - 7 - 2024'!$A$2:$L$200235,24,0),B2032)</f>
        <v>SPRING 2024</v>
      </c>
    </row>
    <row r="2033" spans="1:7" x14ac:dyDescent="0.25">
      <c r="A2033" s="2" t="str">
        <f t="shared" si="31"/>
        <v>MATH112Fa-2022/BSCS/267SPRING 2024</v>
      </c>
      <c r="B2033" s="8" t="s">
        <v>1658</v>
      </c>
      <c r="C2033" s="10" t="s">
        <v>932</v>
      </c>
      <c r="D2033" s="11" t="s">
        <v>2983</v>
      </c>
      <c r="E2033" s="8">
        <v>141783</v>
      </c>
      <c r="F2033" s="8" t="s">
        <v>908</v>
      </c>
      <c r="G2033" s="6" t="str">
        <f>IFERROR(VLOOKUP(A2033,'ENROLLMENT - 27 - 7 - 2024'!$A$2:$L$200235,24,0),B2033)</f>
        <v>SPRING 2024</v>
      </c>
    </row>
    <row r="2034" spans="1:7" x14ac:dyDescent="0.25">
      <c r="A2034" s="2" t="str">
        <f t="shared" si="31"/>
        <v>CSC352Fa-2022/BSCS/268SPRING 2024</v>
      </c>
      <c r="B2034" s="8" t="s">
        <v>1658</v>
      </c>
      <c r="C2034" s="10" t="s">
        <v>2984</v>
      </c>
      <c r="D2034" s="11" t="s">
        <v>2985</v>
      </c>
      <c r="E2034" s="8">
        <v>141763</v>
      </c>
      <c r="F2034" s="8" t="s">
        <v>568</v>
      </c>
      <c r="G2034" s="6" t="str">
        <f>IFERROR(VLOOKUP(A2034,'ENROLLMENT - 27 - 7 - 2024'!$A$2:$L$200235,24,0),B2034)</f>
        <v>SPRING 2024</v>
      </c>
    </row>
    <row r="2035" spans="1:7" x14ac:dyDescent="0.25">
      <c r="A2035" s="2" t="str">
        <f t="shared" si="31"/>
        <v>CSC353Fa-2022/BSCS/268SPRING 2024</v>
      </c>
      <c r="B2035" s="8" t="s">
        <v>1658</v>
      </c>
      <c r="C2035" s="10" t="s">
        <v>2984</v>
      </c>
      <c r="D2035" s="11" t="s">
        <v>2985</v>
      </c>
      <c r="E2035" s="8">
        <v>142002</v>
      </c>
      <c r="F2035" s="8" t="s">
        <v>1029</v>
      </c>
      <c r="G2035" s="6" t="str">
        <f>IFERROR(VLOOKUP(A2035,'ENROLLMENT - 27 - 7 - 2024'!$A$2:$L$200235,24,0),B2035)</f>
        <v>SPRING 2024</v>
      </c>
    </row>
    <row r="2036" spans="1:7" x14ac:dyDescent="0.25">
      <c r="A2036" s="2" t="str">
        <f t="shared" si="31"/>
        <v>CSC354Fa-2022/BSCS/268SPRING 2024</v>
      </c>
      <c r="B2036" s="8" t="s">
        <v>1658</v>
      </c>
      <c r="C2036" s="10" t="s">
        <v>2984</v>
      </c>
      <c r="D2036" s="11" t="s">
        <v>2985</v>
      </c>
      <c r="E2036" s="8">
        <v>141742</v>
      </c>
      <c r="F2036" s="8" t="s">
        <v>792</v>
      </c>
      <c r="G2036" s="6" t="str">
        <f>IFERROR(VLOOKUP(A2036,'ENROLLMENT - 27 - 7 - 2024'!$A$2:$L$200235,24,0),B2036)</f>
        <v>SPRING 2024</v>
      </c>
    </row>
    <row r="2037" spans="1:7" x14ac:dyDescent="0.25">
      <c r="A2037" s="2" t="str">
        <f t="shared" si="31"/>
        <v>MATH109Fa-2022/BSCS/268SPRING 2024</v>
      </c>
      <c r="B2037" s="8" t="s">
        <v>1658</v>
      </c>
      <c r="C2037" s="10" t="s">
        <v>2984</v>
      </c>
      <c r="D2037" s="11" t="s">
        <v>2985</v>
      </c>
      <c r="E2037" s="8">
        <v>141773</v>
      </c>
      <c r="F2037" s="8" t="s">
        <v>452</v>
      </c>
      <c r="G2037" s="6" t="str">
        <f>IFERROR(VLOOKUP(A2037,'ENROLLMENT - 27 - 7 - 2024'!$A$2:$L$200235,24,0),B2037)</f>
        <v>SPRING 2024</v>
      </c>
    </row>
    <row r="2038" spans="1:7" x14ac:dyDescent="0.25">
      <c r="A2038" s="2" t="str">
        <f t="shared" si="31"/>
        <v>MATH112Fa-2022/BSCS/268SPRING 2024</v>
      </c>
      <c r="B2038" s="8" t="s">
        <v>1658</v>
      </c>
      <c r="C2038" s="10" t="s">
        <v>2984</v>
      </c>
      <c r="D2038" s="11" t="s">
        <v>2985</v>
      </c>
      <c r="E2038" s="8">
        <v>141783</v>
      </c>
      <c r="F2038" s="8" t="s">
        <v>908</v>
      </c>
      <c r="G2038" s="6" t="str">
        <f>IFERROR(VLOOKUP(A2038,'ENROLLMENT - 27 - 7 - 2024'!$A$2:$L$200235,24,0),B2038)</f>
        <v>SPRING 2024</v>
      </c>
    </row>
    <row r="2039" spans="1:7" x14ac:dyDescent="0.25">
      <c r="A2039" s="2" t="str">
        <f t="shared" si="31"/>
        <v>CSC352Fa-2022/BSCS/269SPRING 2024</v>
      </c>
      <c r="B2039" s="8" t="s">
        <v>1658</v>
      </c>
      <c r="C2039" s="10" t="s">
        <v>2986</v>
      </c>
      <c r="D2039" s="11" t="s">
        <v>2987</v>
      </c>
      <c r="E2039" s="8">
        <v>141763</v>
      </c>
      <c r="F2039" s="8" t="s">
        <v>568</v>
      </c>
      <c r="G2039" s="6" t="str">
        <f>IFERROR(VLOOKUP(A2039,'ENROLLMENT - 27 - 7 - 2024'!$A$2:$L$200235,24,0),B2039)</f>
        <v>SPRING 2024</v>
      </c>
    </row>
    <row r="2040" spans="1:7" x14ac:dyDescent="0.25">
      <c r="A2040" s="2" t="str">
        <f t="shared" si="31"/>
        <v>CSC353Fa-2022/BSCS/269SPRING 2024</v>
      </c>
      <c r="B2040" s="8" t="s">
        <v>1658</v>
      </c>
      <c r="C2040" s="10" t="s">
        <v>2986</v>
      </c>
      <c r="D2040" s="11" t="s">
        <v>2987</v>
      </c>
      <c r="E2040" s="8">
        <v>142002</v>
      </c>
      <c r="F2040" s="8" t="s">
        <v>1029</v>
      </c>
      <c r="G2040" s="6" t="str">
        <f>IFERROR(VLOOKUP(A2040,'ENROLLMENT - 27 - 7 - 2024'!$A$2:$L$200235,24,0),B2040)</f>
        <v>SPRING 2024</v>
      </c>
    </row>
    <row r="2041" spans="1:7" x14ac:dyDescent="0.25">
      <c r="A2041" s="2" t="str">
        <f t="shared" si="31"/>
        <v>MATH112Fa-2022/BSCS/269SPRING 2024</v>
      </c>
      <c r="B2041" s="8" t="s">
        <v>1658</v>
      </c>
      <c r="C2041" s="10" t="s">
        <v>2986</v>
      </c>
      <c r="D2041" s="11" t="s">
        <v>2987</v>
      </c>
      <c r="E2041" s="8">
        <v>141783</v>
      </c>
      <c r="F2041" s="8" t="s">
        <v>908</v>
      </c>
      <c r="G2041" s="6" t="str">
        <f>IFERROR(VLOOKUP(A2041,'ENROLLMENT - 27 - 7 - 2024'!$A$2:$L$200235,24,0),B2041)</f>
        <v>SPRING 2024</v>
      </c>
    </row>
    <row r="2042" spans="1:7" x14ac:dyDescent="0.25">
      <c r="A2042" s="2" t="str">
        <f t="shared" si="31"/>
        <v>CSC352Fa-2022/BSCS/271SPRING 2024</v>
      </c>
      <c r="B2042" s="8" t="s">
        <v>1658</v>
      </c>
      <c r="C2042" s="10" t="s">
        <v>2990</v>
      </c>
      <c r="D2042" s="11" t="s">
        <v>2991</v>
      </c>
      <c r="E2042" s="8">
        <v>141763</v>
      </c>
      <c r="F2042" s="8" t="s">
        <v>568</v>
      </c>
      <c r="G2042" s="6" t="str">
        <f>IFERROR(VLOOKUP(A2042,'ENROLLMENT - 27 - 7 - 2024'!$A$2:$L$200235,24,0),B2042)</f>
        <v>SPRING 2024</v>
      </c>
    </row>
    <row r="2043" spans="1:7" x14ac:dyDescent="0.25">
      <c r="A2043" s="2" t="str">
        <f t="shared" si="31"/>
        <v>CSC353Fa-2022/BSCS/271SPRING 2024</v>
      </c>
      <c r="B2043" s="8" t="s">
        <v>1658</v>
      </c>
      <c r="C2043" s="10" t="s">
        <v>2990</v>
      </c>
      <c r="D2043" s="11" t="s">
        <v>2991</v>
      </c>
      <c r="E2043" s="8">
        <v>142002</v>
      </c>
      <c r="F2043" s="8" t="s">
        <v>1029</v>
      </c>
      <c r="G2043" s="6" t="str">
        <f>IFERROR(VLOOKUP(A2043,'ENROLLMENT - 27 - 7 - 2024'!$A$2:$L$200235,24,0),B2043)</f>
        <v>SPRING 2024</v>
      </c>
    </row>
    <row r="2044" spans="1:7" x14ac:dyDescent="0.25">
      <c r="A2044" s="2" t="str">
        <f t="shared" si="31"/>
        <v>CSC354Fa-2022/BSCS/271SPRING 2024</v>
      </c>
      <c r="B2044" s="8" t="s">
        <v>1658</v>
      </c>
      <c r="C2044" s="10" t="s">
        <v>2990</v>
      </c>
      <c r="D2044" s="11" t="s">
        <v>2991</v>
      </c>
      <c r="E2044" s="8">
        <v>141742</v>
      </c>
      <c r="F2044" s="8" t="s">
        <v>792</v>
      </c>
      <c r="G2044" s="6" t="str">
        <f>IFERROR(VLOOKUP(A2044,'ENROLLMENT - 27 - 7 - 2024'!$A$2:$L$200235,24,0),B2044)</f>
        <v>SPRING 2024</v>
      </c>
    </row>
    <row r="2045" spans="1:7" x14ac:dyDescent="0.25">
      <c r="A2045" s="2" t="str">
        <f t="shared" si="31"/>
        <v>MATH109Fa-2022/BSCS/271SPRING 2024</v>
      </c>
      <c r="B2045" s="8" t="s">
        <v>1658</v>
      </c>
      <c r="C2045" s="10" t="s">
        <v>2990</v>
      </c>
      <c r="D2045" s="11" t="s">
        <v>2991</v>
      </c>
      <c r="E2045" s="8">
        <v>141773</v>
      </c>
      <c r="F2045" s="8" t="s">
        <v>452</v>
      </c>
      <c r="G2045" s="6" t="str">
        <f>IFERROR(VLOOKUP(A2045,'ENROLLMENT - 27 - 7 - 2024'!$A$2:$L$200235,24,0),B2045)</f>
        <v>SPRING 2024</v>
      </c>
    </row>
    <row r="2046" spans="1:7" x14ac:dyDescent="0.25">
      <c r="A2046" s="2" t="str">
        <f t="shared" si="31"/>
        <v>MATH112Fa-2022/BSCS/271SPRING 2024</v>
      </c>
      <c r="B2046" s="8" t="s">
        <v>1658</v>
      </c>
      <c r="C2046" s="10" t="s">
        <v>2990</v>
      </c>
      <c r="D2046" s="11" t="s">
        <v>2991</v>
      </c>
      <c r="E2046" s="8">
        <v>141783</v>
      </c>
      <c r="F2046" s="8" t="s">
        <v>908</v>
      </c>
      <c r="G2046" s="6" t="str">
        <f>IFERROR(VLOOKUP(A2046,'ENROLLMENT - 27 - 7 - 2024'!$A$2:$L$200235,24,0),B2046)</f>
        <v>SPRING 2024</v>
      </c>
    </row>
    <row r="2047" spans="1:7" x14ac:dyDescent="0.25">
      <c r="A2047" s="2" t="str">
        <f t="shared" si="31"/>
        <v>CSC352Fa-2022/BSCS/272SPRING 2024</v>
      </c>
      <c r="B2047" s="8" t="s">
        <v>1658</v>
      </c>
      <c r="C2047" s="10" t="s">
        <v>927</v>
      </c>
      <c r="D2047" s="11" t="s">
        <v>2992</v>
      </c>
      <c r="E2047" s="8">
        <v>141763</v>
      </c>
      <c r="F2047" s="8" t="s">
        <v>568</v>
      </c>
      <c r="G2047" s="6" t="str">
        <f>IFERROR(VLOOKUP(A2047,'ENROLLMENT - 27 - 7 - 2024'!$A$2:$L$200235,24,0),B2047)</f>
        <v>SPRING 2024</v>
      </c>
    </row>
    <row r="2048" spans="1:7" x14ac:dyDescent="0.25">
      <c r="A2048" s="2" t="str">
        <f t="shared" si="31"/>
        <v>CSC353Fa-2022/BSCS/272SPRING 2024</v>
      </c>
      <c r="B2048" s="8" t="s">
        <v>1658</v>
      </c>
      <c r="C2048" s="10" t="s">
        <v>927</v>
      </c>
      <c r="D2048" s="11" t="s">
        <v>2992</v>
      </c>
      <c r="E2048" s="8">
        <v>142002</v>
      </c>
      <c r="F2048" s="8" t="s">
        <v>1029</v>
      </c>
      <c r="G2048" s="6" t="str">
        <f>IFERROR(VLOOKUP(A2048,'ENROLLMENT - 27 - 7 - 2024'!$A$2:$L$200235,24,0),B2048)</f>
        <v>SPRING 2024</v>
      </c>
    </row>
    <row r="2049" spans="1:7" x14ac:dyDescent="0.25">
      <c r="A2049" s="2" t="str">
        <f t="shared" si="31"/>
        <v>CSC354Fa-2022/BSCS/272SPRING 2024</v>
      </c>
      <c r="B2049" s="8" t="s">
        <v>1658</v>
      </c>
      <c r="C2049" s="10" t="s">
        <v>927</v>
      </c>
      <c r="D2049" s="11" t="s">
        <v>2992</v>
      </c>
      <c r="E2049" s="8">
        <v>141742</v>
      </c>
      <c r="F2049" s="8" t="s">
        <v>792</v>
      </c>
      <c r="G2049" s="6" t="str">
        <f>IFERROR(VLOOKUP(A2049,'ENROLLMENT - 27 - 7 - 2024'!$A$2:$L$200235,24,0),B2049)</f>
        <v>SPRING 2024</v>
      </c>
    </row>
    <row r="2050" spans="1:7" x14ac:dyDescent="0.25">
      <c r="A2050" s="2" t="str">
        <f t="shared" si="31"/>
        <v>MATH109Fa-2022/BSCS/272SPRING 2024</v>
      </c>
      <c r="B2050" s="8" t="s">
        <v>1658</v>
      </c>
      <c r="C2050" s="10" t="s">
        <v>927</v>
      </c>
      <c r="D2050" s="11" t="s">
        <v>2992</v>
      </c>
      <c r="E2050" s="8">
        <v>141773</v>
      </c>
      <c r="F2050" s="8" t="s">
        <v>452</v>
      </c>
      <c r="G2050" s="6" t="str">
        <f>IFERROR(VLOOKUP(A2050,'ENROLLMENT - 27 - 7 - 2024'!$A$2:$L$200235,24,0),B2050)</f>
        <v>SPRING 2024</v>
      </c>
    </row>
    <row r="2051" spans="1:7" x14ac:dyDescent="0.25">
      <c r="A2051" s="2" t="str">
        <f t="shared" ref="A2051:A2114" si="32">_xlfn.CONCAT(F2051,C2051,B2051)</f>
        <v>MATH112Fa-2022/BSCS/272SPRING 2024</v>
      </c>
      <c r="B2051" s="8" t="s">
        <v>1658</v>
      </c>
      <c r="C2051" s="10" t="s">
        <v>927</v>
      </c>
      <c r="D2051" s="11" t="s">
        <v>2992</v>
      </c>
      <c r="E2051" s="8">
        <v>141783</v>
      </c>
      <c r="F2051" s="8" t="s">
        <v>908</v>
      </c>
      <c r="G2051" s="6" t="str">
        <f>IFERROR(VLOOKUP(A2051,'ENROLLMENT - 27 - 7 - 2024'!$A$2:$L$200235,24,0),B2051)</f>
        <v>SPRING 2024</v>
      </c>
    </row>
    <row r="2052" spans="1:7" x14ac:dyDescent="0.25">
      <c r="A2052" s="2" t="str">
        <f t="shared" si="32"/>
        <v>CSC352Fa-2022/BSCS/273SPRING 2024</v>
      </c>
      <c r="B2052" s="8" t="s">
        <v>1658</v>
      </c>
      <c r="C2052" s="10" t="s">
        <v>919</v>
      </c>
      <c r="D2052" s="11" t="s">
        <v>2993</v>
      </c>
      <c r="E2052" s="8">
        <v>141763</v>
      </c>
      <c r="F2052" s="8" t="s">
        <v>568</v>
      </c>
      <c r="G2052" s="6" t="str">
        <f>IFERROR(VLOOKUP(A2052,'ENROLLMENT - 27 - 7 - 2024'!$A$2:$L$200235,24,0),B2052)</f>
        <v>SPRING 2024</v>
      </c>
    </row>
    <row r="2053" spans="1:7" x14ac:dyDescent="0.25">
      <c r="A2053" s="2" t="str">
        <f t="shared" si="32"/>
        <v>CSC353Fa-2022/BSCS/273SPRING 2024</v>
      </c>
      <c r="B2053" s="8" t="s">
        <v>1658</v>
      </c>
      <c r="C2053" s="10" t="s">
        <v>919</v>
      </c>
      <c r="D2053" s="11" t="s">
        <v>2993</v>
      </c>
      <c r="E2053" s="8">
        <v>142002</v>
      </c>
      <c r="F2053" s="8" t="s">
        <v>1029</v>
      </c>
      <c r="G2053" s="6" t="str">
        <f>IFERROR(VLOOKUP(A2053,'ENROLLMENT - 27 - 7 - 2024'!$A$2:$L$200235,24,0),B2053)</f>
        <v>SPRING 2024</v>
      </c>
    </row>
    <row r="2054" spans="1:7" x14ac:dyDescent="0.25">
      <c r="A2054" s="2" t="str">
        <f t="shared" si="32"/>
        <v>CSC354Fa-2022/BSCS/273SPRING 2024</v>
      </c>
      <c r="B2054" s="8" t="s">
        <v>1658</v>
      </c>
      <c r="C2054" s="10" t="s">
        <v>919</v>
      </c>
      <c r="D2054" s="11" t="s">
        <v>2993</v>
      </c>
      <c r="E2054" s="8">
        <v>141742</v>
      </c>
      <c r="F2054" s="8" t="s">
        <v>792</v>
      </c>
      <c r="G2054" s="6" t="str">
        <f>IFERROR(VLOOKUP(A2054,'ENROLLMENT - 27 - 7 - 2024'!$A$2:$L$200235,24,0),B2054)</f>
        <v>SPRING 2024</v>
      </c>
    </row>
    <row r="2055" spans="1:7" x14ac:dyDescent="0.25">
      <c r="A2055" s="2" t="str">
        <f t="shared" si="32"/>
        <v>MATH109Fa-2022/BSCS/273SPRING 2024</v>
      </c>
      <c r="B2055" s="8" t="s">
        <v>1658</v>
      </c>
      <c r="C2055" s="10" t="s">
        <v>919</v>
      </c>
      <c r="D2055" s="11" t="s">
        <v>2993</v>
      </c>
      <c r="E2055" s="8">
        <v>141773</v>
      </c>
      <c r="F2055" s="8" t="s">
        <v>452</v>
      </c>
      <c r="G2055" s="6" t="str">
        <f>IFERROR(VLOOKUP(A2055,'ENROLLMENT - 27 - 7 - 2024'!$A$2:$L$200235,24,0),B2055)</f>
        <v>SPRING 2024</v>
      </c>
    </row>
    <row r="2056" spans="1:7" x14ac:dyDescent="0.25">
      <c r="A2056" s="2" t="str">
        <f t="shared" si="32"/>
        <v>MATH112Fa-2022/BSCS/273SPRING 2024</v>
      </c>
      <c r="B2056" s="8" t="s">
        <v>1658</v>
      </c>
      <c r="C2056" s="10" t="s">
        <v>919</v>
      </c>
      <c r="D2056" s="11" t="s">
        <v>2993</v>
      </c>
      <c r="E2056" s="8">
        <v>141783</v>
      </c>
      <c r="F2056" s="8" t="s">
        <v>908</v>
      </c>
      <c r="G2056" s="6" t="str">
        <f>IFERROR(VLOOKUP(A2056,'ENROLLMENT - 27 - 7 - 2024'!$A$2:$L$200235,24,0),B2056)</f>
        <v>SPRING 2024</v>
      </c>
    </row>
    <row r="2057" spans="1:7" x14ac:dyDescent="0.25">
      <c r="A2057" s="2" t="str">
        <f t="shared" si="32"/>
        <v>CSC352Fa-2022/BSCS/274SPRING 2024</v>
      </c>
      <c r="B2057" s="8" t="s">
        <v>1658</v>
      </c>
      <c r="C2057" s="10" t="s">
        <v>2994</v>
      </c>
      <c r="D2057" s="11" t="s">
        <v>2995</v>
      </c>
      <c r="E2057" s="8">
        <v>141763</v>
      </c>
      <c r="F2057" s="8" t="s">
        <v>568</v>
      </c>
      <c r="G2057" s="6" t="str">
        <f>IFERROR(VLOOKUP(A2057,'ENROLLMENT - 27 - 7 - 2024'!$A$2:$L$200235,24,0),B2057)</f>
        <v>SPRING 2024</v>
      </c>
    </row>
    <row r="2058" spans="1:7" x14ac:dyDescent="0.25">
      <c r="A2058" s="2" t="str">
        <f t="shared" si="32"/>
        <v>CSC353Fa-2022/BSCS/274SPRING 2024</v>
      </c>
      <c r="B2058" s="8" t="s">
        <v>1658</v>
      </c>
      <c r="C2058" s="10" t="s">
        <v>2994</v>
      </c>
      <c r="D2058" s="11" t="s">
        <v>2995</v>
      </c>
      <c r="E2058" s="8">
        <v>142002</v>
      </c>
      <c r="F2058" s="8" t="s">
        <v>1029</v>
      </c>
      <c r="G2058" s="6" t="str">
        <f>IFERROR(VLOOKUP(A2058,'ENROLLMENT - 27 - 7 - 2024'!$A$2:$L$200235,24,0),B2058)</f>
        <v>SPRING 2024</v>
      </c>
    </row>
    <row r="2059" spans="1:7" x14ac:dyDescent="0.25">
      <c r="A2059" s="2" t="str">
        <f t="shared" si="32"/>
        <v>CSC354Fa-2022/BSCS/274SPRING 2024</v>
      </c>
      <c r="B2059" s="8" t="s">
        <v>1658</v>
      </c>
      <c r="C2059" s="10" t="s">
        <v>2994</v>
      </c>
      <c r="D2059" s="11" t="s">
        <v>2995</v>
      </c>
      <c r="E2059" s="8">
        <v>141742</v>
      </c>
      <c r="F2059" s="8" t="s">
        <v>792</v>
      </c>
      <c r="G2059" s="6" t="str">
        <f>IFERROR(VLOOKUP(A2059,'ENROLLMENT - 27 - 7 - 2024'!$A$2:$L$200235,24,0),B2059)</f>
        <v>SPRING 2024</v>
      </c>
    </row>
    <row r="2060" spans="1:7" x14ac:dyDescent="0.25">
      <c r="A2060" s="2" t="str">
        <f t="shared" si="32"/>
        <v>MATH109Fa-2022/BSCS/274SPRING 2024</v>
      </c>
      <c r="B2060" s="8" t="s">
        <v>1658</v>
      </c>
      <c r="C2060" s="10" t="s">
        <v>2994</v>
      </c>
      <c r="D2060" s="11" t="s">
        <v>2995</v>
      </c>
      <c r="E2060" s="8">
        <v>141773</v>
      </c>
      <c r="F2060" s="8" t="s">
        <v>452</v>
      </c>
      <c r="G2060" s="6" t="str">
        <f>IFERROR(VLOOKUP(A2060,'ENROLLMENT - 27 - 7 - 2024'!$A$2:$L$200235,24,0),B2060)</f>
        <v>SPRING 2024</v>
      </c>
    </row>
    <row r="2061" spans="1:7" x14ac:dyDescent="0.25">
      <c r="A2061" s="2" t="str">
        <f t="shared" si="32"/>
        <v>MATH112Fa-2022/BSCS/274SPRING 2024</v>
      </c>
      <c r="B2061" s="8" t="s">
        <v>1658</v>
      </c>
      <c r="C2061" s="10" t="s">
        <v>2994</v>
      </c>
      <c r="D2061" s="11" t="s">
        <v>2995</v>
      </c>
      <c r="E2061" s="8">
        <v>141783</v>
      </c>
      <c r="F2061" s="8" t="s">
        <v>908</v>
      </c>
      <c r="G2061" s="6" t="str">
        <f>IFERROR(VLOOKUP(A2061,'ENROLLMENT - 27 - 7 - 2024'!$A$2:$L$200235,24,0),B2061)</f>
        <v>SPRING 2024</v>
      </c>
    </row>
    <row r="2062" spans="1:7" x14ac:dyDescent="0.25">
      <c r="A2062" s="2" t="str">
        <f t="shared" si="32"/>
        <v>CSC352Fa-2022/BSCS/275SPRING 2024</v>
      </c>
      <c r="B2062" s="8" t="s">
        <v>1658</v>
      </c>
      <c r="C2062" s="10" t="s">
        <v>2996</v>
      </c>
      <c r="D2062" s="11" t="s">
        <v>2997</v>
      </c>
      <c r="E2062" s="8">
        <v>141763</v>
      </c>
      <c r="F2062" s="8" t="s">
        <v>568</v>
      </c>
      <c r="G2062" s="6" t="str">
        <f>IFERROR(VLOOKUP(A2062,'ENROLLMENT - 27 - 7 - 2024'!$A$2:$L$200235,24,0),B2062)</f>
        <v>SPRING 2024</v>
      </c>
    </row>
    <row r="2063" spans="1:7" x14ac:dyDescent="0.25">
      <c r="A2063" s="2" t="str">
        <f t="shared" si="32"/>
        <v>CSC353Fa-2022/BSCS/275SPRING 2024</v>
      </c>
      <c r="B2063" s="8" t="s">
        <v>1658</v>
      </c>
      <c r="C2063" s="10" t="s">
        <v>2996</v>
      </c>
      <c r="D2063" s="11" t="s">
        <v>2997</v>
      </c>
      <c r="E2063" s="8">
        <v>142002</v>
      </c>
      <c r="F2063" s="8" t="s">
        <v>1029</v>
      </c>
      <c r="G2063" s="6" t="str">
        <f>IFERROR(VLOOKUP(A2063,'ENROLLMENT - 27 - 7 - 2024'!$A$2:$L$200235,24,0),B2063)</f>
        <v>SPRING 2024</v>
      </c>
    </row>
    <row r="2064" spans="1:7" x14ac:dyDescent="0.25">
      <c r="A2064" s="2" t="str">
        <f t="shared" si="32"/>
        <v>CSC354Fa-2022/BSCS/275SPRING 2024</v>
      </c>
      <c r="B2064" s="8" t="s">
        <v>1658</v>
      </c>
      <c r="C2064" s="10" t="s">
        <v>2996</v>
      </c>
      <c r="D2064" s="11" t="s">
        <v>2997</v>
      </c>
      <c r="E2064" s="8">
        <v>141742</v>
      </c>
      <c r="F2064" s="8" t="s">
        <v>792</v>
      </c>
      <c r="G2064" s="6" t="str">
        <f>IFERROR(VLOOKUP(A2064,'ENROLLMENT - 27 - 7 - 2024'!$A$2:$L$200235,24,0),B2064)</f>
        <v>SPRING 2024</v>
      </c>
    </row>
    <row r="2065" spans="1:7" x14ac:dyDescent="0.25">
      <c r="A2065" s="2" t="str">
        <f t="shared" si="32"/>
        <v>MATH109Fa-2022/BSCS/275SPRING 2024</v>
      </c>
      <c r="B2065" s="8" t="s">
        <v>1658</v>
      </c>
      <c r="C2065" s="10" t="s">
        <v>2996</v>
      </c>
      <c r="D2065" s="11" t="s">
        <v>2997</v>
      </c>
      <c r="E2065" s="8">
        <v>141773</v>
      </c>
      <c r="F2065" s="8" t="s">
        <v>452</v>
      </c>
      <c r="G2065" s="6" t="str">
        <f>IFERROR(VLOOKUP(A2065,'ENROLLMENT - 27 - 7 - 2024'!$A$2:$L$200235,24,0),B2065)</f>
        <v>SPRING 2024</v>
      </c>
    </row>
    <row r="2066" spans="1:7" x14ac:dyDescent="0.25">
      <c r="A2066" s="2" t="str">
        <f t="shared" si="32"/>
        <v>MATH112Fa-2022/BSCS/275SPRING 2024</v>
      </c>
      <c r="B2066" s="8" t="s">
        <v>1658</v>
      </c>
      <c r="C2066" s="10" t="s">
        <v>2996</v>
      </c>
      <c r="D2066" s="11" t="s">
        <v>2997</v>
      </c>
      <c r="E2066" s="8">
        <v>141783</v>
      </c>
      <c r="F2066" s="8" t="s">
        <v>908</v>
      </c>
      <c r="G2066" s="6" t="str">
        <f>IFERROR(VLOOKUP(A2066,'ENROLLMENT - 27 - 7 - 2024'!$A$2:$L$200235,24,0),B2066)</f>
        <v>SPRING 2024</v>
      </c>
    </row>
    <row r="2067" spans="1:7" x14ac:dyDescent="0.25">
      <c r="A2067" s="2" t="str">
        <f t="shared" si="32"/>
        <v>CSC352Fa-2022/BSCS/276SPRING 2024</v>
      </c>
      <c r="B2067" s="8" t="s">
        <v>1658</v>
      </c>
      <c r="C2067" s="10" t="s">
        <v>937</v>
      </c>
      <c r="D2067" s="11" t="s">
        <v>2998</v>
      </c>
      <c r="E2067" s="8">
        <v>141763</v>
      </c>
      <c r="F2067" s="8" t="s">
        <v>568</v>
      </c>
      <c r="G2067" s="6" t="str">
        <f>IFERROR(VLOOKUP(A2067,'ENROLLMENT - 27 - 7 - 2024'!$A$2:$L$200235,24,0),B2067)</f>
        <v>SPRING 2024</v>
      </c>
    </row>
    <row r="2068" spans="1:7" x14ac:dyDescent="0.25">
      <c r="A2068" s="2" t="str">
        <f t="shared" si="32"/>
        <v>CSC353Fa-2022/BSCS/276SPRING 2024</v>
      </c>
      <c r="B2068" s="8" t="s">
        <v>1658</v>
      </c>
      <c r="C2068" s="10" t="s">
        <v>937</v>
      </c>
      <c r="D2068" s="11" t="s">
        <v>2998</v>
      </c>
      <c r="E2068" s="8">
        <v>142002</v>
      </c>
      <c r="F2068" s="8" t="s">
        <v>1029</v>
      </c>
      <c r="G2068" s="6" t="str">
        <f>IFERROR(VLOOKUP(A2068,'ENROLLMENT - 27 - 7 - 2024'!$A$2:$L$200235,24,0),B2068)</f>
        <v>SPRING 2024</v>
      </c>
    </row>
    <row r="2069" spans="1:7" x14ac:dyDescent="0.25">
      <c r="A2069" s="2" t="str">
        <f t="shared" si="32"/>
        <v>CSC354Fa-2022/BSCS/276SPRING 2024</v>
      </c>
      <c r="B2069" s="8" t="s">
        <v>1658</v>
      </c>
      <c r="C2069" s="10" t="s">
        <v>937</v>
      </c>
      <c r="D2069" s="11" t="s">
        <v>2998</v>
      </c>
      <c r="E2069" s="8">
        <v>141742</v>
      </c>
      <c r="F2069" s="8" t="s">
        <v>792</v>
      </c>
      <c r="G2069" s="6" t="str">
        <f>IFERROR(VLOOKUP(A2069,'ENROLLMENT - 27 - 7 - 2024'!$A$2:$L$200235,24,0),B2069)</f>
        <v>SPRING 2024</v>
      </c>
    </row>
    <row r="2070" spans="1:7" x14ac:dyDescent="0.25">
      <c r="A2070" s="2" t="str">
        <f t="shared" si="32"/>
        <v>MATH109Fa-2022/BSCS/276SPRING 2024</v>
      </c>
      <c r="B2070" s="8" t="s">
        <v>1658</v>
      </c>
      <c r="C2070" s="10" t="s">
        <v>937</v>
      </c>
      <c r="D2070" s="11" t="s">
        <v>2998</v>
      </c>
      <c r="E2070" s="8">
        <v>141773</v>
      </c>
      <c r="F2070" s="8" t="s">
        <v>452</v>
      </c>
      <c r="G2070" s="6" t="str">
        <f>IFERROR(VLOOKUP(A2070,'ENROLLMENT - 27 - 7 - 2024'!$A$2:$L$200235,24,0),B2070)</f>
        <v>SPRING 2024</v>
      </c>
    </row>
    <row r="2071" spans="1:7" x14ac:dyDescent="0.25">
      <c r="A2071" s="2" t="str">
        <f t="shared" si="32"/>
        <v>MATH112Fa-2022/BSCS/276SPRING 2024</v>
      </c>
      <c r="B2071" s="8" t="s">
        <v>1658</v>
      </c>
      <c r="C2071" s="10" t="s">
        <v>937</v>
      </c>
      <c r="D2071" s="11" t="s">
        <v>2998</v>
      </c>
      <c r="E2071" s="8">
        <v>141783</v>
      </c>
      <c r="F2071" s="8" t="s">
        <v>908</v>
      </c>
      <c r="G2071" s="6" t="str">
        <f>IFERROR(VLOOKUP(A2071,'ENROLLMENT - 27 - 7 - 2024'!$A$2:$L$200235,24,0),B2071)</f>
        <v>SPRING 2024</v>
      </c>
    </row>
    <row r="2072" spans="1:7" x14ac:dyDescent="0.25">
      <c r="A2072" s="2" t="str">
        <f t="shared" si="32"/>
        <v>BMT104Fa-2022/BSCS/278SPRING 2024</v>
      </c>
      <c r="B2072" s="8" t="s">
        <v>1658</v>
      </c>
      <c r="C2072" s="10" t="s">
        <v>3001</v>
      </c>
      <c r="D2072" s="11" t="s">
        <v>3002</v>
      </c>
      <c r="E2072" s="8">
        <v>141700</v>
      </c>
      <c r="F2072" s="8" t="s">
        <v>461</v>
      </c>
      <c r="G2072" s="6" t="str">
        <f>IFERROR(VLOOKUP(A2072,'ENROLLMENT - 27 - 7 - 2024'!$A$2:$L$200235,24,0),B2072)</f>
        <v>SPRING 2024</v>
      </c>
    </row>
    <row r="2073" spans="1:7" x14ac:dyDescent="0.25">
      <c r="A2073" s="2" t="str">
        <f t="shared" si="32"/>
        <v>CSC331Fa-2022/BSCS/278SPRING 2024</v>
      </c>
      <c r="B2073" s="8" t="s">
        <v>1658</v>
      </c>
      <c r="C2073" s="10" t="s">
        <v>3001</v>
      </c>
      <c r="D2073" s="11" t="s">
        <v>3002</v>
      </c>
      <c r="E2073" s="8">
        <v>141696</v>
      </c>
      <c r="F2073" s="8" t="s">
        <v>734</v>
      </c>
      <c r="G2073" s="6" t="str">
        <f>IFERROR(VLOOKUP(A2073,'ENROLLMENT - 27 - 7 - 2024'!$A$2:$L$200235,24,0),B2073)</f>
        <v>SPRING 2024</v>
      </c>
    </row>
    <row r="2074" spans="1:7" x14ac:dyDescent="0.25">
      <c r="A2074" s="2" t="str">
        <f t="shared" si="32"/>
        <v>CSC346Fa-2022/BSCS/278SPRING 2024</v>
      </c>
      <c r="B2074" s="8" t="s">
        <v>1658</v>
      </c>
      <c r="C2074" s="10" t="s">
        <v>3001</v>
      </c>
      <c r="D2074" s="11" t="s">
        <v>3002</v>
      </c>
      <c r="E2074" s="8">
        <v>141714</v>
      </c>
      <c r="F2074" s="8" t="s">
        <v>565</v>
      </c>
      <c r="G2074" s="6" t="str">
        <f>IFERROR(VLOOKUP(A2074,'ENROLLMENT - 27 - 7 - 2024'!$A$2:$L$200235,24,0),B2074)</f>
        <v>SPRING 2024</v>
      </c>
    </row>
    <row r="2075" spans="1:7" x14ac:dyDescent="0.25">
      <c r="A2075" s="2" t="str">
        <f t="shared" si="32"/>
        <v>CSC372Fa-2022/BSCS/278SPRING 2024</v>
      </c>
      <c r="B2075" s="8" t="s">
        <v>1658</v>
      </c>
      <c r="C2075" s="10" t="s">
        <v>3001</v>
      </c>
      <c r="D2075" s="11" t="s">
        <v>3002</v>
      </c>
      <c r="E2075" s="8">
        <v>141692</v>
      </c>
      <c r="F2075" s="8" t="s">
        <v>921</v>
      </c>
      <c r="G2075" s="6" t="str">
        <f>IFERROR(VLOOKUP(A2075,'ENROLLMENT - 27 - 7 - 2024'!$A$2:$L$200235,24,0),B2075)</f>
        <v>SPRING 2024</v>
      </c>
    </row>
    <row r="2076" spans="1:7" x14ac:dyDescent="0.25">
      <c r="A2076" s="2" t="str">
        <f t="shared" si="32"/>
        <v>MATH107Fa-2022/BSCS/278SPRING 2024</v>
      </c>
      <c r="B2076" s="8" t="s">
        <v>1658</v>
      </c>
      <c r="C2076" s="10" t="s">
        <v>3001</v>
      </c>
      <c r="D2076" s="11" t="s">
        <v>3002</v>
      </c>
      <c r="E2076" s="8">
        <v>141705</v>
      </c>
      <c r="F2076" s="8" t="s">
        <v>964</v>
      </c>
      <c r="G2076" s="6" t="str">
        <f>IFERROR(VLOOKUP(A2076,'ENROLLMENT - 27 - 7 - 2024'!$A$2:$L$200235,24,0),B2076)</f>
        <v>SPRING 2024</v>
      </c>
    </row>
    <row r="2077" spans="1:7" x14ac:dyDescent="0.25">
      <c r="A2077" s="2" t="str">
        <f t="shared" si="32"/>
        <v>CSC352Fa-2022/BSCS/279SPRING 2024</v>
      </c>
      <c r="B2077" s="8" t="s">
        <v>1658</v>
      </c>
      <c r="C2077" s="10" t="s">
        <v>3003</v>
      </c>
      <c r="D2077" s="11" t="s">
        <v>3004</v>
      </c>
      <c r="E2077" s="8">
        <v>141763</v>
      </c>
      <c r="F2077" s="8" t="s">
        <v>568</v>
      </c>
      <c r="G2077" s="6" t="str">
        <f>IFERROR(VLOOKUP(A2077,'ENROLLMENT - 27 - 7 - 2024'!$A$2:$L$200235,24,0),B2077)</f>
        <v>SPRING 2024</v>
      </c>
    </row>
    <row r="2078" spans="1:7" x14ac:dyDescent="0.25">
      <c r="A2078" s="2" t="str">
        <f t="shared" si="32"/>
        <v>CSC353Fa-2022/BSCS/279SPRING 2024</v>
      </c>
      <c r="B2078" s="8" t="s">
        <v>1658</v>
      </c>
      <c r="C2078" s="10" t="s">
        <v>3003</v>
      </c>
      <c r="D2078" s="11" t="s">
        <v>3004</v>
      </c>
      <c r="E2078" s="8">
        <v>142002</v>
      </c>
      <c r="F2078" s="8" t="s">
        <v>1029</v>
      </c>
      <c r="G2078" s="6" t="str">
        <f>IFERROR(VLOOKUP(A2078,'ENROLLMENT - 27 - 7 - 2024'!$A$2:$L$200235,24,0),B2078)</f>
        <v>SPRING 2024</v>
      </c>
    </row>
    <row r="2079" spans="1:7" x14ac:dyDescent="0.25">
      <c r="A2079" s="2" t="str">
        <f t="shared" si="32"/>
        <v>CSC354Fa-2022/BSCS/279SPRING 2024</v>
      </c>
      <c r="B2079" s="8" t="s">
        <v>1658</v>
      </c>
      <c r="C2079" s="10" t="s">
        <v>3003</v>
      </c>
      <c r="D2079" s="11" t="s">
        <v>3004</v>
      </c>
      <c r="E2079" s="8">
        <v>141742</v>
      </c>
      <c r="F2079" s="8" t="s">
        <v>792</v>
      </c>
      <c r="G2079" s="6" t="str">
        <f>IFERROR(VLOOKUP(A2079,'ENROLLMENT - 27 - 7 - 2024'!$A$2:$L$200235,24,0),B2079)</f>
        <v>SPRING 2024</v>
      </c>
    </row>
    <row r="2080" spans="1:7" x14ac:dyDescent="0.25">
      <c r="A2080" s="2" t="str">
        <f t="shared" si="32"/>
        <v>MATH109Fa-2022/BSCS/279SPRING 2024</v>
      </c>
      <c r="B2080" s="8" t="s">
        <v>1658</v>
      </c>
      <c r="C2080" s="10" t="s">
        <v>3003</v>
      </c>
      <c r="D2080" s="11" t="s">
        <v>3004</v>
      </c>
      <c r="E2080" s="8">
        <v>141773</v>
      </c>
      <c r="F2080" s="8" t="s">
        <v>452</v>
      </c>
      <c r="G2080" s="6" t="str">
        <f>IFERROR(VLOOKUP(A2080,'ENROLLMENT - 27 - 7 - 2024'!$A$2:$L$200235,24,0),B2080)</f>
        <v>SPRING 2024</v>
      </c>
    </row>
    <row r="2081" spans="1:7" x14ac:dyDescent="0.25">
      <c r="A2081" s="2" t="str">
        <f t="shared" si="32"/>
        <v>MATH112Fa-2022/BSCS/279SPRING 2024</v>
      </c>
      <c r="B2081" s="8" t="s">
        <v>1658</v>
      </c>
      <c r="C2081" s="10" t="s">
        <v>3003</v>
      </c>
      <c r="D2081" s="11" t="s">
        <v>3004</v>
      </c>
      <c r="E2081" s="8">
        <v>141783</v>
      </c>
      <c r="F2081" s="8" t="s">
        <v>908</v>
      </c>
      <c r="G2081" s="6" t="str">
        <f>IFERROR(VLOOKUP(A2081,'ENROLLMENT - 27 - 7 - 2024'!$A$2:$L$200235,24,0),B2081)</f>
        <v>SPRING 2024</v>
      </c>
    </row>
    <row r="2082" spans="1:7" x14ac:dyDescent="0.25">
      <c r="A2082" s="2" t="str">
        <f t="shared" si="32"/>
        <v>CSC352Fa-2022/BSCS/280SPRING 2024</v>
      </c>
      <c r="B2082" s="8" t="s">
        <v>1658</v>
      </c>
      <c r="C2082" s="10" t="s">
        <v>914</v>
      </c>
      <c r="D2082" s="11" t="s">
        <v>3005</v>
      </c>
      <c r="E2082" s="8">
        <v>141763</v>
      </c>
      <c r="F2082" s="8" t="s">
        <v>568</v>
      </c>
      <c r="G2082" s="6" t="str">
        <f>IFERROR(VLOOKUP(A2082,'ENROLLMENT - 27 - 7 - 2024'!$A$2:$L$200235,24,0),B2082)</f>
        <v>SPRING 2024</v>
      </c>
    </row>
    <row r="2083" spans="1:7" x14ac:dyDescent="0.25">
      <c r="A2083" s="2" t="str">
        <f t="shared" si="32"/>
        <v>CSC353Fa-2022/BSCS/280SPRING 2024</v>
      </c>
      <c r="B2083" s="8" t="s">
        <v>1658</v>
      </c>
      <c r="C2083" s="10" t="s">
        <v>914</v>
      </c>
      <c r="D2083" s="11" t="s">
        <v>3005</v>
      </c>
      <c r="E2083" s="8">
        <v>142002</v>
      </c>
      <c r="F2083" s="8" t="s">
        <v>1029</v>
      </c>
      <c r="G2083" s="6" t="str">
        <f>IFERROR(VLOOKUP(A2083,'ENROLLMENT - 27 - 7 - 2024'!$A$2:$L$200235,24,0),B2083)</f>
        <v>SPRING 2024</v>
      </c>
    </row>
    <row r="2084" spans="1:7" x14ac:dyDescent="0.25">
      <c r="A2084" s="2" t="str">
        <f t="shared" si="32"/>
        <v>CSC354Fa-2022/BSCS/280SPRING 2024</v>
      </c>
      <c r="B2084" s="8" t="s">
        <v>1658</v>
      </c>
      <c r="C2084" s="10" t="s">
        <v>914</v>
      </c>
      <c r="D2084" s="11" t="s">
        <v>3005</v>
      </c>
      <c r="E2084" s="8">
        <v>141742</v>
      </c>
      <c r="F2084" s="8" t="s">
        <v>792</v>
      </c>
      <c r="G2084" s="6" t="str">
        <f>IFERROR(VLOOKUP(A2084,'ENROLLMENT - 27 - 7 - 2024'!$A$2:$L$200235,24,0),B2084)</f>
        <v>SPRING 2024</v>
      </c>
    </row>
    <row r="2085" spans="1:7" x14ac:dyDescent="0.25">
      <c r="A2085" s="2" t="str">
        <f t="shared" si="32"/>
        <v>MATH109Fa-2022/BSCS/280SPRING 2024</v>
      </c>
      <c r="B2085" s="8" t="s">
        <v>1658</v>
      </c>
      <c r="C2085" s="10" t="s">
        <v>914</v>
      </c>
      <c r="D2085" s="11" t="s">
        <v>3005</v>
      </c>
      <c r="E2085" s="8">
        <v>141773</v>
      </c>
      <c r="F2085" s="8" t="s">
        <v>452</v>
      </c>
      <c r="G2085" s="6" t="str">
        <f>IFERROR(VLOOKUP(A2085,'ENROLLMENT - 27 - 7 - 2024'!$A$2:$L$200235,24,0),B2085)</f>
        <v>SPRING 2024</v>
      </c>
    </row>
    <row r="2086" spans="1:7" x14ac:dyDescent="0.25">
      <c r="A2086" s="2" t="str">
        <f t="shared" si="32"/>
        <v>MATH112Fa-2022/BSCS/280SPRING 2024</v>
      </c>
      <c r="B2086" s="8" t="s">
        <v>1658</v>
      </c>
      <c r="C2086" s="10" t="s">
        <v>914</v>
      </c>
      <c r="D2086" s="11" t="s">
        <v>3005</v>
      </c>
      <c r="E2086" s="8">
        <v>141783</v>
      </c>
      <c r="F2086" s="8" t="s">
        <v>908</v>
      </c>
      <c r="G2086" s="6" t="str">
        <f>IFERROR(VLOOKUP(A2086,'ENROLLMENT - 27 - 7 - 2024'!$A$2:$L$200235,24,0),B2086)</f>
        <v>SPRING 2024</v>
      </c>
    </row>
    <row r="2087" spans="1:7" x14ac:dyDescent="0.25">
      <c r="A2087" s="2" t="str">
        <f t="shared" si="32"/>
        <v>CSC352Fa-2022/BSCS/281SPRING 2024</v>
      </c>
      <c r="B2087" s="8" t="s">
        <v>1658</v>
      </c>
      <c r="C2087" s="10" t="s">
        <v>913</v>
      </c>
      <c r="D2087" s="11" t="s">
        <v>3006</v>
      </c>
      <c r="E2087" s="8">
        <v>141763</v>
      </c>
      <c r="F2087" s="8" t="s">
        <v>568</v>
      </c>
      <c r="G2087" s="6" t="str">
        <f>IFERROR(VLOOKUP(A2087,'ENROLLMENT - 27 - 7 - 2024'!$A$2:$L$200235,24,0),B2087)</f>
        <v>SPRING 2024</v>
      </c>
    </row>
    <row r="2088" spans="1:7" x14ac:dyDescent="0.25">
      <c r="A2088" s="2" t="str">
        <f t="shared" si="32"/>
        <v>CSC353Fa-2022/BSCS/281SPRING 2024</v>
      </c>
      <c r="B2088" s="8" t="s">
        <v>1658</v>
      </c>
      <c r="C2088" s="10" t="s">
        <v>913</v>
      </c>
      <c r="D2088" s="11" t="s">
        <v>3006</v>
      </c>
      <c r="E2088" s="8">
        <v>142002</v>
      </c>
      <c r="F2088" s="8" t="s">
        <v>1029</v>
      </c>
      <c r="G2088" s="6" t="str">
        <f>IFERROR(VLOOKUP(A2088,'ENROLLMENT - 27 - 7 - 2024'!$A$2:$L$200235,24,0),B2088)</f>
        <v>SPRING 2024</v>
      </c>
    </row>
    <row r="2089" spans="1:7" x14ac:dyDescent="0.25">
      <c r="A2089" s="2" t="str">
        <f t="shared" si="32"/>
        <v>CSC354Fa-2022/BSCS/281SPRING 2024</v>
      </c>
      <c r="B2089" s="8" t="s">
        <v>1658</v>
      </c>
      <c r="C2089" s="10" t="s">
        <v>913</v>
      </c>
      <c r="D2089" s="11" t="s">
        <v>3006</v>
      </c>
      <c r="E2089" s="8">
        <v>141742</v>
      </c>
      <c r="F2089" s="8" t="s">
        <v>792</v>
      </c>
      <c r="G2089" s="6" t="str">
        <f>IFERROR(VLOOKUP(A2089,'ENROLLMENT - 27 - 7 - 2024'!$A$2:$L$200235,24,0),B2089)</f>
        <v>SPRING 2024</v>
      </c>
    </row>
    <row r="2090" spans="1:7" x14ac:dyDescent="0.25">
      <c r="A2090" s="2" t="str">
        <f t="shared" si="32"/>
        <v>MATH109Fa-2022/BSCS/281SPRING 2024</v>
      </c>
      <c r="B2090" s="8" t="s">
        <v>1658</v>
      </c>
      <c r="C2090" s="10" t="s">
        <v>913</v>
      </c>
      <c r="D2090" s="11" t="s">
        <v>3006</v>
      </c>
      <c r="E2090" s="8">
        <v>141773</v>
      </c>
      <c r="F2090" s="8" t="s">
        <v>452</v>
      </c>
      <c r="G2090" s="6" t="str">
        <f>IFERROR(VLOOKUP(A2090,'ENROLLMENT - 27 - 7 - 2024'!$A$2:$L$200235,24,0),B2090)</f>
        <v>SPRING 2024</v>
      </c>
    </row>
    <row r="2091" spans="1:7" x14ac:dyDescent="0.25">
      <c r="A2091" s="2" t="str">
        <f t="shared" si="32"/>
        <v>MATH112Fa-2022/BSCS/281SPRING 2024</v>
      </c>
      <c r="B2091" s="8" t="s">
        <v>1658</v>
      </c>
      <c r="C2091" s="10" t="s">
        <v>913</v>
      </c>
      <c r="D2091" s="11" t="s">
        <v>3006</v>
      </c>
      <c r="E2091" s="8">
        <v>141783</v>
      </c>
      <c r="F2091" s="8" t="s">
        <v>908</v>
      </c>
      <c r="G2091" s="6" t="str">
        <f>IFERROR(VLOOKUP(A2091,'ENROLLMENT - 27 - 7 - 2024'!$A$2:$L$200235,24,0),B2091)</f>
        <v>SPRING 2024</v>
      </c>
    </row>
    <row r="2092" spans="1:7" x14ac:dyDescent="0.25">
      <c r="A2092" s="2" t="str">
        <f t="shared" si="32"/>
        <v>CSC352Fa-2022/BSCS/282SPRING 2024</v>
      </c>
      <c r="B2092" s="8" t="s">
        <v>1658</v>
      </c>
      <c r="C2092" s="10" t="s">
        <v>3007</v>
      </c>
      <c r="D2092" s="11" t="s">
        <v>3008</v>
      </c>
      <c r="E2092" s="8">
        <v>141763</v>
      </c>
      <c r="F2092" s="8" t="s">
        <v>568</v>
      </c>
      <c r="G2092" s="6" t="str">
        <f>IFERROR(VLOOKUP(A2092,'ENROLLMENT - 27 - 7 - 2024'!$A$2:$L$200235,24,0),B2092)</f>
        <v>SPRING 2024</v>
      </c>
    </row>
    <row r="2093" spans="1:7" x14ac:dyDescent="0.25">
      <c r="A2093" s="2" t="str">
        <f t="shared" si="32"/>
        <v>CSC353Fa-2022/BSCS/282SPRING 2024</v>
      </c>
      <c r="B2093" s="8" t="s">
        <v>1658</v>
      </c>
      <c r="C2093" s="10" t="s">
        <v>3007</v>
      </c>
      <c r="D2093" s="11" t="s">
        <v>3008</v>
      </c>
      <c r="E2093" s="8">
        <v>142002</v>
      </c>
      <c r="F2093" s="8" t="s">
        <v>1029</v>
      </c>
      <c r="G2093" s="6" t="str">
        <f>IFERROR(VLOOKUP(A2093,'ENROLLMENT - 27 - 7 - 2024'!$A$2:$L$200235,24,0),B2093)</f>
        <v>SPRING 2024</v>
      </c>
    </row>
    <row r="2094" spans="1:7" x14ac:dyDescent="0.25">
      <c r="A2094" s="2" t="str">
        <f t="shared" si="32"/>
        <v>CSC354Fa-2022/BSCS/282SPRING 2024</v>
      </c>
      <c r="B2094" s="8" t="s">
        <v>1658</v>
      </c>
      <c r="C2094" s="10" t="s">
        <v>3007</v>
      </c>
      <c r="D2094" s="11" t="s">
        <v>3008</v>
      </c>
      <c r="E2094" s="8">
        <v>141742</v>
      </c>
      <c r="F2094" s="8" t="s">
        <v>792</v>
      </c>
      <c r="G2094" s="6" t="str">
        <f>IFERROR(VLOOKUP(A2094,'ENROLLMENT - 27 - 7 - 2024'!$A$2:$L$200235,24,0),B2094)</f>
        <v>SPRING 2024</v>
      </c>
    </row>
    <row r="2095" spans="1:7" x14ac:dyDescent="0.25">
      <c r="A2095" s="2" t="str">
        <f t="shared" si="32"/>
        <v>MATH109Fa-2022/BSCS/282SPRING 2024</v>
      </c>
      <c r="B2095" s="8" t="s">
        <v>1658</v>
      </c>
      <c r="C2095" s="10" t="s">
        <v>3007</v>
      </c>
      <c r="D2095" s="11" t="s">
        <v>3008</v>
      </c>
      <c r="E2095" s="8">
        <v>141773</v>
      </c>
      <c r="F2095" s="8" t="s">
        <v>452</v>
      </c>
      <c r="G2095" s="6" t="str">
        <f>IFERROR(VLOOKUP(A2095,'ENROLLMENT - 27 - 7 - 2024'!$A$2:$L$200235,24,0),B2095)</f>
        <v>SPRING 2024</v>
      </c>
    </row>
    <row r="2096" spans="1:7" x14ac:dyDescent="0.25">
      <c r="A2096" s="2" t="str">
        <f t="shared" si="32"/>
        <v>MATH112Fa-2022/BSCS/282SPRING 2024</v>
      </c>
      <c r="B2096" s="8" t="s">
        <v>1658</v>
      </c>
      <c r="C2096" s="10" t="s">
        <v>3007</v>
      </c>
      <c r="D2096" s="11" t="s">
        <v>3008</v>
      </c>
      <c r="E2096" s="8">
        <v>141783</v>
      </c>
      <c r="F2096" s="8" t="s">
        <v>908</v>
      </c>
      <c r="G2096" s="6" t="str">
        <f>IFERROR(VLOOKUP(A2096,'ENROLLMENT - 27 - 7 - 2024'!$A$2:$L$200235,24,0),B2096)</f>
        <v>SPRING 2024</v>
      </c>
    </row>
    <row r="2097" spans="1:7" x14ac:dyDescent="0.25">
      <c r="A2097" s="2" t="str">
        <f t="shared" si="32"/>
        <v>CSC352Fa-2022/BSCS/283SPRING 2024</v>
      </c>
      <c r="B2097" s="8" t="s">
        <v>1658</v>
      </c>
      <c r="C2097" s="10" t="s">
        <v>3009</v>
      </c>
      <c r="D2097" s="11" t="s">
        <v>3010</v>
      </c>
      <c r="E2097" s="8">
        <v>141763</v>
      </c>
      <c r="F2097" s="8" t="s">
        <v>568</v>
      </c>
      <c r="G2097" s="6" t="str">
        <f>IFERROR(VLOOKUP(A2097,'ENROLLMENT - 27 - 7 - 2024'!$A$2:$L$200235,24,0),B2097)</f>
        <v>SPRING 2024</v>
      </c>
    </row>
    <row r="2098" spans="1:7" x14ac:dyDescent="0.25">
      <c r="A2098" s="2" t="str">
        <f t="shared" si="32"/>
        <v>CSC353Fa-2022/BSCS/283SPRING 2024</v>
      </c>
      <c r="B2098" s="8" t="s">
        <v>1658</v>
      </c>
      <c r="C2098" s="10" t="s">
        <v>3009</v>
      </c>
      <c r="D2098" s="11" t="s">
        <v>3010</v>
      </c>
      <c r="E2098" s="8">
        <v>142002</v>
      </c>
      <c r="F2098" s="8" t="s">
        <v>1029</v>
      </c>
      <c r="G2098" s="6" t="str">
        <f>IFERROR(VLOOKUP(A2098,'ENROLLMENT - 27 - 7 - 2024'!$A$2:$L$200235,24,0),B2098)</f>
        <v>SPRING 2024</v>
      </c>
    </row>
    <row r="2099" spans="1:7" x14ac:dyDescent="0.25">
      <c r="A2099" s="2" t="str">
        <f t="shared" si="32"/>
        <v>CSC354Fa-2022/BSCS/283SPRING 2024</v>
      </c>
      <c r="B2099" s="8" t="s">
        <v>1658</v>
      </c>
      <c r="C2099" s="10" t="s">
        <v>3009</v>
      </c>
      <c r="D2099" s="11" t="s">
        <v>3010</v>
      </c>
      <c r="E2099" s="8">
        <v>141742</v>
      </c>
      <c r="F2099" s="8" t="s">
        <v>792</v>
      </c>
      <c r="G2099" s="6" t="str">
        <f>IFERROR(VLOOKUP(A2099,'ENROLLMENT - 27 - 7 - 2024'!$A$2:$L$200235,24,0),B2099)</f>
        <v>SPRING 2024</v>
      </c>
    </row>
    <row r="2100" spans="1:7" x14ac:dyDescent="0.25">
      <c r="A2100" s="2" t="str">
        <f t="shared" si="32"/>
        <v>MATH109Fa-2022/BSCS/283SPRING 2024</v>
      </c>
      <c r="B2100" s="8" t="s">
        <v>1658</v>
      </c>
      <c r="C2100" s="10" t="s">
        <v>3009</v>
      </c>
      <c r="D2100" s="11" t="s">
        <v>3010</v>
      </c>
      <c r="E2100" s="8">
        <v>141773</v>
      </c>
      <c r="F2100" s="8" t="s">
        <v>452</v>
      </c>
      <c r="G2100" s="6" t="str">
        <f>IFERROR(VLOOKUP(A2100,'ENROLLMENT - 27 - 7 - 2024'!$A$2:$L$200235,24,0),B2100)</f>
        <v>SPRING 2024</v>
      </c>
    </row>
    <row r="2101" spans="1:7" x14ac:dyDescent="0.25">
      <c r="A2101" s="2" t="str">
        <f t="shared" si="32"/>
        <v>MATH112Fa-2022/BSCS/283SPRING 2024</v>
      </c>
      <c r="B2101" s="8" t="s">
        <v>1658</v>
      </c>
      <c r="C2101" s="10" t="s">
        <v>3009</v>
      </c>
      <c r="D2101" s="11" t="s">
        <v>3010</v>
      </c>
      <c r="E2101" s="8">
        <v>141783</v>
      </c>
      <c r="F2101" s="8" t="s">
        <v>908</v>
      </c>
      <c r="G2101" s="6" t="str">
        <f>IFERROR(VLOOKUP(A2101,'ENROLLMENT - 27 - 7 - 2024'!$A$2:$L$200235,24,0),B2101)</f>
        <v>SPRING 2024</v>
      </c>
    </row>
    <row r="2102" spans="1:7" x14ac:dyDescent="0.25">
      <c r="A2102" s="2" t="str">
        <f t="shared" si="32"/>
        <v>CSC352Fa-2022/BSCS/284SPRING 2024</v>
      </c>
      <c r="B2102" s="8" t="s">
        <v>1658</v>
      </c>
      <c r="C2102" s="10" t="s">
        <v>3011</v>
      </c>
      <c r="D2102" s="11" t="s">
        <v>2977</v>
      </c>
      <c r="E2102" s="8">
        <v>141763</v>
      </c>
      <c r="F2102" s="8" t="s">
        <v>568</v>
      </c>
      <c r="G2102" s="6" t="str">
        <f>IFERROR(VLOOKUP(A2102,'ENROLLMENT - 27 - 7 - 2024'!$A$2:$L$200235,24,0),B2102)</f>
        <v>SPRING 2024</v>
      </c>
    </row>
    <row r="2103" spans="1:7" x14ac:dyDescent="0.25">
      <c r="A2103" s="2" t="str">
        <f t="shared" si="32"/>
        <v>CSC353Fa-2022/BSCS/284SPRING 2024</v>
      </c>
      <c r="B2103" s="8" t="s">
        <v>1658</v>
      </c>
      <c r="C2103" s="10" t="s">
        <v>3011</v>
      </c>
      <c r="D2103" s="11" t="s">
        <v>2977</v>
      </c>
      <c r="E2103" s="8">
        <v>142002</v>
      </c>
      <c r="F2103" s="8" t="s">
        <v>1029</v>
      </c>
      <c r="G2103" s="6" t="str">
        <f>IFERROR(VLOOKUP(A2103,'ENROLLMENT - 27 - 7 - 2024'!$A$2:$L$200235,24,0),B2103)</f>
        <v>SPRING 2024</v>
      </c>
    </row>
    <row r="2104" spans="1:7" x14ac:dyDescent="0.25">
      <c r="A2104" s="2" t="str">
        <f t="shared" si="32"/>
        <v>CSC354Fa-2022/BSCS/284SPRING 2024</v>
      </c>
      <c r="B2104" s="8" t="s">
        <v>1658</v>
      </c>
      <c r="C2104" s="10" t="s">
        <v>3011</v>
      </c>
      <c r="D2104" s="11" t="s">
        <v>2977</v>
      </c>
      <c r="E2104" s="8">
        <v>141742</v>
      </c>
      <c r="F2104" s="8" t="s">
        <v>792</v>
      </c>
      <c r="G2104" s="6" t="str">
        <f>IFERROR(VLOOKUP(A2104,'ENROLLMENT - 27 - 7 - 2024'!$A$2:$L$200235,24,0),B2104)</f>
        <v>SPRING 2024</v>
      </c>
    </row>
    <row r="2105" spans="1:7" x14ac:dyDescent="0.25">
      <c r="A2105" s="2" t="str">
        <f t="shared" si="32"/>
        <v>MATH109Fa-2022/BSCS/284SPRING 2024</v>
      </c>
      <c r="B2105" s="8" t="s">
        <v>1658</v>
      </c>
      <c r="C2105" s="10" t="s">
        <v>3011</v>
      </c>
      <c r="D2105" s="11" t="s">
        <v>2977</v>
      </c>
      <c r="E2105" s="8">
        <v>141773</v>
      </c>
      <c r="F2105" s="8" t="s">
        <v>452</v>
      </c>
      <c r="G2105" s="6" t="str">
        <f>IFERROR(VLOOKUP(A2105,'ENROLLMENT - 27 - 7 - 2024'!$A$2:$L$200235,24,0),B2105)</f>
        <v>SPRING 2024</v>
      </c>
    </row>
    <row r="2106" spans="1:7" x14ac:dyDescent="0.25">
      <c r="A2106" s="2" t="str">
        <f t="shared" si="32"/>
        <v>MATH112Fa-2022/BSCS/284SPRING 2024</v>
      </c>
      <c r="B2106" s="8" t="s">
        <v>1658</v>
      </c>
      <c r="C2106" s="10" t="s">
        <v>3011</v>
      </c>
      <c r="D2106" s="11" t="s">
        <v>2977</v>
      </c>
      <c r="E2106" s="8">
        <v>141783</v>
      </c>
      <c r="F2106" s="8" t="s">
        <v>908</v>
      </c>
      <c r="G2106" s="6" t="str">
        <f>IFERROR(VLOOKUP(A2106,'ENROLLMENT - 27 - 7 - 2024'!$A$2:$L$200235,24,0),B2106)</f>
        <v>SPRING 2024</v>
      </c>
    </row>
    <row r="2107" spans="1:7" x14ac:dyDescent="0.25">
      <c r="A2107" s="2" t="str">
        <f t="shared" si="32"/>
        <v>CSC352Fa-2022/BSCS/285SPRING 2024</v>
      </c>
      <c r="B2107" s="8" t="s">
        <v>1658</v>
      </c>
      <c r="C2107" s="10" t="s">
        <v>3012</v>
      </c>
      <c r="D2107" s="11" t="s">
        <v>3013</v>
      </c>
      <c r="E2107" s="8">
        <v>141763</v>
      </c>
      <c r="F2107" s="8" t="s">
        <v>568</v>
      </c>
      <c r="G2107" s="6" t="str">
        <f>IFERROR(VLOOKUP(A2107,'ENROLLMENT - 27 - 7 - 2024'!$A$2:$L$200235,24,0),B2107)</f>
        <v>SPRING 2024</v>
      </c>
    </row>
    <row r="2108" spans="1:7" x14ac:dyDescent="0.25">
      <c r="A2108" s="2" t="str">
        <f t="shared" si="32"/>
        <v>CSC353Fa-2022/BSCS/285SPRING 2024</v>
      </c>
      <c r="B2108" s="8" t="s">
        <v>1658</v>
      </c>
      <c r="C2108" s="10" t="s">
        <v>3012</v>
      </c>
      <c r="D2108" s="11" t="s">
        <v>3013</v>
      </c>
      <c r="E2108" s="8">
        <v>142002</v>
      </c>
      <c r="F2108" s="8" t="s">
        <v>1029</v>
      </c>
      <c r="G2108" s="6" t="str">
        <f>IFERROR(VLOOKUP(A2108,'ENROLLMENT - 27 - 7 - 2024'!$A$2:$L$200235,24,0),B2108)</f>
        <v>SPRING 2024</v>
      </c>
    </row>
    <row r="2109" spans="1:7" x14ac:dyDescent="0.25">
      <c r="A2109" s="2" t="str">
        <f t="shared" si="32"/>
        <v>CSC354Fa-2022/BSCS/285SPRING 2024</v>
      </c>
      <c r="B2109" s="8" t="s">
        <v>1658</v>
      </c>
      <c r="C2109" s="10" t="s">
        <v>3012</v>
      </c>
      <c r="D2109" s="11" t="s">
        <v>3013</v>
      </c>
      <c r="E2109" s="8">
        <v>141742</v>
      </c>
      <c r="F2109" s="8" t="s">
        <v>792</v>
      </c>
      <c r="G2109" s="6" t="str">
        <f>IFERROR(VLOOKUP(A2109,'ENROLLMENT - 27 - 7 - 2024'!$A$2:$L$200235,24,0),B2109)</f>
        <v>SPRING 2024</v>
      </c>
    </row>
    <row r="2110" spans="1:7" x14ac:dyDescent="0.25">
      <c r="A2110" s="2" t="str">
        <f t="shared" si="32"/>
        <v>MATH109Fa-2022/BSCS/285SPRING 2024</v>
      </c>
      <c r="B2110" s="8" t="s">
        <v>1658</v>
      </c>
      <c r="C2110" s="10" t="s">
        <v>3012</v>
      </c>
      <c r="D2110" s="11" t="s">
        <v>3013</v>
      </c>
      <c r="E2110" s="8">
        <v>141773</v>
      </c>
      <c r="F2110" s="8" t="s">
        <v>452</v>
      </c>
      <c r="G2110" s="6" t="str">
        <f>IFERROR(VLOOKUP(A2110,'ENROLLMENT - 27 - 7 - 2024'!$A$2:$L$200235,24,0),B2110)</f>
        <v>SPRING 2024</v>
      </c>
    </row>
    <row r="2111" spans="1:7" x14ac:dyDescent="0.25">
      <c r="A2111" s="2" t="str">
        <f t="shared" si="32"/>
        <v>MATH112Fa-2022/BSCS/285SPRING 2024</v>
      </c>
      <c r="B2111" s="8" t="s">
        <v>1658</v>
      </c>
      <c r="C2111" s="10" t="s">
        <v>3012</v>
      </c>
      <c r="D2111" s="11" t="s">
        <v>3013</v>
      </c>
      <c r="E2111" s="8">
        <v>141783</v>
      </c>
      <c r="F2111" s="8" t="s">
        <v>908</v>
      </c>
      <c r="G2111" s="6" t="str">
        <f>IFERROR(VLOOKUP(A2111,'ENROLLMENT - 27 - 7 - 2024'!$A$2:$L$200235,24,0),B2111)</f>
        <v>SPRING 2024</v>
      </c>
    </row>
    <row r="2112" spans="1:7" x14ac:dyDescent="0.25">
      <c r="A2112" s="2" t="str">
        <f t="shared" si="32"/>
        <v>CSC352Fa-2022/BSCS/288SPRING 2024</v>
      </c>
      <c r="B2112" s="8" t="s">
        <v>1658</v>
      </c>
      <c r="C2112" s="10" t="s">
        <v>3017</v>
      </c>
      <c r="D2112" s="11" t="s">
        <v>2980</v>
      </c>
      <c r="E2112" s="8">
        <v>141760</v>
      </c>
      <c r="F2112" s="8" t="s">
        <v>568</v>
      </c>
      <c r="G2112" s="6" t="str">
        <f>IFERROR(VLOOKUP(A2112,'ENROLLMENT - 27 - 7 - 2024'!$A$2:$L$200235,24,0),B2112)</f>
        <v>SPRING 2024</v>
      </c>
    </row>
    <row r="2113" spans="1:7" x14ac:dyDescent="0.25">
      <c r="A2113" s="2" t="str">
        <f t="shared" si="32"/>
        <v>CSC353Fa-2022/BSCS/288SPRING 2024</v>
      </c>
      <c r="B2113" s="8" t="s">
        <v>1658</v>
      </c>
      <c r="C2113" s="10" t="s">
        <v>3017</v>
      </c>
      <c r="D2113" s="11" t="s">
        <v>2980</v>
      </c>
      <c r="E2113" s="8">
        <v>141999</v>
      </c>
      <c r="F2113" s="8" t="s">
        <v>1029</v>
      </c>
      <c r="G2113" s="6" t="str">
        <f>IFERROR(VLOOKUP(A2113,'ENROLLMENT - 27 - 7 - 2024'!$A$2:$L$200235,24,0),B2113)</f>
        <v>SPRING 2024</v>
      </c>
    </row>
    <row r="2114" spans="1:7" x14ac:dyDescent="0.25">
      <c r="A2114" s="2" t="str">
        <f t="shared" si="32"/>
        <v>CSC354Fa-2022/BSCS/288SPRING 2024</v>
      </c>
      <c r="B2114" s="8" t="s">
        <v>1658</v>
      </c>
      <c r="C2114" s="10" t="s">
        <v>3017</v>
      </c>
      <c r="D2114" s="11" t="s">
        <v>2980</v>
      </c>
      <c r="E2114" s="8">
        <v>141736</v>
      </c>
      <c r="F2114" s="8" t="s">
        <v>792</v>
      </c>
      <c r="G2114" s="6" t="str">
        <f>IFERROR(VLOOKUP(A2114,'ENROLLMENT - 27 - 7 - 2024'!$A$2:$L$200235,24,0),B2114)</f>
        <v>SPRING 2024</v>
      </c>
    </row>
    <row r="2115" spans="1:7" x14ac:dyDescent="0.25">
      <c r="A2115" s="2" t="str">
        <f t="shared" ref="A2115:A2178" si="33">_xlfn.CONCAT(F2115,C2115,B2115)</f>
        <v>MATH109Fa-2022/BSCS/288SPRING 2024</v>
      </c>
      <c r="B2115" s="8" t="s">
        <v>1658</v>
      </c>
      <c r="C2115" s="10" t="s">
        <v>3017</v>
      </c>
      <c r="D2115" s="11" t="s">
        <v>2980</v>
      </c>
      <c r="E2115" s="8">
        <v>141770</v>
      </c>
      <c r="F2115" s="8" t="s">
        <v>452</v>
      </c>
      <c r="G2115" s="6" t="str">
        <f>IFERROR(VLOOKUP(A2115,'ENROLLMENT - 27 - 7 - 2024'!$A$2:$L$200235,24,0),B2115)</f>
        <v>SPRING 2024</v>
      </c>
    </row>
    <row r="2116" spans="1:7" x14ac:dyDescent="0.25">
      <c r="A2116" s="2" t="str">
        <f t="shared" si="33"/>
        <v>MATH112Fa-2022/BSCS/288SPRING 2024</v>
      </c>
      <c r="B2116" s="8" t="s">
        <v>1658</v>
      </c>
      <c r="C2116" s="10" t="s">
        <v>3017</v>
      </c>
      <c r="D2116" s="11" t="s">
        <v>2980</v>
      </c>
      <c r="E2116" s="8">
        <v>141780</v>
      </c>
      <c r="F2116" s="8" t="s">
        <v>908</v>
      </c>
      <c r="G2116" s="6" t="str">
        <f>IFERROR(VLOOKUP(A2116,'ENROLLMENT - 27 - 7 - 2024'!$A$2:$L$200235,24,0),B2116)</f>
        <v>SPRING 2024</v>
      </c>
    </row>
    <row r="2117" spans="1:7" x14ac:dyDescent="0.25">
      <c r="A2117" s="2" t="str">
        <f t="shared" si="33"/>
        <v>CSC352Fa-2022/BSCS/289SPRING 2024</v>
      </c>
      <c r="B2117" s="8" t="s">
        <v>1658</v>
      </c>
      <c r="C2117" s="10" t="s">
        <v>3018</v>
      </c>
      <c r="D2117" s="11" t="s">
        <v>3019</v>
      </c>
      <c r="E2117" s="8">
        <v>141758</v>
      </c>
      <c r="F2117" s="8" t="s">
        <v>568</v>
      </c>
      <c r="G2117" s="6" t="str">
        <f>IFERROR(VLOOKUP(A2117,'ENROLLMENT - 27 - 7 - 2024'!$A$2:$L$200235,24,0),B2117)</f>
        <v>SPRING 2024</v>
      </c>
    </row>
    <row r="2118" spans="1:7" x14ac:dyDescent="0.25">
      <c r="A2118" s="2" t="str">
        <f t="shared" si="33"/>
        <v>CSC353Fa-2022/BSCS/289SPRING 2024</v>
      </c>
      <c r="B2118" s="8" t="s">
        <v>1658</v>
      </c>
      <c r="C2118" s="10" t="s">
        <v>3018</v>
      </c>
      <c r="D2118" s="11" t="s">
        <v>3019</v>
      </c>
      <c r="E2118" s="8">
        <v>141997</v>
      </c>
      <c r="F2118" s="8" t="s">
        <v>1029</v>
      </c>
      <c r="G2118" s="6" t="str">
        <f>IFERROR(VLOOKUP(A2118,'ENROLLMENT - 27 - 7 - 2024'!$A$2:$L$200235,24,0),B2118)</f>
        <v>SPRING 2024</v>
      </c>
    </row>
    <row r="2119" spans="1:7" x14ac:dyDescent="0.25">
      <c r="A2119" s="2" t="str">
        <f t="shared" si="33"/>
        <v>CSC354Fa-2022/BSCS/289SPRING 2024</v>
      </c>
      <c r="B2119" s="8" t="s">
        <v>1658</v>
      </c>
      <c r="C2119" s="10" t="s">
        <v>3018</v>
      </c>
      <c r="D2119" s="11" t="s">
        <v>3019</v>
      </c>
      <c r="E2119" s="8">
        <v>141732</v>
      </c>
      <c r="F2119" s="8" t="s">
        <v>792</v>
      </c>
      <c r="G2119" s="6" t="str">
        <f>IFERROR(VLOOKUP(A2119,'ENROLLMENT - 27 - 7 - 2024'!$A$2:$L$200235,24,0),B2119)</f>
        <v>SPRING 2024</v>
      </c>
    </row>
    <row r="2120" spans="1:7" x14ac:dyDescent="0.25">
      <c r="A2120" s="2" t="str">
        <f t="shared" si="33"/>
        <v>MATH109Fa-2022/BSCS/289SPRING 2024</v>
      </c>
      <c r="B2120" s="8" t="s">
        <v>1658</v>
      </c>
      <c r="C2120" s="10" t="s">
        <v>3018</v>
      </c>
      <c r="D2120" s="11" t="s">
        <v>3019</v>
      </c>
      <c r="E2120" s="8">
        <v>141768</v>
      </c>
      <c r="F2120" s="8" t="s">
        <v>452</v>
      </c>
      <c r="G2120" s="6" t="str">
        <f>IFERROR(VLOOKUP(A2120,'ENROLLMENT - 27 - 7 - 2024'!$A$2:$L$200235,24,0),B2120)</f>
        <v>SPRING 2024</v>
      </c>
    </row>
    <row r="2121" spans="1:7" x14ac:dyDescent="0.25">
      <c r="A2121" s="2" t="str">
        <f t="shared" si="33"/>
        <v>MATH112Fa-2022/BSCS/289SPRING 2024</v>
      </c>
      <c r="B2121" s="8" t="s">
        <v>1658</v>
      </c>
      <c r="C2121" s="10" t="s">
        <v>3018</v>
      </c>
      <c r="D2121" s="11" t="s">
        <v>3019</v>
      </c>
      <c r="E2121" s="8">
        <v>141778</v>
      </c>
      <c r="F2121" s="8" t="s">
        <v>908</v>
      </c>
      <c r="G2121" s="6" t="str">
        <f>IFERROR(VLOOKUP(A2121,'ENROLLMENT - 27 - 7 - 2024'!$A$2:$L$200235,24,0),B2121)</f>
        <v>SPRING 2024</v>
      </c>
    </row>
    <row r="2122" spans="1:7" x14ac:dyDescent="0.25">
      <c r="A2122" s="2" t="str">
        <f t="shared" si="33"/>
        <v>CSC352Fa-2022/BSCS/290SPRING 2024</v>
      </c>
      <c r="B2122" s="8" t="s">
        <v>1658</v>
      </c>
      <c r="C2122" s="10" t="s">
        <v>3020</v>
      </c>
      <c r="D2122" s="11" t="s">
        <v>2981</v>
      </c>
      <c r="E2122" s="8">
        <v>141763</v>
      </c>
      <c r="F2122" s="8" t="s">
        <v>568</v>
      </c>
      <c r="G2122" s="6" t="str">
        <f>IFERROR(VLOOKUP(A2122,'ENROLLMENT - 27 - 7 - 2024'!$A$2:$L$200235,24,0),B2122)</f>
        <v>SPRING 2024</v>
      </c>
    </row>
    <row r="2123" spans="1:7" x14ac:dyDescent="0.25">
      <c r="A2123" s="2" t="str">
        <f t="shared" si="33"/>
        <v>CSC353Fa-2022/BSCS/290SPRING 2024</v>
      </c>
      <c r="B2123" s="8" t="s">
        <v>1658</v>
      </c>
      <c r="C2123" s="10" t="s">
        <v>3020</v>
      </c>
      <c r="D2123" s="11" t="s">
        <v>2981</v>
      </c>
      <c r="E2123" s="8">
        <v>142002</v>
      </c>
      <c r="F2123" s="8" t="s">
        <v>1029</v>
      </c>
      <c r="G2123" s="6" t="str">
        <f>IFERROR(VLOOKUP(A2123,'ENROLLMENT - 27 - 7 - 2024'!$A$2:$L$200235,24,0),B2123)</f>
        <v>SPRING 2024</v>
      </c>
    </row>
    <row r="2124" spans="1:7" x14ac:dyDescent="0.25">
      <c r="A2124" s="2" t="str">
        <f t="shared" si="33"/>
        <v>CSC354Fa-2022/BSCS/290SPRING 2024</v>
      </c>
      <c r="B2124" s="8" t="s">
        <v>1658</v>
      </c>
      <c r="C2124" s="10" t="s">
        <v>3020</v>
      </c>
      <c r="D2124" s="11" t="s">
        <v>2981</v>
      </c>
      <c r="E2124" s="8">
        <v>141742</v>
      </c>
      <c r="F2124" s="8" t="s">
        <v>792</v>
      </c>
      <c r="G2124" s="6" t="str">
        <f>IFERROR(VLOOKUP(A2124,'ENROLLMENT - 27 - 7 - 2024'!$A$2:$L$200235,24,0),B2124)</f>
        <v>SPRING 2024</v>
      </c>
    </row>
    <row r="2125" spans="1:7" x14ac:dyDescent="0.25">
      <c r="A2125" s="2" t="str">
        <f t="shared" si="33"/>
        <v>MATH109Fa-2022/BSCS/290SPRING 2024</v>
      </c>
      <c r="B2125" s="8" t="s">
        <v>1658</v>
      </c>
      <c r="C2125" s="10" t="s">
        <v>3020</v>
      </c>
      <c r="D2125" s="11" t="s">
        <v>2981</v>
      </c>
      <c r="E2125" s="8">
        <v>141773</v>
      </c>
      <c r="F2125" s="8" t="s">
        <v>452</v>
      </c>
      <c r="G2125" s="6" t="str">
        <f>IFERROR(VLOOKUP(A2125,'ENROLLMENT - 27 - 7 - 2024'!$A$2:$L$200235,24,0),B2125)</f>
        <v>SPRING 2024</v>
      </c>
    </row>
    <row r="2126" spans="1:7" x14ac:dyDescent="0.25">
      <c r="A2126" s="2" t="str">
        <f t="shared" si="33"/>
        <v>MATH112Fa-2022/BSCS/290SPRING 2024</v>
      </c>
      <c r="B2126" s="8" t="s">
        <v>1658</v>
      </c>
      <c r="C2126" s="10" t="s">
        <v>3020</v>
      </c>
      <c r="D2126" s="11" t="s">
        <v>2981</v>
      </c>
      <c r="E2126" s="8">
        <v>141783</v>
      </c>
      <c r="F2126" s="8" t="s">
        <v>908</v>
      </c>
      <c r="G2126" s="6" t="str">
        <f>IFERROR(VLOOKUP(A2126,'ENROLLMENT - 27 - 7 - 2024'!$A$2:$L$200235,24,0),B2126)</f>
        <v>SPRING 2024</v>
      </c>
    </row>
    <row r="2127" spans="1:7" x14ac:dyDescent="0.25">
      <c r="A2127" s="2" t="str">
        <f t="shared" si="33"/>
        <v>CSC353Fa-2022/BSCS/291SPRING 2024</v>
      </c>
      <c r="B2127" s="8" t="s">
        <v>1658</v>
      </c>
      <c r="C2127" s="10" t="s">
        <v>3021</v>
      </c>
      <c r="D2127" s="11" t="s">
        <v>3022</v>
      </c>
      <c r="E2127" s="8">
        <v>142002</v>
      </c>
      <c r="F2127" s="8" t="s">
        <v>1029</v>
      </c>
      <c r="G2127" s="6" t="str">
        <f>IFERROR(VLOOKUP(A2127,'ENROLLMENT - 27 - 7 - 2024'!$A$2:$L$200235,24,0),B2127)</f>
        <v>SPRING 2024</v>
      </c>
    </row>
    <row r="2128" spans="1:7" x14ac:dyDescent="0.25">
      <c r="A2128" s="2" t="str">
        <f t="shared" si="33"/>
        <v>CSC354Fa-2022/BSCS/291SPRING 2024</v>
      </c>
      <c r="B2128" s="8" t="s">
        <v>1658</v>
      </c>
      <c r="C2128" s="10" t="s">
        <v>3021</v>
      </c>
      <c r="D2128" s="11" t="s">
        <v>3022</v>
      </c>
      <c r="E2128" s="8">
        <v>141742</v>
      </c>
      <c r="F2128" s="8" t="s">
        <v>792</v>
      </c>
      <c r="G2128" s="6" t="str">
        <f>IFERROR(VLOOKUP(A2128,'ENROLLMENT - 27 - 7 - 2024'!$A$2:$L$200235,24,0),B2128)</f>
        <v>SPRING 2024</v>
      </c>
    </row>
    <row r="2129" spans="1:7" x14ac:dyDescent="0.25">
      <c r="A2129" s="2" t="str">
        <f t="shared" si="33"/>
        <v>MATH109Fa-2022/BSCS/291SPRING 2024</v>
      </c>
      <c r="B2129" s="8" t="s">
        <v>1658</v>
      </c>
      <c r="C2129" s="10" t="s">
        <v>3021</v>
      </c>
      <c r="D2129" s="11" t="s">
        <v>3022</v>
      </c>
      <c r="E2129" s="8">
        <v>141773</v>
      </c>
      <c r="F2129" s="8" t="s">
        <v>452</v>
      </c>
      <c r="G2129" s="6" t="str">
        <f>IFERROR(VLOOKUP(A2129,'ENROLLMENT - 27 - 7 - 2024'!$A$2:$L$200235,24,0),B2129)</f>
        <v>SPRING 2024</v>
      </c>
    </row>
    <row r="2130" spans="1:7" x14ac:dyDescent="0.25">
      <c r="A2130" s="2" t="str">
        <f t="shared" si="33"/>
        <v>MATH112Fa-2022/BSCS/291SPRING 2024</v>
      </c>
      <c r="B2130" s="8" t="s">
        <v>1658</v>
      </c>
      <c r="C2130" s="10" t="s">
        <v>3021</v>
      </c>
      <c r="D2130" s="11" t="s">
        <v>3022</v>
      </c>
      <c r="E2130" s="8">
        <v>141783</v>
      </c>
      <c r="F2130" s="8" t="s">
        <v>908</v>
      </c>
      <c r="G2130" s="6" t="str">
        <f>IFERROR(VLOOKUP(A2130,'ENROLLMENT - 27 - 7 - 2024'!$A$2:$L$200235,24,0),B2130)</f>
        <v>SPRING 2024</v>
      </c>
    </row>
    <row r="2131" spans="1:7" x14ac:dyDescent="0.25">
      <c r="A2131" s="2" t="str">
        <f t="shared" si="33"/>
        <v>CSC352Fa-2022/BSCS/292SPRING 2024</v>
      </c>
      <c r="B2131" s="8" t="s">
        <v>1658</v>
      </c>
      <c r="C2131" s="10" t="s">
        <v>3023</v>
      </c>
      <c r="D2131" s="11" t="s">
        <v>3024</v>
      </c>
      <c r="E2131" s="8">
        <v>141763</v>
      </c>
      <c r="F2131" s="8" t="s">
        <v>568</v>
      </c>
      <c r="G2131" s="6" t="str">
        <f>IFERROR(VLOOKUP(A2131,'ENROLLMENT - 27 - 7 - 2024'!$A$2:$L$200235,24,0),B2131)</f>
        <v>SPRING 2024</v>
      </c>
    </row>
    <row r="2132" spans="1:7" x14ac:dyDescent="0.25">
      <c r="A2132" s="2" t="str">
        <f t="shared" si="33"/>
        <v>CSC353Fa-2022/BSCS/292SPRING 2024</v>
      </c>
      <c r="B2132" s="8" t="s">
        <v>1658</v>
      </c>
      <c r="C2132" s="10" t="s">
        <v>3023</v>
      </c>
      <c r="D2132" s="11" t="s">
        <v>3024</v>
      </c>
      <c r="E2132" s="8">
        <v>142002</v>
      </c>
      <c r="F2132" s="8" t="s">
        <v>1029</v>
      </c>
      <c r="G2132" s="6" t="str">
        <f>IFERROR(VLOOKUP(A2132,'ENROLLMENT - 27 - 7 - 2024'!$A$2:$L$200235,24,0),B2132)</f>
        <v>SPRING 2024</v>
      </c>
    </row>
    <row r="2133" spans="1:7" x14ac:dyDescent="0.25">
      <c r="A2133" s="2" t="str">
        <f t="shared" si="33"/>
        <v>CSC354Fa-2022/BSCS/292SPRING 2024</v>
      </c>
      <c r="B2133" s="8" t="s">
        <v>1658</v>
      </c>
      <c r="C2133" s="10" t="s">
        <v>3023</v>
      </c>
      <c r="D2133" s="11" t="s">
        <v>3024</v>
      </c>
      <c r="E2133" s="8">
        <v>141742</v>
      </c>
      <c r="F2133" s="8" t="s">
        <v>792</v>
      </c>
      <c r="G2133" s="6" t="str">
        <f>IFERROR(VLOOKUP(A2133,'ENROLLMENT - 27 - 7 - 2024'!$A$2:$L$200235,24,0),B2133)</f>
        <v>SPRING 2024</v>
      </c>
    </row>
    <row r="2134" spans="1:7" x14ac:dyDescent="0.25">
      <c r="A2134" s="2" t="str">
        <f t="shared" si="33"/>
        <v>MATH109Fa-2022/BSCS/292SPRING 2024</v>
      </c>
      <c r="B2134" s="8" t="s">
        <v>1658</v>
      </c>
      <c r="C2134" s="10" t="s">
        <v>3023</v>
      </c>
      <c r="D2134" s="11" t="s">
        <v>3024</v>
      </c>
      <c r="E2134" s="8">
        <v>141773</v>
      </c>
      <c r="F2134" s="8" t="s">
        <v>452</v>
      </c>
      <c r="G2134" s="6" t="str">
        <f>IFERROR(VLOOKUP(A2134,'ENROLLMENT - 27 - 7 - 2024'!$A$2:$L$200235,24,0),B2134)</f>
        <v>SPRING 2024</v>
      </c>
    </row>
    <row r="2135" spans="1:7" x14ac:dyDescent="0.25">
      <c r="A2135" s="2" t="str">
        <f t="shared" si="33"/>
        <v>MATH112Fa-2022/BSCS/292SPRING 2024</v>
      </c>
      <c r="B2135" s="8" t="s">
        <v>1658</v>
      </c>
      <c r="C2135" s="10" t="s">
        <v>3023</v>
      </c>
      <c r="D2135" s="11" t="s">
        <v>3024</v>
      </c>
      <c r="E2135" s="8">
        <v>141783</v>
      </c>
      <c r="F2135" s="8" t="s">
        <v>908</v>
      </c>
      <c r="G2135" s="6" t="str">
        <f>IFERROR(VLOOKUP(A2135,'ENROLLMENT - 27 - 7 - 2024'!$A$2:$L$200235,24,0),B2135)</f>
        <v>SPRING 2024</v>
      </c>
    </row>
    <row r="2136" spans="1:7" x14ac:dyDescent="0.25">
      <c r="A2136" s="2" t="str">
        <f t="shared" si="33"/>
        <v>CSC352Fa-2022/BSCS/294SPRING 2024</v>
      </c>
      <c r="B2136" s="8" t="s">
        <v>1658</v>
      </c>
      <c r="C2136" s="10" t="s">
        <v>3027</v>
      </c>
      <c r="D2136" s="11" t="s">
        <v>3028</v>
      </c>
      <c r="E2136" s="8">
        <v>141763</v>
      </c>
      <c r="F2136" s="8" t="s">
        <v>568</v>
      </c>
      <c r="G2136" s="6" t="str">
        <f>IFERROR(VLOOKUP(A2136,'ENROLLMENT - 27 - 7 - 2024'!$A$2:$L$200235,24,0),B2136)</f>
        <v>SPRING 2024</v>
      </c>
    </row>
    <row r="2137" spans="1:7" x14ac:dyDescent="0.25">
      <c r="A2137" s="2" t="str">
        <f t="shared" si="33"/>
        <v>CSC353Fa-2022/BSCS/294SPRING 2024</v>
      </c>
      <c r="B2137" s="8" t="s">
        <v>1658</v>
      </c>
      <c r="C2137" s="10" t="s">
        <v>3027</v>
      </c>
      <c r="D2137" s="11" t="s">
        <v>3028</v>
      </c>
      <c r="E2137" s="8">
        <v>142002</v>
      </c>
      <c r="F2137" s="8" t="s">
        <v>1029</v>
      </c>
      <c r="G2137" s="6" t="str">
        <f>IFERROR(VLOOKUP(A2137,'ENROLLMENT - 27 - 7 - 2024'!$A$2:$L$200235,24,0),B2137)</f>
        <v>SPRING 2024</v>
      </c>
    </row>
    <row r="2138" spans="1:7" x14ac:dyDescent="0.25">
      <c r="A2138" s="2" t="str">
        <f t="shared" si="33"/>
        <v>CSC354Fa-2022/BSCS/294SPRING 2024</v>
      </c>
      <c r="B2138" s="8" t="s">
        <v>1658</v>
      </c>
      <c r="C2138" s="10" t="s">
        <v>3027</v>
      </c>
      <c r="D2138" s="11" t="s">
        <v>3028</v>
      </c>
      <c r="E2138" s="8">
        <v>141742</v>
      </c>
      <c r="F2138" s="8" t="s">
        <v>792</v>
      </c>
      <c r="G2138" s="6" t="str">
        <f>IFERROR(VLOOKUP(A2138,'ENROLLMENT - 27 - 7 - 2024'!$A$2:$L$200235,24,0),B2138)</f>
        <v>SPRING 2024</v>
      </c>
    </row>
    <row r="2139" spans="1:7" x14ac:dyDescent="0.25">
      <c r="A2139" s="2" t="str">
        <f t="shared" si="33"/>
        <v>MATH109Fa-2022/BSCS/294SPRING 2024</v>
      </c>
      <c r="B2139" s="8" t="s">
        <v>1658</v>
      </c>
      <c r="C2139" s="10" t="s">
        <v>3027</v>
      </c>
      <c r="D2139" s="11" t="s">
        <v>3028</v>
      </c>
      <c r="E2139" s="8">
        <v>141773</v>
      </c>
      <c r="F2139" s="8" t="s">
        <v>452</v>
      </c>
      <c r="G2139" s="6" t="str">
        <f>IFERROR(VLOOKUP(A2139,'ENROLLMENT - 27 - 7 - 2024'!$A$2:$L$200235,24,0),B2139)</f>
        <v>SPRING 2024</v>
      </c>
    </row>
    <row r="2140" spans="1:7" x14ac:dyDescent="0.25">
      <c r="A2140" s="2" t="str">
        <f t="shared" si="33"/>
        <v>MATH112Fa-2022/BSCS/294SPRING 2024</v>
      </c>
      <c r="B2140" s="8" t="s">
        <v>1658</v>
      </c>
      <c r="C2140" s="10" t="s">
        <v>3027</v>
      </c>
      <c r="D2140" s="11" t="s">
        <v>3028</v>
      </c>
      <c r="E2140" s="8">
        <v>141783</v>
      </c>
      <c r="F2140" s="8" t="s">
        <v>908</v>
      </c>
      <c r="G2140" s="6" t="str">
        <f>IFERROR(VLOOKUP(A2140,'ENROLLMENT - 27 - 7 - 2024'!$A$2:$L$200235,24,0),B2140)</f>
        <v>SPRING 2024</v>
      </c>
    </row>
    <row r="2141" spans="1:7" x14ac:dyDescent="0.25">
      <c r="A2141" s="2" t="str">
        <f t="shared" si="33"/>
        <v>CSC352Fa-2022/BSCS/295SPRING 2024</v>
      </c>
      <c r="B2141" s="8" t="s">
        <v>1658</v>
      </c>
      <c r="C2141" s="10" t="s">
        <v>920</v>
      </c>
      <c r="D2141" s="11" t="s">
        <v>3029</v>
      </c>
      <c r="E2141" s="8">
        <v>141763</v>
      </c>
      <c r="F2141" s="8" t="s">
        <v>568</v>
      </c>
      <c r="G2141" s="6" t="str">
        <f>IFERROR(VLOOKUP(A2141,'ENROLLMENT - 27 - 7 - 2024'!$A$2:$L$200235,24,0),B2141)</f>
        <v>SPRING 2024</v>
      </c>
    </row>
    <row r="2142" spans="1:7" x14ac:dyDescent="0.25">
      <c r="A2142" s="2" t="str">
        <f t="shared" si="33"/>
        <v>CSC353Fa-2022/BSCS/295SPRING 2024</v>
      </c>
      <c r="B2142" s="8" t="s">
        <v>1658</v>
      </c>
      <c r="C2142" s="10" t="s">
        <v>920</v>
      </c>
      <c r="D2142" s="11" t="s">
        <v>3029</v>
      </c>
      <c r="E2142" s="8">
        <v>142002</v>
      </c>
      <c r="F2142" s="8" t="s">
        <v>1029</v>
      </c>
      <c r="G2142" s="6" t="str">
        <f>IFERROR(VLOOKUP(A2142,'ENROLLMENT - 27 - 7 - 2024'!$A$2:$L$200235,24,0),B2142)</f>
        <v>SPRING 2024</v>
      </c>
    </row>
    <row r="2143" spans="1:7" x14ac:dyDescent="0.25">
      <c r="A2143" s="2" t="str">
        <f t="shared" si="33"/>
        <v>MATH112Fa-2022/BSCS/295SPRING 2024</v>
      </c>
      <c r="B2143" s="8" t="s">
        <v>1658</v>
      </c>
      <c r="C2143" s="10" t="s">
        <v>920</v>
      </c>
      <c r="D2143" s="11" t="s">
        <v>3029</v>
      </c>
      <c r="E2143" s="8">
        <v>141783</v>
      </c>
      <c r="F2143" s="8" t="s">
        <v>908</v>
      </c>
      <c r="G2143" s="6" t="str">
        <f>IFERROR(VLOOKUP(A2143,'ENROLLMENT - 27 - 7 - 2024'!$A$2:$L$200235,24,0),B2143)</f>
        <v>SPRING 2024</v>
      </c>
    </row>
    <row r="2144" spans="1:7" x14ac:dyDescent="0.25">
      <c r="A2144" s="2" t="str">
        <f t="shared" si="33"/>
        <v>CSC352Fa-2022/BSCS/296SPRING 2024</v>
      </c>
      <c r="B2144" s="8" t="s">
        <v>1658</v>
      </c>
      <c r="C2144" s="10" t="s">
        <v>3030</v>
      </c>
      <c r="D2144" s="11" t="s">
        <v>3031</v>
      </c>
      <c r="E2144" s="8">
        <v>141763</v>
      </c>
      <c r="F2144" s="8" t="s">
        <v>568</v>
      </c>
      <c r="G2144" s="6" t="str">
        <f>IFERROR(VLOOKUP(A2144,'ENROLLMENT - 27 - 7 - 2024'!$A$2:$L$200235,24,0),B2144)</f>
        <v>SPRING 2024</v>
      </c>
    </row>
    <row r="2145" spans="1:7" x14ac:dyDescent="0.25">
      <c r="A2145" s="2" t="str">
        <f t="shared" si="33"/>
        <v>CSC353Fa-2022/BSCS/296SPRING 2024</v>
      </c>
      <c r="B2145" s="8" t="s">
        <v>1658</v>
      </c>
      <c r="C2145" s="10" t="s">
        <v>3030</v>
      </c>
      <c r="D2145" s="11" t="s">
        <v>3031</v>
      </c>
      <c r="E2145" s="8">
        <v>142002</v>
      </c>
      <c r="F2145" s="8" t="s">
        <v>1029</v>
      </c>
      <c r="G2145" s="6" t="str">
        <f>IFERROR(VLOOKUP(A2145,'ENROLLMENT - 27 - 7 - 2024'!$A$2:$L$200235,24,0),B2145)</f>
        <v>SPRING 2024</v>
      </c>
    </row>
    <row r="2146" spans="1:7" x14ac:dyDescent="0.25">
      <c r="A2146" s="2" t="str">
        <f t="shared" si="33"/>
        <v>CSC354Fa-2022/BSCS/296SPRING 2024</v>
      </c>
      <c r="B2146" s="8" t="s">
        <v>1658</v>
      </c>
      <c r="C2146" s="10" t="s">
        <v>3030</v>
      </c>
      <c r="D2146" s="11" t="s">
        <v>3031</v>
      </c>
      <c r="E2146" s="8">
        <v>141742</v>
      </c>
      <c r="F2146" s="8" t="s">
        <v>792</v>
      </c>
      <c r="G2146" s="6" t="str">
        <f>IFERROR(VLOOKUP(A2146,'ENROLLMENT - 27 - 7 - 2024'!$A$2:$L$200235,24,0),B2146)</f>
        <v>SPRING 2024</v>
      </c>
    </row>
    <row r="2147" spans="1:7" x14ac:dyDescent="0.25">
      <c r="A2147" s="2" t="str">
        <f t="shared" si="33"/>
        <v>MATH109Fa-2022/BSCS/296SPRING 2024</v>
      </c>
      <c r="B2147" s="8" t="s">
        <v>1658</v>
      </c>
      <c r="C2147" s="10" t="s">
        <v>3030</v>
      </c>
      <c r="D2147" s="11" t="s">
        <v>3031</v>
      </c>
      <c r="E2147" s="8">
        <v>141773</v>
      </c>
      <c r="F2147" s="8" t="s">
        <v>452</v>
      </c>
      <c r="G2147" s="6" t="str">
        <f>IFERROR(VLOOKUP(A2147,'ENROLLMENT - 27 - 7 - 2024'!$A$2:$L$200235,24,0),B2147)</f>
        <v>SPRING 2024</v>
      </c>
    </row>
    <row r="2148" spans="1:7" x14ac:dyDescent="0.25">
      <c r="A2148" s="2" t="str">
        <f t="shared" si="33"/>
        <v>MATH112Fa-2022/BSCS/296SPRING 2024</v>
      </c>
      <c r="B2148" s="8" t="s">
        <v>1658</v>
      </c>
      <c r="C2148" s="10" t="s">
        <v>3030</v>
      </c>
      <c r="D2148" s="11" t="s">
        <v>3031</v>
      </c>
      <c r="E2148" s="8">
        <v>141783</v>
      </c>
      <c r="F2148" s="8" t="s">
        <v>908</v>
      </c>
      <c r="G2148" s="6" t="str">
        <f>IFERROR(VLOOKUP(A2148,'ENROLLMENT - 27 - 7 - 2024'!$A$2:$L$200235,24,0),B2148)</f>
        <v>SPRING 2024</v>
      </c>
    </row>
    <row r="2149" spans="1:7" x14ac:dyDescent="0.25">
      <c r="A2149" s="2" t="str">
        <f t="shared" si="33"/>
        <v>CSC352Fa-2022/BSCS/297SPRING 2024</v>
      </c>
      <c r="B2149" s="8" t="s">
        <v>1658</v>
      </c>
      <c r="C2149" s="10" t="s">
        <v>3032</v>
      </c>
      <c r="D2149" s="11" t="s">
        <v>2974</v>
      </c>
      <c r="E2149" s="8">
        <v>141763</v>
      </c>
      <c r="F2149" s="8" t="s">
        <v>568</v>
      </c>
      <c r="G2149" s="6" t="str">
        <f>IFERROR(VLOOKUP(A2149,'ENROLLMENT - 27 - 7 - 2024'!$A$2:$L$200235,24,0),B2149)</f>
        <v>SPRING 2024</v>
      </c>
    </row>
    <row r="2150" spans="1:7" x14ac:dyDescent="0.25">
      <c r="A2150" s="2" t="str">
        <f t="shared" si="33"/>
        <v>CSC353Fa-2022/BSCS/297SPRING 2024</v>
      </c>
      <c r="B2150" s="8" t="s">
        <v>1658</v>
      </c>
      <c r="C2150" s="10" t="s">
        <v>3032</v>
      </c>
      <c r="D2150" s="11" t="s">
        <v>2974</v>
      </c>
      <c r="E2150" s="8">
        <v>142002</v>
      </c>
      <c r="F2150" s="8" t="s">
        <v>1029</v>
      </c>
      <c r="G2150" s="6" t="str">
        <f>IFERROR(VLOOKUP(A2150,'ENROLLMENT - 27 - 7 - 2024'!$A$2:$L$200235,24,0),B2150)</f>
        <v>SPRING 2024</v>
      </c>
    </row>
    <row r="2151" spans="1:7" x14ac:dyDescent="0.25">
      <c r="A2151" s="2" t="str">
        <f t="shared" si="33"/>
        <v>CSC354Fa-2022/BSCS/297SPRING 2024</v>
      </c>
      <c r="B2151" s="8" t="s">
        <v>1658</v>
      </c>
      <c r="C2151" s="10" t="s">
        <v>3032</v>
      </c>
      <c r="D2151" s="11" t="s">
        <v>2974</v>
      </c>
      <c r="E2151" s="8">
        <v>141742</v>
      </c>
      <c r="F2151" s="8" t="s">
        <v>792</v>
      </c>
      <c r="G2151" s="6" t="str">
        <f>IFERROR(VLOOKUP(A2151,'ENROLLMENT - 27 - 7 - 2024'!$A$2:$L$200235,24,0),B2151)</f>
        <v>SPRING 2024</v>
      </c>
    </row>
    <row r="2152" spans="1:7" x14ac:dyDescent="0.25">
      <c r="A2152" s="2" t="str">
        <f t="shared" si="33"/>
        <v>MATH109Fa-2022/BSCS/297SPRING 2024</v>
      </c>
      <c r="B2152" s="8" t="s">
        <v>1658</v>
      </c>
      <c r="C2152" s="10" t="s">
        <v>3032</v>
      </c>
      <c r="D2152" s="11" t="s">
        <v>2974</v>
      </c>
      <c r="E2152" s="8">
        <v>141773</v>
      </c>
      <c r="F2152" s="8" t="s">
        <v>452</v>
      </c>
      <c r="G2152" s="6" t="str">
        <f>IFERROR(VLOOKUP(A2152,'ENROLLMENT - 27 - 7 - 2024'!$A$2:$L$200235,24,0),B2152)</f>
        <v>SPRING 2024</v>
      </c>
    </row>
    <row r="2153" spans="1:7" x14ac:dyDescent="0.25">
      <c r="A2153" s="2" t="str">
        <f t="shared" si="33"/>
        <v>MATH112Fa-2022/BSCS/297SPRING 2024</v>
      </c>
      <c r="B2153" s="8" t="s">
        <v>1658</v>
      </c>
      <c r="C2153" s="10" t="s">
        <v>3032</v>
      </c>
      <c r="D2153" s="11" t="s">
        <v>2974</v>
      </c>
      <c r="E2153" s="8">
        <v>141783</v>
      </c>
      <c r="F2153" s="8" t="s">
        <v>908</v>
      </c>
      <c r="G2153" s="6" t="str">
        <f>IFERROR(VLOOKUP(A2153,'ENROLLMENT - 27 - 7 - 2024'!$A$2:$L$200235,24,0),B2153)</f>
        <v>SPRING 2024</v>
      </c>
    </row>
    <row r="2154" spans="1:7" x14ac:dyDescent="0.25">
      <c r="A2154" s="2" t="str">
        <f t="shared" si="33"/>
        <v>CSC352Fa-2022/BSCS/298SPRING 2024</v>
      </c>
      <c r="B2154" s="8" t="s">
        <v>1658</v>
      </c>
      <c r="C2154" s="10" t="s">
        <v>3033</v>
      </c>
      <c r="D2154" s="11" t="s">
        <v>3034</v>
      </c>
      <c r="E2154" s="8">
        <v>141763</v>
      </c>
      <c r="F2154" s="8" t="s">
        <v>568</v>
      </c>
      <c r="G2154" s="6" t="str">
        <f>IFERROR(VLOOKUP(A2154,'ENROLLMENT - 27 - 7 - 2024'!$A$2:$L$200235,24,0),B2154)</f>
        <v>SPRING 2024</v>
      </c>
    </row>
    <row r="2155" spans="1:7" x14ac:dyDescent="0.25">
      <c r="A2155" s="2" t="str">
        <f t="shared" si="33"/>
        <v>CSC353Fa-2022/BSCS/298SPRING 2024</v>
      </c>
      <c r="B2155" s="8" t="s">
        <v>1658</v>
      </c>
      <c r="C2155" s="10" t="s">
        <v>3033</v>
      </c>
      <c r="D2155" s="11" t="s">
        <v>3034</v>
      </c>
      <c r="E2155" s="8">
        <v>142002</v>
      </c>
      <c r="F2155" s="8" t="s">
        <v>1029</v>
      </c>
      <c r="G2155" s="6" t="str">
        <f>IFERROR(VLOOKUP(A2155,'ENROLLMENT - 27 - 7 - 2024'!$A$2:$L$200235,24,0),B2155)</f>
        <v>SPRING 2024</v>
      </c>
    </row>
    <row r="2156" spans="1:7" x14ac:dyDescent="0.25">
      <c r="A2156" s="2" t="str">
        <f t="shared" si="33"/>
        <v>CSC354Fa-2022/BSCS/298SPRING 2024</v>
      </c>
      <c r="B2156" s="8" t="s">
        <v>1658</v>
      </c>
      <c r="C2156" s="10" t="s">
        <v>3033</v>
      </c>
      <c r="D2156" s="11" t="s">
        <v>3034</v>
      </c>
      <c r="E2156" s="8">
        <v>141742</v>
      </c>
      <c r="F2156" s="8" t="s">
        <v>792</v>
      </c>
      <c r="G2156" s="6" t="str">
        <f>IFERROR(VLOOKUP(A2156,'ENROLLMENT - 27 - 7 - 2024'!$A$2:$L$200235,24,0),B2156)</f>
        <v>SPRING 2024</v>
      </c>
    </row>
    <row r="2157" spans="1:7" x14ac:dyDescent="0.25">
      <c r="A2157" s="2" t="str">
        <f t="shared" si="33"/>
        <v>MATH109Fa-2022/BSCS/298SPRING 2024</v>
      </c>
      <c r="B2157" s="8" t="s">
        <v>1658</v>
      </c>
      <c r="C2157" s="10" t="s">
        <v>3033</v>
      </c>
      <c r="D2157" s="11" t="s">
        <v>3034</v>
      </c>
      <c r="E2157" s="8">
        <v>141773</v>
      </c>
      <c r="F2157" s="8" t="s">
        <v>452</v>
      </c>
      <c r="G2157" s="6" t="str">
        <f>IFERROR(VLOOKUP(A2157,'ENROLLMENT - 27 - 7 - 2024'!$A$2:$L$200235,24,0),B2157)</f>
        <v>SPRING 2024</v>
      </c>
    </row>
    <row r="2158" spans="1:7" x14ac:dyDescent="0.25">
      <c r="A2158" s="2" t="str">
        <f t="shared" si="33"/>
        <v>MATH112Fa-2022/BSCS/298SPRING 2024</v>
      </c>
      <c r="B2158" s="8" t="s">
        <v>1658</v>
      </c>
      <c r="C2158" s="10" t="s">
        <v>3033</v>
      </c>
      <c r="D2158" s="11" t="s">
        <v>3034</v>
      </c>
      <c r="E2158" s="8">
        <v>141783</v>
      </c>
      <c r="F2158" s="8" t="s">
        <v>908</v>
      </c>
      <c r="G2158" s="6" t="str">
        <f>IFERROR(VLOOKUP(A2158,'ENROLLMENT - 27 - 7 - 2024'!$A$2:$L$200235,24,0),B2158)</f>
        <v>SPRING 2024</v>
      </c>
    </row>
    <row r="2159" spans="1:7" x14ac:dyDescent="0.25">
      <c r="A2159" s="2" t="str">
        <f t="shared" si="33"/>
        <v>CSC352Fa-2022/BSCS/299SPRING 2024</v>
      </c>
      <c r="B2159" s="8" t="s">
        <v>1658</v>
      </c>
      <c r="C2159" s="10" t="s">
        <v>912</v>
      </c>
      <c r="D2159" s="11" t="s">
        <v>2974</v>
      </c>
      <c r="E2159" s="8">
        <v>141763</v>
      </c>
      <c r="F2159" s="8" t="s">
        <v>568</v>
      </c>
      <c r="G2159" s="6" t="str">
        <f>IFERROR(VLOOKUP(A2159,'ENROLLMENT - 27 - 7 - 2024'!$A$2:$L$200235,24,0),B2159)</f>
        <v>SPRING 2024</v>
      </c>
    </row>
    <row r="2160" spans="1:7" x14ac:dyDescent="0.25">
      <c r="A2160" s="2" t="str">
        <f t="shared" si="33"/>
        <v>CSC353Fa-2022/BSCS/299SPRING 2024</v>
      </c>
      <c r="B2160" s="8" t="s">
        <v>1658</v>
      </c>
      <c r="C2160" s="10" t="s">
        <v>912</v>
      </c>
      <c r="D2160" s="11" t="s">
        <v>2974</v>
      </c>
      <c r="E2160" s="8">
        <v>142002</v>
      </c>
      <c r="F2160" s="8" t="s">
        <v>1029</v>
      </c>
      <c r="G2160" s="6" t="str">
        <f>IFERROR(VLOOKUP(A2160,'ENROLLMENT - 27 - 7 - 2024'!$A$2:$L$200235,24,0),B2160)</f>
        <v>SPRING 2024</v>
      </c>
    </row>
    <row r="2161" spans="1:7" x14ac:dyDescent="0.25">
      <c r="A2161" s="2" t="str">
        <f t="shared" si="33"/>
        <v>CSC354Fa-2022/BSCS/299SPRING 2024</v>
      </c>
      <c r="B2161" s="8" t="s">
        <v>1658</v>
      </c>
      <c r="C2161" s="10" t="s">
        <v>912</v>
      </c>
      <c r="D2161" s="11" t="s">
        <v>2974</v>
      </c>
      <c r="E2161" s="8">
        <v>141742</v>
      </c>
      <c r="F2161" s="8" t="s">
        <v>792</v>
      </c>
      <c r="G2161" s="6" t="str">
        <f>IFERROR(VLOOKUP(A2161,'ENROLLMENT - 27 - 7 - 2024'!$A$2:$L$200235,24,0),B2161)</f>
        <v>SPRING 2024</v>
      </c>
    </row>
    <row r="2162" spans="1:7" x14ac:dyDescent="0.25">
      <c r="A2162" s="2" t="str">
        <f t="shared" si="33"/>
        <v>MATH109Fa-2022/BSCS/299SPRING 2024</v>
      </c>
      <c r="B2162" s="8" t="s">
        <v>1658</v>
      </c>
      <c r="C2162" s="10" t="s">
        <v>912</v>
      </c>
      <c r="D2162" s="11" t="s">
        <v>2974</v>
      </c>
      <c r="E2162" s="8">
        <v>141773</v>
      </c>
      <c r="F2162" s="8" t="s">
        <v>452</v>
      </c>
      <c r="G2162" s="6" t="str">
        <f>IFERROR(VLOOKUP(A2162,'ENROLLMENT - 27 - 7 - 2024'!$A$2:$L$200235,24,0),B2162)</f>
        <v>SPRING 2024</v>
      </c>
    </row>
    <row r="2163" spans="1:7" x14ac:dyDescent="0.25">
      <c r="A2163" s="2" t="str">
        <f t="shared" si="33"/>
        <v>MATH112Fa-2022/BSCS/299SPRING 2024</v>
      </c>
      <c r="B2163" s="8" t="s">
        <v>1658</v>
      </c>
      <c r="C2163" s="10" t="s">
        <v>912</v>
      </c>
      <c r="D2163" s="11" t="s">
        <v>2974</v>
      </c>
      <c r="E2163" s="8">
        <v>141783</v>
      </c>
      <c r="F2163" s="8" t="s">
        <v>908</v>
      </c>
      <c r="G2163" s="6" t="str">
        <f>IFERROR(VLOOKUP(A2163,'ENROLLMENT - 27 - 7 - 2024'!$A$2:$L$200235,24,0),B2163)</f>
        <v>SPRING 2024</v>
      </c>
    </row>
    <row r="2164" spans="1:7" x14ac:dyDescent="0.25">
      <c r="A2164" s="2" t="str">
        <f t="shared" si="33"/>
        <v>CSC352Fa-2022/BSCS/300SPRING 2024</v>
      </c>
      <c r="B2164" s="8" t="s">
        <v>1658</v>
      </c>
      <c r="C2164" s="10" t="s">
        <v>3035</v>
      </c>
      <c r="D2164" s="11" t="s">
        <v>3036</v>
      </c>
      <c r="E2164" s="8">
        <v>141764</v>
      </c>
      <c r="F2164" s="8" t="s">
        <v>568</v>
      </c>
      <c r="G2164" s="6" t="str">
        <f>IFERROR(VLOOKUP(A2164,'ENROLLMENT - 27 - 7 - 2024'!$A$2:$L$200235,24,0),B2164)</f>
        <v>SPRING 2024</v>
      </c>
    </row>
    <row r="2165" spans="1:7" x14ac:dyDescent="0.25">
      <c r="A2165" s="2" t="str">
        <f t="shared" si="33"/>
        <v>CSC353Fa-2022/BSCS/300SPRING 2024</v>
      </c>
      <c r="B2165" s="8" t="s">
        <v>1658</v>
      </c>
      <c r="C2165" s="10" t="s">
        <v>3035</v>
      </c>
      <c r="D2165" s="11" t="s">
        <v>3036</v>
      </c>
      <c r="E2165" s="8">
        <v>142003</v>
      </c>
      <c r="F2165" s="8" t="s">
        <v>1029</v>
      </c>
      <c r="G2165" s="6" t="str">
        <f>IFERROR(VLOOKUP(A2165,'ENROLLMENT - 27 - 7 - 2024'!$A$2:$L$200235,24,0),B2165)</f>
        <v>SPRING 2024</v>
      </c>
    </row>
    <row r="2166" spans="1:7" x14ac:dyDescent="0.25">
      <c r="A2166" s="2" t="str">
        <f t="shared" si="33"/>
        <v>CSC354Fa-2022/BSCS/300SPRING 2024</v>
      </c>
      <c r="B2166" s="8" t="s">
        <v>1658</v>
      </c>
      <c r="C2166" s="10" t="s">
        <v>3035</v>
      </c>
      <c r="D2166" s="11" t="s">
        <v>3036</v>
      </c>
      <c r="E2166" s="8">
        <v>141743</v>
      </c>
      <c r="F2166" s="8" t="s">
        <v>792</v>
      </c>
      <c r="G2166" s="6" t="str">
        <f>IFERROR(VLOOKUP(A2166,'ENROLLMENT - 27 - 7 - 2024'!$A$2:$L$200235,24,0),B2166)</f>
        <v>SPRING 2024</v>
      </c>
    </row>
    <row r="2167" spans="1:7" x14ac:dyDescent="0.25">
      <c r="A2167" s="2" t="str">
        <f t="shared" si="33"/>
        <v>MATH109Fa-2022/BSCS/300SPRING 2024</v>
      </c>
      <c r="B2167" s="8" t="s">
        <v>1658</v>
      </c>
      <c r="C2167" s="10" t="s">
        <v>3035</v>
      </c>
      <c r="D2167" s="11" t="s">
        <v>3036</v>
      </c>
      <c r="E2167" s="8">
        <v>141774</v>
      </c>
      <c r="F2167" s="8" t="s">
        <v>452</v>
      </c>
      <c r="G2167" s="6" t="str">
        <f>IFERROR(VLOOKUP(A2167,'ENROLLMENT - 27 - 7 - 2024'!$A$2:$L$200235,24,0),B2167)</f>
        <v>SPRING 2024</v>
      </c>
    </row>
    <row r="2168" spans="1:7" x14ac:dyDescent="0.25">
      <c r="A2168" s="2" t="str">
        <f t="shared" si="33"/>
        <v>MATH112Fa-2022/BSCS/300SPRING 2024</v>
      </c>
      <c r="B2168" s="8" t="s">
        <v>1658</v>
      </c>
      <c r="C2168" s="10" t="s">
        <v>3035</v>
      </c>
      <c r="D2168" s="11" t="s">
        <v>3036</v>
      </c>
      <c r="E2168" s="8">
        <v>141784</v>
      </c>
      <c r="F2168" s="8" t="s">
        <v>908</v>
      </c>
      <c r="G2168" s="6" t="str">
        <f>IFERROR(VLOOKUP(A2168,'ENROLLMENT - 27 - 7 - 2024'!$A$2:$L$200235,24,0),B2168)</f>
        <v>SPRING 2024</v>
      </c>
    </row>
    <row r="2169" spans="1:7" x14ac:dyDescent="0.25">
      <c r="A2169" s="2" t="str">
        <f t="shared" si="33"/>
        <v>CSC352Fa-2022/BSCS/301SPRING 2024</v>
      </c>
      <c r="B2169" s="8" t="s">
        <v>1658</v>
      </c>
      <c r="C2169" s="10" t="s">
        <v>1054</v>
      </c>
      <c r="D2169" s="11" t="s">
        <v>3037</v>
      </c>
      <c r="E2169" s="8">
        <v>141764</v>
      </c>
      <c r="F2169" s="8" t="s">
        <v>568</v>
      </c>
      <c r="G2169" s="6" t="str">
        <f>IFERROR(VLOOKUP(A2169,'ENROLLMENT - 27 - 7 - 2024'!$A$2:$L$200235,24,0),B2169)</f>
        <v>SPRING 2024</v>
      </c>
    </row>
    <row r="2170" spans="1:7" x14ac:dyDescent="0.25">
      <c r="A2170" s="2" t="str">
        <f t="shared" si="33"/>
        <v>CSC353Fa-2022/BSCS/301SPRING 2024</v>
      </c>
      <c r="B2170" s="8" t="s">
        <v>1658</v>
      </c>
      <c r="C2170" s="10" t="s">
        <v>1054</v>
      </c>
      <c r="D2170" s="11" t="s">
        <v>3037</v>
      </c>
      <c r="E2170" s="8">
        <v>142003</v>
      </c>
      <c r="F2170" s="8" t="s">
        <v>1029</v>
      </c>
      <c r="G2170" s="6" t="str">
        <f>IFERROR(VLOOKUP(A2170,'ENROLLMENT - 27 - 7 - 2024'!$A$2:$L$200235,24,0),B2170)</f>
        <v>SPRING 2024</v>
      </c>
    </row>
    <row r="2171" spans="1:7" x14ac:dyDescent="0.25">
      <c r="A2171" s="2" t="str">
        <f t="shared" si="33"/>
        <v>CSC354Fa-2022/BSCS/301SPRING 2024</v>
      </c>
      <c r="B2171" s="8" t="s">
        <v>1658</v>
      </c>
      <c r="C2171" s="10" t="s">
        <v>1054</v>
      </c>
      <c r="D2171" s="11" t="s">
        <v>3037</v>
      </c>
      <c r="E2171" s="8">
        <v>141743</v>
      </c>
      <c r="F2171" s="8" t="s">
        <v>792</v>
      </c>
      <c r="G2171" s="6" t="str">
        <f>IFERROR(VLOOKUP(A2171,'ENROLLMENT - 27 - 7 - 2024'!$A$2:$L$200235,24,0),B2171)</f>
        <v>SPRING 2024</v>
      </c>
    </row>
    <row r="2172" spans="1:7" x14ac:dyDescent="0.25">
      <c r="A2172" s="2" t="str">
        <f t="shared" si="33"/>
        <v>MATH109Fa-2022/BSCS/301SPRING 2024</v>
      </c>
      <c r="B2172" s="8" t="s">
        <v>1658</v>
      </c>
      <c r="C2172" s="10" t="s">
        <v>1054</v>
      </c>
      <c r="D2172" s="11" t="s">
        <v>3037</v>
      </c>
      <c r="E2172" s="8">
        <v>141774</v>
      </c>
      <c r="F2172" s="8" t="s">
        <v>452</v>
      </c>
      <c r="G2172" s="6" t="str">
        <f>IFERROR(VLOOKUP(A2172,'ENROLLMENT - 27 - 7 - 2024'!$A$2:$L$200235,24,0),B2172)</f>
        <v>SPRING 2024</v>
      </c>
    </row>
    <row r="2173" spans="1:7" x14ac:dyDescent="0.25">
      <c r="A2173" s="2" t="str">
        <f t="shared" si="33"/>
        <v>MATH112Fa-2022/BSCS/301SPRING 2024</v>
      </c>
      <c r="B2173" s="8" t="s">
        <v>1658</v>
      </c>
      <c r="C2173" s="10" t="s">
        <v>1054</v>
      </c>
      <c r="D2173" s="11" t="s">
        <v>3037</v>
      </c>
      <c r="E2173" s="8">
        <v>141784</v>
      </c>
      <c r="F2173" s="8" t="s">
        <v>908</v>
      </c>
      <c r="G2173" s="6" t="str">
        <f>IFERROR(VLOOKUP(A2173,'ENROLLMENT - 27 - 7 - 2024'!$A$2:$L$200235,24,0),B2173)</f>
        <v>SPRING 2024</v>
      </c>
    </row>
    <row r="2174" spans="1:7" x14ac:dyDescent="0.25">
      <c r="A2174" s="2" t="str">
        <f t="shared" si="33"/>
        <v>CSC353Fa-2022/BSCS/304SPRING 2024</v>
      </c>
      <c r="B2174" s="8" t="s">
        <v>1658</v>
      </c>
      <c r="C2174" s="10" t="s">
        <v>1056</v>
      </c>
      <c r="D2174" s="11" t="s">
        <v>3042</v>
      </c>
      <c r="E2174" s="8">
        <v>142003</v>
      </c>
      <c r="F2174" s="8" t="s">
        <v>1029</v>
      </c>
      <c r="G2174" s="6" t="str">
        <f>IFERROR(VLOOKUP(A2174,'ENROLLMENT - 27 - 7 - 2024'!$A$2:$L$200235,24,0),B2174)</f>
        <v>SPRING 2024</v>
      </c>
    </row>
    <row r="2175" spans="1:7" x14ac:dyDescent="0.25">
      <c r="A2175" s="2" t="str">
        <f t="shared" si="33"/>
        <v>CSC354Fa-2022/BSCS/304SPRING 2024</v>
      </c>
      <c r="B2175" s="8" t="s">
        <v>1658</v>
      </c>
      <c r="C2175" s="10" t="s">
        <v>1056</v>
      </c>
      <c r="D2175" s="11" t="s">
        <v>3042</v>
      </c>
      <c r="E2175" s="8">
        <v>141743</v>
      </c>
      <c r="F2175" s="8" t="s">
        <v>792</v>
      </c>
      <c r="G2175" s="6" t="str">
        <f>IFERROR(VLOOKUP(A2175,'ENROLLMENT - 27 - 7 - 2024'!$A$2:$L$200235,24,0),B2175)</f>
        <v>SPRING 2024</v>
      </c>
    </row>
    <row r="2176" spans="1:7" x14ac:dyDescent="0.25">
      <c r="A2176" s="2" t="str">
        <f t="shared" si="33"/>
        <v>MATH109Fa-2022/BSCS/304SPRING 2024</v>
      </c>
      <c r="B2176" s="8" t="s">
        <v>1658</v>
      </c>
      <c r="C2176" s="10" t="s">
        <v>1056</v>
      </c>
      <c r="D2176" s="11" t="s">
        <v>3042</v>
      </c>
      <c r="E2176" s="8">
        <v>141774</v>
      </c>
      <c r="F2176" s="8" t="s">
        <v>452</v>
      </c>
      <c r="G2176" s="6" t="str">
        <f>IFERROR(VLOOKUP(A2176,'ENROLLMENT - 27 - 7 - 2024'!$A$2:$L$200235,24,0),B2176)</f>
        <v>SPRING 2024</v>
      </c>
    </row>
    <row r="2177" spans="1:7" x14ac:dyDescent="0.25">
      <c r="A2177" s="2" t="str">
        <f t="shared" si="33"/>
        <v>MATH112Fa-2022/BSCS/304SPRING 2024</v>
      </c>
      <c r="B2177" s="8" t="s">
        <v>1658</v>
      </c>
      <c r="C2177" s="10" t="s">
        <v>1056</v>
      </c>
      <c r="D2177" s="11" t="s">
        <v>3042</v>
      </c>
      <c r="E2177" s="8">
        <v>141784</v>
      </c>
      <c r="F2177" s="8" t="s">
        <v>908</v>
      </c>
      <c r="G2177" s="6" t="str">
        <f>IFERROR(VLOOKUP(A2177,'ENROLLMENT - 27 - 7 - 2024'!$A$2:$L$200235,24,0),B2177)</f>
        <v>SPRING 2024</v>
      </c>
    </row>
    <row r="2178" spans="1:7" x14ac:dyDescent="0.25">
      <c r="A2178" s="2" t="str">
        <f t="shared" si="33"/>
        <v>CSC352Fa-2022/BSCS/305SPRING 2024</v>
      </c>
      <c r="B2178" s="8" t="s">
        <v>1658</v>
      </c>
      <c r="C2178" s="10" t="s">
        <v>3043</v>
      </c>
      <c r="D2178" s="11" t="s">
        <v>3044</v>
      </c>
      <c r="E2178" s="8">
        <v>141765</v>
      </c>
      <c r="F2178" s="8" t="s">
        <v>568</v>
      </c>
      <c r="G2178" s="6" t="str">
        <f>IFERROR(VLOOKUP(A2178,'ENROLLMENT - 27 - 7 - 2024'!$A$2:$L$200235,24,0),B2178)</f>
        <v>SPRING 2024</v>
      </c>
    </row>
    <row r="2179" spans="1:7" x14ac:dyDescent="0.25">
      <c r="A2179" s="2" t="str">
        <f t="shared" ref="A2179:A2242" si="34">_xlfn.CONCAT(F2179,C2179,B2179)</f>
        <v>CSC353Fa-2022/BSCS/305SPRING 2024</v>
      </c>
      <c r="B2179" s="8" t="s">
        <v>1658</v>
      </c>
      <c r="C2179" s="10" t="s">
        <v>3043</v>
      </c>
      <c r="D2179" s="11" t="s">
        <v>3044</v>
      </c>
      <c r="E2179" s="8">
        <v>142004</v>
      </c>
      <c r="F2179" s="8" t="s">
        <v>1029</v>
      </c>
      <c r="G2179" s="6" t="str">
        <f>IFERROR(VLOOKUP(A2179,'ENROLLMENT - 27 - 7 - 2024'!$A$2:$L$200235,24,0),B2179)</f>
        <v>SPRING 2024</v>
      </c>
    </row>
    <row r="2180" spans="1:7" x14ac:dyDescent="0.25">
      <c r="A2180" s="2" t="str">
        <f t="shared" si="34"/>
        <v>CSC354Fa-2022/BSCS/305SPRING 2024</v>
      </c>
      <c r="B2180" s="8" t="s">
        <v>1658</v>
      </c>
      <c r="C2180" s="10" t="s">
        <v>3043</v>
      </c>
      <c r="D2180" s="11" t="s">
        <v>3044</v>
      </c>
      <c r="E2180" s="8">
        <v>141744</v>
      </c>
      <c r="F2180" s="8" t="s">
        <v>792</v>
      </c>
      <c r="G2180" s="6" t="str">
        <f>IFERROR(VLOOKUP(A2180,'ENROLLMENT - 27 - 7 - 2024'!$A$2:$L$200235,24,0),B2180)</f>
        <v>SPRING 2024</v>
      </c>
    </row>
    <row r="2181" spans="1:7" x14ac:dyDescent="0.25">
      <c r="A2181" s="2" t="str">
        <f t="shared" si="34"/>
        <v>MATH109Fa-2022/BSCS/305SPRING 2024</v>
      </c>
      <c r="B2181" s="8" t="s">
        <v>1658</v>
      </c>
      <c r="C2181" s="10" t="s">
        <v>3043</v>
      </c>
      <c r="D2181" s="11" t="s">
        <v>3044</v>
      </c>
      <c r="E2181" s="8">
        <v>141775</v>
      </c>
      <c r="F2181" s="8" t="s">
        <v>452</v>
      </c>
      <c r="G2181" s="6" t="str">
        <f>IFERROR(VLOOKUP(A2181,'ENROLLMENT - 27 - 7 - 2024'!$A$2:$L$200235,24,0),B2181)</f>
        <v>SPRING 2024</v>
      </c>
    </row>
    <row r="2182" spans="1:7" x14ac:dyDescent="0.25">
      <c r="A2182" s="2" t="str">
        <f t="shared" si="34"/>
        <v>MATH112Fa-2022/BSCS/305SPRING 2024</v>
      </c>
      <c r="B2182" s="8" t="s">
        <v>1658</v>
      </c>
      <c r="C2182" s="10" t="s">
        <v>3043</v>
      </c>
      <c r="D2182" s="11" t="s">
        <v>3044</v>
      </c>
      <c r="E2182" s="8">
        <v>141785</v>
      </c>
      <c r="F2182" s="8" t="s">
        <v>908</v>
      </c>
      <c r="G2182" s="6" t="str">
        <f>IFERROR(VLOOKUP(A2182,'ENROLLMENT - 27 - 7 - 2024'!$A$2:$L$200235,24,0),B2182)</f>
        <v>SPRING 2024</v>
      </c>
    </row>
    <row r="2183" spans="1:7" x14ac:dyDescent="0.25">
      <c r="A2183" s="2" t="str">
        <f t="shared" si="34"/>
        <v>CSC353Fa-2022/BSCS/306SPRING 2024</v>
      </c>
      <c r="B2183" s="8" t="s">
        <v>1658</v>
      </c>
      <c r="C2183" s="10" t="s">
        <v>1046</v>
      </c>
      <c r="D2183" s="11" t="s">
        <v>3045</v>
      </c>
      <c r="E2183" s="8">
        <v>142003</v>
      </c>
      <c r="F2183" s="8" t="s">
        <v>1029</v>
      </c>
      <c r="G2183" s="6" t="str">
        <f>IFERROR(VLOOKUP(A2183,'ENROLLMENT - 27 - 7 - 2024'!$A$2:$L$200235,24,0),B2183)</f>
        <v>SPRING 2024</v>
      </c>
    </row>
    <row r="2184" spans="1:7" x14ac:dyDescent="0.25">
      <c r="A2184" s="2" t="str">
        <f t="shared" si="34"/>
        <v>CSC354Fa-2022/BSCS/306SPRING 2024</v>
      </c>
      <c r="B2184" s="8" t="s">
        <v>1658</v>
      </c>
      <c r="C2184" s="10" t="s">
        <v>1046</v>
      </c>
      <c r="D2184" s="11" t="s">
        <v>3045</v>
      </c>
      <c r="E2184" s="8">
        <v>141743</v>
      </c>
      <c r="F2184" s="8" t="s">
        <v>792</v>
      </c>
      <c r="G2184" s="6" t="str">
        <f>IFERROR(VLOOKUP(A2184,'ENROLLMENT - 27 - 7 - 2024'!$A$2:$L$200235,24,0),B2184)</f>
        <v>SPRING 2024</v>
      </c>
    </row>
    <row r="2185" spans="1:7" x14ac:dyDescent="0.25">
      <c r="A2185" s="2" t="str">
        <f t="shared" si="34"/>
        <v>MATH109Fa-2022/BSCS/306SPRING 2024</v>
      </c>
      <c r="B2185" s="8" t="s">
        <v>1658</v>
      </c>
      <c r="C2185" s="10" t="s">
        <v>1046</v>
      </c>
      <c r="D2185" s="11" t="s">
        <v>3045</v>
      </c>
      <c r="E2185" s="8">
        <v>141774</v>
      </c>
      <c r="F2185" s="8" t="s">
        <v>452</v>
      </c>
      <c r="G2185" s="6" t="str">
        <f>IFERROR(VLOOKUP(A2185,'ENROLLMENT - 27 - 7 - 2024'!$A$2:$L$200235,24,0),B2185)</f>
        <v>SPRING 2024</v>
      </c>
    </row>
    <row r="2186" spans="1:7" x14ac:dyDescent="0.25">
      <c r="A2186" s="2" t="str">
        <f t="shared" si="34"/>
        <v>MATH112Fa-2022/BSCS/306SPRING 2024</v>
      </c>
      <c r="B2186" s="8" t="s">
        <v>1658</v>
      </c>
      <c r="C2186" s="10" t="s">
        <v>1046</v>
      </c>
      <c r="D2186" s="11" t="s">
        <v>3045</v>
      </c>
      <c r="E2186" s="8">
        <v>141784</v>
      </c>
      <c r="F2186" s="8" t="s">
        <v>908</v>
      </c>
      <c r="G2186" s="6" t="str">
        <f>IFERROR(VLOOKUP(A2186,'ENROLLMENT - 27 - 7 - 2024'!$A$2:$L$200235,24,0),B2186)</f>
        <v>SPRING 2024</v>
      </c>
    </row>
    <row r="2187" spans="1:7" x14ac:dyDescent="0.25">
      <c r="A2187" s="2" t="str">
        <f t="shared" si="34"/>
        <v>CSC352Fa-2022/BSCS/307SPRING 2024</v>
      </c>
      <c r="B2187" s="8" t="s">
        <v>1658</v>
      </c>
      <c r="C2187" s="10" t="s">
        <v>3046</v>
      </c>
      <c r="D2187" s="11" t="s">
        <v>3047</v>
      </c>
      <c r="E2187" s="8">
        <v>141765</v>
      </c>
      <c r="F2187" s="8" t="s">
        <v>568</v>
      </c>
      <c r="G2187" s="6" t="str">
        <f>IFERROR(VLOOKUP(A2187,'ENROLLMENT - 27 - 7 - 2024'!$A$2:$L$200235,24,0),B2187)</f>
        <v>SPRING 2024</v>
      </c>
    </row>
    <row r="2188" spans="1:7" x14ac:dyDescent="0.25">
      <c r="A2188" s="2" t="str">
        <f t="shared" si="34"/>
        <v>CSC353Fa-2022/BSCS/307SPRING 2024</v>
      </c>
      <c r="B2188" s="8" t="s">
        <v>1658</v>
      </c>
      <c r="C2188" s="10" t="s">
        <v>3046</v>
      </c>
      <c r="D2188" s="11" t="s">
        <v>3047</v>
      </c>
      <c r="E2188" s="8">
        <v>142004</v>
      </c>
      <c r="F2188" s="8" t="s">
        <v>1029</v>
      </c>
      <c r="G2188" s="6" t="str">
        <f>IFERROR(VLOOKUP(A2188,'ENROLLMENT - 27 - 7 - 2024'!$A$2:$L$200235,24,0),B2188)</f>
        <v>SPRING 2024</v>
      </c>
    </row>
    <row r="2189" spans="1:7" x14ac:dyDescent="0.25">
      <c r="A2189" s="2" t="str">
        <f t="shared" si="34"/>
        <v>CSC354Fa-2022/BSCS/307SPRING 2024</v>
      </c>
      <c r="B2189" s="8" t="s">
        <v>1658</v>
      </c>
      <c r="C2189" s="10" t="s">
        <v>3046</v>
      </c>
      <c r="D2189" s="11" t="s">
        <v>3047</v>
      </c>
      <c r="E2189" s="8">
        <v>141744</v>
      </c>
      <c r="F2189" s="8" t="s">
        <v>792</v>
      </c>
      <c r="G2189" s="6" t="str">
        <f>IFERROR(VLOOKUP(A2189,'ENROLLMENT - 27 - 7 - 2024'!$A$2:$L$200235,24,0),B2189)</f>
        <v>SPRING 2024</v>
      </c>
    </row>
    <row r="2190" spans="1:7" x14ac:dyDescent="0.25">
      <c r="A2190" s="2" t="str">
        <f t="shared" si="34"/>
        <v>MATH109Fa-2022/BSCS/307SPRING 2024</v>
      </c>
      <c r="B2190" s="8" t="s">
        <v>1658</v>
      </c>
      <c r="C2190" s="10" t="s">
        <v>3046</v>
      </c>
      <c r="D2190" s="11" t="s">
        <v>3047</v>
      </c>
      <c r="E2190" s="8">
        <v>141775</v>
      </c>
      <c r="F2190" s="8" t="s">
        <v>452</v>
      </c>
      <c r="G2190" s="6" t="str">
        <f>IFERROR(VLOOKUP(A2190,'ENROLLMENT - 27 - 7 - 2024'!$A$2:$L$200235,24,0),B2190)</f>
        <v>SPRING 2024</v>
      </c>
    </row>
    <row r="2191" spans="1:7" x14ac:dyDescent="0.25">
      <c r="A2191" s="2" t="str">
        <f t="shared" si="34"/>
        <v>MATH112Fa-2022/BSCS/307SPRING 2024</v>
      </c>
      <c r="B2191" s="8" t="s">
        <v>1658</v>
      </c>
      <c r="C2191" s="10" t="s">
        <v>3046</v>
      </c>
      <c r="D2191" s="11" t="s">
        <v>3047</v>
      </c>
      <c r="E2191" s="8">
        <v>141785</v>
      </c>
      <c r="F2191" s="8" t="s">
        <v>908</v>
      </c>
      <c r="G2191" s="6" t="str">
        <f>IFERROR(VLOOKUP(A2191,'ENROLLMENT - 27 - 7 - 2024'!$A$2:$L$200235,24,0),B2191)</f>
        <v>SPRING 2024</v>
      </c>
    </row>
    <row r="2192" spans="1:7" x14ac:dyDescent="0.25">
      <c r="A2192" s="2" t="str">
        <f t="shared" si="34"/>
        <v>CSC352Fa-2022/BSCS/308SPRING 2024</v>
      </c>
      <c r="B2192" s="8" t="s">
        <v>1658</v>
      </c>
      <c r="C2192" s="10" t="s">
        <v>3048</v>
      </c>
      <c r="D2192" s="11" t="s">
        <v>3049</v>
      </c>
      <c r="E2192" s="8">
        <v>141764</v>
      </c>
      <c r="F2192" s="8" t="s">
        <v>568</v>
      </c>
      <c r="G2192" s="6" t="str">
        <f>IFERROR(VLOOKUP(A2192,'ENROLLMENT - 27 - 7 - 2024'!$A$2:$L$200235,24,0),B2192)</f>
        <v>SPRING 2024</v>
      </c>
    </row>
    <row r="2193" spans="1:7" x14ac:dyDescent="0.25">
      <c r="A2193" s="2" t="str">
        <f t="shared" si="34"/>
        <v>CSC353Fa-2022/BSCS/308SPRING 2024</v>
      </c>
      <c r="B2193" s="8" t="s">
        <v>1658</v>
      </c>
      <c r="C2193" s="10" t="s">
        <v>3048</v>
      </c>
      <c r="D2193" s="11" t="s">
        <v>3049</v>
      </c>
      <c r="E2193" s="8">
        <v>142003</v>
      </c>
      <c r="F2193" s="8" t="s">
        <v>1029</v>
      </c>
      <c r="G2193" s="6" t="str">
        <f>IFERROR(VLOOKUP(A2193,'ENROLLMENT - 27 - 7 - 2024'!$A$2:$L$200235,24,0),B2193)</f>
        <v>SPRING 2024</v>
      </c>
    </row>
    <row r="2194" spans="1:7" x14ac:dyDescent="0.25">
      <c r="A2194" s="2" t="str">
        <f t="shared" si="34"/>
        <v>CSC354Fa-2022/BSCS/308SPRING 2024</v>
      </c>
      <c r="B2194" s="8" t="s">
        <v>1658</v>
      </c>
      <c r="C2194" s="10" t="s">
        <v>3048</v>
      </c>
      <c r="D2194" s="11" t="s">
        <v>3049</v>
      </c>
      <c r="E2194" s="8">
        <v>141743</v>
      </c>
      <c r="F2194" s="8" t="s">
        <v>792</v>
      </c>
      <c r="G2194" s="6" t="str">
        <f>IFERROR(VLOOKUP(A2194,'ENROLLMENT - 27 - 7 - 2024'!$A$2:$L$200235,24,0),B2194)</f>
        <v>SPRING 2024</v>
      </c>
    </row>
    <row r="2195" spans="1:7" x14ac:dyDescent="0.25">
      <c r="A2195" s="2" t="str">
        <f t="shared" si="34"/>
        <v>MATH109Fa-2022/BSCS/308SPRING 2024</v>
      </c>
      <c r="B2195" s="8" t="s">
        <v>1658</v>
      </c>
      <c r="C2195" s="10" t="s">
        <v>3048</v>
      </c>
      <c r="D2195" s="11" t="s">
        <v>3049</v>
      </c>
      <c r="E2195" s="8">
        <v>141774</v>
      </c>
      <c r="F2195" s="8" t="s">
        <v>452</v>
      </c>
      <c r="G2195" s="6" t="str">
        <f>IFERROR(VLOOKUP(A2195,'ENROLLMENT - 27 - 7 - 2024'!$A$2:$L$200235,24,0),B2195)</f>
        <v>SPRING 2024</v>
      </c>
    </row>
    <row r="2196" spans="1:7" x14ac:dyDescent="0.25">
      <c r="A2196" s="2" t="str">
        <f t="shared" si="34"/>
        <v>MATH112Fa-2022/BSCS/308SPRING 2024</v>
      </c>
      <c r="B2196" s="8" t="s">
        <v>1658</v>
      </c>
      <c r="C2196" s="10" t="s">
        <v>3048</v>
      </c>
      <c r="D2196" s="11" t="s">
        <v>3049</v>
      </c>
      <c r="E2196" s="8">
        <v>141784</v>
      </c>
      <c r="F2196" s="8" t="s">
        <v>908</v>
      </c>
      <c r="G2196" s="6" t="str">
        <f>IFERROR(VLOOKUP(A2196,'ENROLLMENT - 27 - 7 - 2024'!$A$2:$L$200235,24,0),B2196)</f>
        <v>SPRING 2024</v>
      </c>
    </row>
    <row r="2197" spans="1:7" x14ac:dyDescent="0.25">
      <c r="A2197" s="2" t="str">
        <f t="shared" si="34"/>
        <v>CSC352Fa-2022/BSCS/309SPRING 2024</v>
      </c>
      <c r="B2197" s="8" t="s">
        <v>1658</v>
      </c>
      <c r="C2197" s="10" t="s">
        <v>858</v>
      </c>
      <c r="D2197" s="11" t="s">
        <v>3050</v>
      </c>
      <c r="E2197" s="8">
        <v>141758</v>
      </c>
      <c r="F2197" s="8" t="s">
        <v>568</v>
      </c>
      <c r="G2197" s="6" t="str">
        <f>IFERROR(VLOOKUP(A2197,'ENROLLMENT - 27 - 7 - 2024'!$A$2:$L$200235,24,0),B2197)</f>
        <v>SPRING 2024</v>
      </c>
    </row>
    <row r="2198" spans="1:7" x14ac:dyDescent="0.25">
      <c r="A2198" s="2" t="str">
        <f t="shared" si="34"/>
        <v>CSC353Fa-2022/BSCS/309SPRING 2024</v>
      </c>
      <c r="B2198" s="8" t="s">
        <v>1658</v>
      </c>
      <c r="C2198" s="10" t="s">
        <v>858</v>
      </c>
      <c r="D2198" s="11" t="s">
        <v>3050</v>
      </c>
      <c r="E2198" s="8">
        <v>141997</v>
      </c>
      <c r="F2198" s="8" t="s">
        <v>1029</v>
      </c>
      <c r="G2198" s="6" t="str">
        <f>IFERROR(VLOOKUP(A2198,'ENROLLMENT - 27 - 7 - 2024'!$A$2:$L$200235,24,0),B2198)</f>
        <v>SPRING 2024</v>
      </c>
    </row>
    <row r="2199" spans="1:7" x14ac:dyDescent="0.25">
      <c r="A2199" s="2" t="str">
        <f t="shared" si="34"/>
        <v>CSC354Fa-2022/BSCS/309SPRING 2024</v>
      </c>
      <c r="B2199" s="8" t="s">
        <v>1658</v>
      </c>
      <c r="C2199" s="10" t="s">
        <v>858</v>
      </c>
      <c r="D2199" s="11" t="s">
        <v>3050</v>
      </c>
      <c r="E2199" s="8">
        <v>141732</v>
      </c>
      <c r="F2199" s="8" t="s">
        <v>792</v>
      </c>
      <c r="G2199" s="6" t="str">
        <f>IFERROR(VLOOKUP(A2199,'ENROLLMENT - 27 - 7 - 2024'!$A$2:$L$200235,24,0),B2199)</f>
        <v>SPRING 2024</v>
      </c>
    </row>
    <row r="2200" spans="1:7" x14ac:dyDescent="0.25">
      <c r="A2200" s="2" t="str">
        <f t="shared" si="34"/>
        <v>MATH109Fa-2022/BSCS/309SPRING 2024</v>
      </c>
      <c r="B2200" s="8" t="s">
        <v>1658</v>
      </c>
      <c r="C2200" s="10" t="s">
        <v>858</v>
      </c>
      <c r="D2200" s="11" t="s">
        <v>3050</v>
      </c>
      <c r="E2200" s="8">
        <v>141768</v>
      </c>
      <c r="F2200" s="8" t="s">
        <v>452</v>
      </c>
      <c r="G2200" s="6" t="str">
        <f>IFERROR(VLOOKUP(A2200,'ENROLLMENT - 27 - 7 - 2024'!$A$2:$L$200235,24,0),B2200)</f>
        <v>SPRING 2024</v>
      </c>
    </row>
    <row r="2201" spans="1:7" x14ac:dyDescent="0.25">
      <c r="A2201" s="2" t="str">
        <f t="shared" si="34"/>
        <v>MATH112Fa-2022/BSCS/309SPRING 2024</v>
      </c>
      <c r="B2201" s="8" t="s">
        <v>1658</v>
      </c>
      <c r="C2201" s="10" t="s">
        <v>858</v>
      </c>
      <c r="D2201" s="11" t="s">
        <v>3050</v>
      </c>
      <c r="E2201" s="8">
        <v>141778</v>
      </c>
      <c r="F2201" s="8" t="s">
        <v>908</v>
      </c>
      <c r="G2201" s="6" t="str">
        <f>IFERROR(VLOOKUP(A2201,'ENROLLMENT - 27 - 7 - 2024'!$A$2:$L$200235,24,0),B2201)</f>
        <v>SPRING 2024</v>
      </c>
    </row>
    <row r="2202" spans="1:7" x14ac:dyDescent="0.25">
      <c r="A2202" s="2" t="str">
        <f t="shared" si="34"/>
        <v>CSC352Fa-2022/BSCS/310SPRING 2024</v>
      </c>
      <c r="B2202" s="8" t="s">
        <v>1658</v>
      </c>
      <c r="C2202" s="10" t="s">
        <v>3051</v>
      </c>
      <c r="D2202" s="11" t="s">
        <v>3052</v>
      </c>
      <c r="E2202" s="8">
        <v>141764</v>
      </c>
      <c r="F2202" s="8" t="s">
        <v>568</v>
      </c>
      <c r="G2202" s="6" t="str">
        <f>IFERROR(VLOOKUP(A2202,'ENROLLMENT - 27 - 7 - 2024'!$A$2:$L$200235,24,0),B2202)</f>
        <v>SPRING 2024</v>
      </c>
    </row>
    <row r="2203" spans="1:7" x14ac:dyDescent="0.25">
      <c r="A2203" s="2" t="str">
        <f t="shared" si="34"/>
        <v>CSC353Fa-2022/BSCS/310SPRING 2024</v>
      </c>
      <c r="B2203" s="8" t="s">
        <v>1658</v>
      </c>
      <c r="C2203" s="10" t="s">
        <v>3051</v>
      </c>
      <c r="D2203" s="11" t="s">
        <v>3052</v>
      </c>
      <c r="E2203" s="8">
        <v>142003</v>
      </c>
      <c r="F2203" s="8" t="s">
        <v>1029</v>
      </c>
      <c r="G2203" s="6" t="str">
        <f>IFERROR(VLOOKUP(A2203,'ENROLLMENT - 27 - 7 - 2024'!$A$2:$L$200235,24,0),B2203)</f>
        <v>SPRING 2024</v>
      </c>
    </row>
    <row r="2204" spans="1:7" x14ac:dyDescent="0.25">
      <c r="A2204" s="2" t="str">
        <f t="shared" si="34"/>
        <v>CSC354Fa-2022/BSCS/310SPRING 2024</v>
      </c>
      <c r="B2204" s="8" t="s">
        <v>1658</v>
      </c>
      <c r="C2204" s="10" t="s">
        <v>3051</v>
      </c>
      <c r="D2204" s="11" t="s">
        <v>3052</v>
      </c>
      <c r="E2204" s="8">
        <v>141743</v>
      </c>
      <c r="F2204" s="8" t="s">
        <v>792</v>
      </c>
      <c r="G2204" s="6" t="str">
        <f>IFERROR(VLOOKUP(A2204,'ENROLLMENT - 27 - 7 - 2024'!$A$2:$L$200235,24,0),B2204)</f>
        <v>SPRING 2024</v>
      </c>
    </row>
    <row r="2205" spans="1:7" x14ac:dyDescent="0.25">
      <c r="A2205" s="2" t="str">
        <f t="shared" si="34"/>
        <v>MATH109Fa-2022/BSCS/310SPRING 2024</v>
      </c>
      <c r="B2205" s="8" t="s">
        <v>1658</v>
      </c>
      <c r="C2205" s="10" t="s">
        <v>3051</v>
      </c>
      <c r="D2205" s="11" t="s">
        <v>3052</v>
      </c>
      <c r="E2205" s="8">
        <v>141774</v>
      </c>
      <c r="F2205" s="8" t="s">
        <v>452</v>
      </c>
      <c r="G2205" s="6" t="str">
        <f>IFERROR(VLOOKUP(A2205,'ENROLLMENT - 27 - 7 - 2024'!$A$2:$L$200235,24,0),B2205)</f>
        <v>SPRING 2024</v>
      </c>
    </row>
    <row r="2206" spans="1:7" x14ac:dyDescent="0.25">
      <c r="A2206" s="2" t="str">
        <f t="shared" si="34"/>
        <v>MATH112Fa-2022/BSCS/310SPRING 2024</v>
      </c>
      <c r="B2206" s="8" t="s">
        <v>1658</v>
      </c>
      <c r="C2206" s="10" t="s">
        <v>3051</v>
      </c>
      <c r="D2206" s="11" t="s">
        <v>3052</v>
      </c>
      <c r="E2206" s="8">
        <v>141784</v>
      </c>
      <c r="F2206" s="8" t="s">
        <v>908</v>
      </c>
      <c r="G2206" s="6" t="str">
        <f>IFERROR(VLOOKUP(A2206,'ENROLLMENT - 27 - 7 - 2024'!$A$2:$L$200235,24,0),B2206)</f>
        <v>SPRING 2024</v>
      </c>
    </row>
    <row r="2207" spans="1:7" x14ac:dyDescent="0.25">
      <c r="A2207" s="2" t="str">
        <f t="shared" si="34"/>
        <v>CSC352Fa-2022/BSCS/311SPRING 2024</v>
      </c>
      <c r="B2207" s="8" t="s">
        <v>1658</v>
      </c>
      <c r="C2207" s="10" t="s">
        <v>3053</v>
      </c>
      <c r="D2207" s="11" t="s">
        <v>2976</v>
      </c>
      <c r="E2207" s="8">
        <v>141764</v>
      </c>
      <c r="F2207" s="8" t="s">
        <v>568</v>
      </c>
      <c r="G2207" s="6" t="str">
        <f>IFERROR(VLOOKUP(A2207,'ENROLLMENT - 27 - 7 - 2024'!$A$2:$L$200235,24,0),B2207)</f>
        <v>SPRING 2024</v>
      </c>
    </row>
    <row r="2208" spans="1:7" x14ac:dyDescent="0.25">
      <c r="A2208" s="2" t="str">
        <f t="shared" si="34"/>
        <v>CSC353Fa-2022/BSCS/311SPRING 2024</v>
      </c>
      <c r="B2208" s="8" t="s">
        <v>1658</v>
      </c>
      <c r="C2208" s="10" t="s">
        <v>3053</v>
      </c>
      <c r="D2208" s="11" t="s">
        <v>2976</v>
      </c>
      <c r="E2208" s="8">
        <v>142003</v>
      </c>
      <c r="F2208" s="8" t="s">
        <v>1029</v>
      </c>
      <c r="G2208" s="6" t="str">
        <f>IFERROR(VLOOKUP(A2208,'ENROLLMENT - 27 - 7 - 2024'!$A$2:$L$200235,24,0),B2208)</f>
        <v>SPRING 2024</v>
      </c>
    </row>
    <row r="2209" spans="1:7" x14ac:dyDescent="0.25">
      <c r="A2209" s="2" t="str">
        <f t="shared" si="34"/>
        <v>CSC354Fa-2022/BSCS/311SPRING 2024</v>
      </c>
      <c r="B2209" s="8" t="s">
        <v>1658</v>
      </c>
      <c r="C2209" s="10" t="s">
        <v>3053</v>
      </c>
      <c r="D2209" s="11" t="s">
        <v>2976</v>
      </c>
      <c r="E2209" s="8">
        <v>141743</v>
      </c>
      <c r="F2209" s="8" t="s">
        <v>792</v>
      </c>
      <c r="G2209" s="6" t="str">
        <f>IFERROR(VLOOKUP(A2209,'ENROLLMENT - 27 - 7 - 2024'!$A$2:$L$200235,24,0),B2209)</f>
        <v>SPRING 2024</v>
      </c>
    </row>
    <row r="2210" spans="1:7" x14ac:dyDescent="0.25">
      <c r="A2210" s="2" t="str">
        <f t="shared" si="34"/>
        <v>MATH109Fa-2022/BSCS/311SPRING 2024</v>
      </c>
      <c r="B2210" s="8" t="s">
        <v>1658</v>
      </c>
      <c r="C2210" s="10" t="s">
        <v>3053</v>
      </c>
      <c r="D2210" s="11" t="s">
        <v>2976</v>
      </c>
      <c r="E2210" s="8">
        <v>141774</v>
      </c>
      <c r="F2210" s="8" t="s">
        <v>452</v>
      </c>
      <c r="G2210" s="6" t="str">
        <f>IFERROR(VLOOKUP(A2210,'ENROLLMENT - 27 - 7 - 2024'!$A$2:$L$200235,24,0),B2210)</f>
        <v>SPRING 2024</v>
      </c>
    </row>
    <row r="2211" spans="1:7" x14ac:dyDescent="0.25">
      <c r="A2211" s="2" t="str">
        <f t="shared" si="34"/>
        <v>MATH112Fa-2022/BSCS/311SPRING 2024</v>
      </c>
      <c r="B2211" s="8" t="s">
        <v>1658</v>
      </c>
      <c r="C2211" s="10" t="s">
        <v>3053</v>
      </c>
      <c r="D2211" s="11" t="s">
        <v>2976</v>
      </c>
      <c r="E2211" s="8">
        <v>141784</v>
      </c>
      <c r="F2211" s="8" t="s">
        <v>908</v>
      </c>
      <c r="G2211" s="6" t="str">
        <f>IFERROR(VLOOKUP(A2211,'ENROLLMENT - 27 - 7 - 2024'!$A$2:$L$200235,24,0),B2211)</f>
        <v>SPRING 2024</v>
      </c>
    </row>
    <row r="2212" spans="1:7" x14ac:dyDescent="0.25">
      <c r="A2212" s="2" t="str">
        <f t="shared" si="34"/>
        <v>CSC352Fa-2022/BSCS/312SPRING 2024</v>
      </c>
      <c r="B2212" s="8" t="s">
        <v>1658</v>
      </c>
      <c r="C2212" s="10" t="s">
        <v>1043</v>
      </c>
      <c r="D2212" s="11" t="s">
        <v>3054</v>
      </c>
      <c r="E2212" s="8">
        <v>141764</v>
      </c>
      <c r="F2212" s="8" t="s">
        <v>568</v>
      </c>
      <c r="G2212" s="6" t="str">
        <f>IFERROR(VLOOKUP(A2212,'ENROLLMENT - 27 - 7 - 2024'!$A$2:$L$200235,24,0),B2212)</f>
        <v>SPRING 2024</v>
      </c>
    </row>
    <row r="2213" spans="1:7" x14ac:dyDescent="0.25">
      <c r="A2213" s="2" t="str">
        <f t="shared" si="34"/>
        <v>CSC353Fa-2022/BSCS/312SPRING 2024</v>
      </c>
      <c r="B2213" s="8" t="s">
        <v>1658</v>
      </c>
      <c r="C2213" s="10" t="s">
        <v>1043</v>
      </c>
      <c r="D2213" s="11" t="s">
        <v>3054</v>
      </c>
      <c r="E2213" s="8">
        <v>142003</v>
      </c>
      <c r="F2213" s="8" t="s">
        <v>1029</v>
      </c>
      <c r="G2213" s="6" t="str">
        <f>IFERROR(VLOOKUP(A2213,'ENROLLMENT - 27 - 7 - 2024'!$A$2:$L$200235,24,0),B2213)</f>
        <v>SPRING 2024</v>
      </c>
    </row>
    <row r="2214" spans="1:7" x14ac:dyDescent="0.25">
      <c r="A2214" s="2" t="str">
        <f t="shared" si="34"/>
        <v>CSC354Fa-2022/BSCS/312SPRING 2024</v>
      </c>
      <c r="B2214" s="8" t="s">
        <v>1658</v>
      </c>
      <c r="C2214" s="10" t="s">
        <v>1043</v>
      </c>
      <c r="D2214" s="11" t="s">
        <v>3054</v>
      </c>
      <c r="E2214" s="8">
        <v>141743</v>
      </c>
      <c r="F2214" s="8" t="s">
        <v>792</v>
      </c>
      <c r="G2214" s="6" t="str">
        <f>IFERROR(VLOOKUP(A2214,'ENROLLMENT - 27 - 7 - 2024'!$A$2:$L$200235,24,0),B2214)</f>
        <v>SPRING 2024</v>
      </c>
    </row>
    <row r="2215" spans="1:7" x14ac:dyDescent="0.25">
      <c r="A2215" s="2" t="str">
        <f t="shared" si="34"/>
        <v>CSC352Fa-2022/BSCS/313SPRING 2024</v>
      </c>
      <c r="B2215" s="8" t="s">
        <v>1658</v>
      </c>
      <c r="C2215" s="10" t="s">
        <v>1048</v>
      </c>
      <c r="D2215" s="11" t="s">
        <v>3055</v>
      </c>
      <c r="E2215" s="8">
        <v>141764</v>
      </c>
      <c r="F2215" s="8" t="s">
        <v>568</v>
      </c>
      <c r="G2215" s="6" t="str">
        <f>IFERROR(VLOOKUP(A2215,'ENROLLMENT - 27 - 7 - 2024'!$A$2:$L$200235,24,0),B2215)</f>
        <v>SPRING 2024</v>
      </c>
    </row>
    <row r="2216" spans="1:7" x14ac:dyDescent="0.25">
      <c r="A2216" s="2" t="str">
        <f t="shared" si="34"/>
        <v>CSC353Fa-2022/BSCS/313SPRING 2024</v>
      </c>
      <c r="B2216" s="8" t="s">
        <v>1658</v>
      </c>
      <c r="C2216" s="10" t="s">
        <v>1048</v>
      </c>
      <c r="D2216" s="11" t="s">
        <v>3055</v>
      </c>
      <c r="E2216" s="8">
        <v>142003</v>
      </c>
      <c r="F2216" s="8" t="s">
        <v>1029</v>
      </c>
      <c r="G2216" s="6" t="str">
        <f>IFERROR(VLOOKUP(A2216,'ENROLLMENT - 27 - 7 - 2024'!$A$2:$L$200235,24,0),B2216)</f>
        <v>SPRING 2024</v>
      </c>
    </row>
    <row r="2217" spans="1:7" x14ac:dyDescent="0.25">
      <c r="A2217" s="2" t="str">
        <f t="shared" si="34"/>
        <v>CSC354Fa-2022/BSCS/313SPRING 2024</v>
      </c>
      <c r="B2217" s="8" t="s">
        <v>1658</v>
      </c>
      <c r="C2217" s="10" t="s">
        <v>1048</v>
      </c>
      <c r="D2217" s="11" t="s">
        <v>3055</v>
      </c>
      <c r="E2217" s="8">
        <v>141743</v>
      </c>
      <c r="F2217" s="8" t="s">
        <v>792</v>
      </c>
      <c r="G2217" s="6" t="str">
        <f>IFERROR(VLOOKUP(A2217,'ENROLLMENT - 27 - 7 - 2024'!$A$2:$L$200235,24,0),B2217)</f>
        <v>SPRING 2024</v>
      </c>
    </row>
    <row r="2218" spans="1:7" x14ac:dyDescent="0.25">
      <c r="A2218" s="2" t="str">
        <f t="shared" si="34"/>
        <v>CSC352Fa-2022/BSCS/314SPRING 2024</v>
      </c>
      <c r="B2218" s="8" t="s">
        <v>1658</v>
      </c>
      <c r="C2218" s="10" t="s">
        <v>1064</v>
      </c>
      <c r="D2218" s="11" t="s">
        <v>3056</v>
      </c>
      <c r="E2218" s="8">
        <v>141764</v>
      </c>
      <c r="F2218" s="8" t="s">
        <v>568</v>
      </c>
      <c r="G2218" s="6" t="str">
        <f>IFERROR(VLOOKUP(A2218,'ENROLLMENT - 27 - 7 - 2024'!$A$2:$L$200235,24,0),B2218)</f>
        <v>SPRING 2024</v>
      </c>
    </row>
    <row r="2219" spans="1:7" x14ac:dyDescent="0.25">
      <c r="A2219" s="2" t="str">
        <f t="shared" si="34"/>
        <v>CSC353Fa-2022/BSCS/314SPRING 2024</v>
      </c>
      <c r="B2219" s="8" t="s">
        <v>1658</v>
      </c>
      <c r="C2219" s="10" t="s">
        <v>1064</v>
      </c>
      <c r="D2219" s="11" t="s">
        <v>3056</v>
      </c>
      <c r="E2219" s="8">
        <v>142003</v>
      </c>
      <c r="F2219" s="8" t="s">
        <v>1029</v>
      </c>
      <c r="G2219" s="6" t="str">
        <f>IFERROR(VLOOKUP(A2219,'ENROLLMENT - 27 - 7 - 2024'!$A$2:$L$200235,24,0),B2219)</f>
        <v>SPRING 2024</v>
      </c>
    </row>
    <row r="2220" spans="1:7" x14ac:dyDescent="0.25">
      <c r="A2220" s="2" t="str">
        <f t="shared" si="34"/>
        <v>CSC354Fa-2022/BSCS/314SPRING 2024</v>
      </c>
      <c r="B2220" s="8" t="s">
        <v>1658</v>
      </c>
      <c r="C2220" s="10" t="s">
        <v>1064</v>
      </c>
      <c r="D2220" s="11" t="s">
        <v>3056</v>
      </c>
      <c r="E2220" s="8">
        <v>141743</v>
      </c>
      <c r="F2220" s="8" t="s">
        <v>792</v>
      </c>
      <c r="G2220" s="6" t="str">
        <f>IFERROR(VLOOKUP(A2220,'ENROLLMENT - 27 - 7 - 2024'!$A$2:$L$200235,24,0),B2220)</f>
        <v>SPRING 2024</v>
      </c>
    </row>
    <row r="2221" spans="1:7" x14ac:dyDescent="0.25">
      <c r="A2221" s="2" t="str">
        <f t="shared" si="34"/>
        <v>MATH109Fa-2022/BSCS/314SPRING 2024</v>
      </c>
      <c r="B2221" s="8" t="s">
        <v>1658</v>
      </c>
      <c r="C2221" s="10" t="s">
        <v>1064</v>
      </c>
      <c r="D2221" s="11" t="s">
        <v>3056</v>
      </c>
      <c r="E2221" s="8">
        <v>141774</v>
      </c>
      <c r="F2221" s="8" t="s">
        <v>452</v>
      </c>
      <c r="G2221" s="6" t="str">
        <f>IFERROR(VLOOKUP(A2221,'ENROLLMENT - 27 - 7 - 2024'!$A$2:$L$200235,24,0),B2221)</f>
        <v>SPRING 2024</v>
      </c>
    </row>
    <row r="2222" spans="1:7" x14ac:dyDescent="0.25">
      <c r="A2222" s="2" t="str">
        <f t="shared" si="34"/>
        <v>MATH112Fa-2022/BSCS/314SPRING 2024</v>
      </c>
      <c r="B2222" s="8" t="s">
        <v>1658</v>
      </c>
      <c r="C2222" s="10" t="s">
        <v>1064</v>
      </c>
      <c r="D2222" s="11" t="s">
        <v>3056</v>
      </c>
      <c r="E2222" s="8">
        <v>141784</v>
      </c>
      <c r="F2222" s="8" t="s">
        <v>908</v>
      </c>
      <c r="G2222" s="6" t="str">
        <f>IFERROR(VLOOKUP(A2222,'ENROLLMENT - 27 - 7 - 2024'!$A$2:$L$200235,24,0),B2222)</f>
        <v>SPRING 2024</v>
      </c>
    </row>
    <row r="2223" spans="1:7" x14ac:dyDescent="0.25">
      <c r="A2223" s="2" t="str">
        <f t="shared" si="34"/>
        <v>CSC352Fa-2022/BSCS/315SPRING 2024</v>
      </c>
      <c r="B2223" s="8" t="s">
        <v>1658</v>
      </c>
      <c r="C2223" s="10" t="s">
        <v>3057</v>
      </c>
      <c r="D2223" s="11" t="s">
        <v>3058</v>
      </c>
      <c r="E2223" s="8">
        <v>141764</v>
      </c>
      <c r="F2223" s="8" t="s">
        <v>568</v>
      </c>
      <c r="G2223" s="6" t="str">
        <f>IFERROR(VLOOKUP(A2223,'ENROLLMENT - 27 - 7 - 2024'!$A$2:$L$200235,24,0),B2223)</f>
        <v>SPRING 2024</v>
      </c>
    </row>
    <row r="2224" spans="1:7" x14ac:dyDescent="0.25">
      <c r="A2224" s="2" t="str">
        <f t="shared" si="34"/>
        <v>CSC353Fa-2022/BSCS/315SPRING 2024</v>
      </c>
      <c r="B2224" s="8" t="s">
        <v>1658</v>
      </c>
      <c r="C2224" s="10" t="s">
        <v>3057</v>
      </c>
      <c r="D2224" s="11" t="s">
        <v>3058</v>
      </c>
      <c r="E2224" s="8">
        <v>142003</v>
      </c>
      <c r="F2224" s="8" t="s">
        <v>1029</v>
      </c>
      <c r="G2224" s="6" t="str">
        <f>IFERROR(VLOOKUP(A2224,'ENROLLMENT - 27 - 7 - 2024'!$A$2:$L$200235,24,0),B2224)</f>
        <v>SPRING 2024</v>
      </c>
    </row>
    <row r="2225" spans="1:7" x14ac:dyDescent="0.25">
      <c r="A2225" s="2" t="str">
        <f t="shared" si="34"/>
        <v>MATH109Fa-2022/BSCS/315SPRING 2024</v>
      </c>
      <c r="B2225" s="8" t="s">
        <v>1658</v>
      </c>
      <c r="C2225" s="10" t="s">
        <v>3057</v>
      </c>
      <c r="D2225" s="11" t="s">
        <v>3058</v>
      </c>
      <c r="E2225" s="8">
        <v>141774</v>
      </c>
      <c r="F2225" s="8" t="s">
        <v>452</v>
      </c>
      <c r="G2225" s="6" t="str">
        <f>IFERROR(VLOOKUP(A2225,'ENROLLMENT - 27 - 7 - 2024'!$A$2:$L$200235,24,0),B2225)</f>
        <v>SPRING 2024</v>
      </c>
    </row>
    <row r="2226" spans="1:7" x14ac:dyDescent="0.25">
      <c r="A2226" s="2" t="str">
        <f t="shared" si="34"/>
        <v>BMT104Fa-2022/BSCS/317SPRING 2024</v>
      </c>
      <c r="B2226" s="8" t="s">
        <v>1658</v>
      </c>
      <c r="C2226" s="10" t="s">
        <v>3061</v>
      </c>
      <c r="D2226" s="11" t="s">
        <v>3062</v>
      </c>
      <c r="E2226" s="8">
        <v>141700</v>
      </c>
      <c r="F2226" s="8" t="s">
        <v>461</v>
      </c>
      <c r="G2226" s="6" t="str">
        <f>IFERROR(VLOOKUP(A2226,'ENROLLMENT - 27 - 7 - 2024'!$A$2:$L$200235,24,0),B2226)</f>
        <v>SPRING 2024</v>
      </c>
    </row>
    <row r="2227" spans="1:7" x14ac:dyDescent="0.25">
      <c r="A2227" s="2" t="str">
        <f t="shared" si="34"/>
        <v>CSC353Fa-2022/BSCS/317SPRING 2024</v>
      </c>
      <c r="B2227" s="8" t="s">
        <v>1658</v>
      </c>
      <c r="C2227" s="10" t="s">
        <v>3061</v>
      </c>
      <c r="D2227" s="11" t="s">
        <v>3062</v>
      </c>
      <c r="E2227" s="8">
        <v>142004</v>
      </c>
      <c r="F2227" s="8" t="s">
        <v>1029</v>
      </c>
      <c r="G2227" s="6" t="str">
        <f>IFERROR(VLOOKUP(A2227,'ENROLLMENT - 27 - 7 - 2024'!$A$2:$L$200235,24,0),B2227)</f>
        <v>SPRING 2024</v>
      </c>
    </row>
    <row r="2228" spans="1:7" x14ac:dyDescent="0.25">
      <c r="A2228" s="2" t="str">
        <f t="shared" si="34"/>
        <v>CSC372Fa-2022/BSCS/317SPRING 2024</v>
      </c>
      <c r="B2228" s="8" t="s">
        <v>1658</v>
      </c>
      <c r="C2228" s="10" t="s">
        <v>3061</v>
      </c>
      <c r="D2228" s="11" t="s">
        <v>3062</v>
      </c>
      <c r="E2228" s="8">
        <v>141693</v>
      </c>
      <c r="F2228" s="8" t="s">
        <v>921</v>
      </c>
      <c r="G2228" s="6" t="str">
        <f>IFERROR(VLOOKUP(A2228,'ENROLLMENT - 27 - 7 - 2024'!$A$2:$L$200235,24,0),B2228)</f>
        <v>SPRING 2024</v>
      </c>
    </row>
    <row r="2229" spans="1:7" x14ac:dyDescent="0.25">
      <c r="A2229" s="2" t="str">
        <f t="shared" si="34"/>
        <v>MATH112Fa-2022/BSCS/317SPRING 2024</v>
      </c>
      <c r="B2229" s="8" t="s">
        <v>1658</v>
      </c>
      <c r="C2229" s="10" t="s">
        <v>3061</v>
      </c>
      <c r="D2229" s="11" t="s">
        <v>3062</v>
      </c>
      <c r="E2229" s="8">
        <v>141785</v>
      </c>
      <c r="F2229" s="8" t="s">
        <v>908</v>
      </c>
      <c r="G2229" s="6" t="str">
        <f>IFERROR(VLOOKUP(A2229,'ENROLLMENT - 27 - 7 - 2024'!$A$2:$L$200235,24,0),B2229)</f>
        <v>SPRING 2024</v>
      </c>
    </row>
    <row r="2230" spans="1:7" x14ac:dyDescent="0.25">
      <c r="A2230" s="2" t="str">
        <f t="shared" si="34"/>
        <v>CSC352Fa-2022/BSCS/318SPRING 2024</v>
      </c>
      <c r="B2230" s="8" t="s">
        <v>1658</v>
      </c>
      <c r="C2230" s="10" t="s">
        <v>1065</v>
      </c>
      <c r="D2230" s="11" t="s">
        <v>3063</v>
      </c>
      <c r="E2230" s="8">
        <v>141764</v>
      </c>
      <c r="F2230" s="8" t="s">
        <v>568</v>
      </c>
      <c r="G2230" s="6" t="str">
        <f>IFERROR(VLOOKUP(A2230,'ENROLLMENT - 27 - 7 - 2024'!$A$2:$L$200235,24,0),B2230)</f>
        <v>SPRING 2024</v>
      </c>
    </row>
    <row r="2231" spans="1:7" x14ac:dyDescent="0.25">
      <c r="A2231" s="2" t="str">
        <f t="shared" si="34"/>
        <v>CSC353Fa-2022/BSCS/318SPRING 2024</v>
      </c>
      <c r="B2231" s="8" t="s">
        <v>1658</v>
      </c>
      <c r="C2231" s="10" t="s">
        <v>1065</v>
      </c>
      <c r="D2231" s="11" t="s">
        <v>3063</v>
      </c>
      <c r="E2231" s="8">
        <v>142003</v>
      </c>
      <c r="F2231" s="8" t="s">
        <v>1029</v>
      </c>
      <c r="G2231" s="6" t="str">
        <f>IFERROR(VLOOKUP(A2231,'ENROLLMENT - 27 - 7 - 2024'!$A$2:$L$200235,24,0),B2231)</f>
        <v>SPRING 2024</v>
      </c>
    </row>
    <row r="2232" spans="1:7" x14ac:dyDescent="0.25">
      <c r="A2232" s="2" t="str">
        <f t="shared" si="34"/>
        <v>CSC354Fa-2022/BSCS/318SPRING 2024</v>
      </c>
      <c r="B2232" s="8" t="s">
        <v>1658</v>
      </c>
      <c r="C2232" s="10" t="s">
        <v>1065</v>
      </c>
      <c r="D2232" s="11" t="s">
        <v>3063</v>
      </c>
      <c r="E2232" s="8">
        <v>141743</v>
      </c>
      <c r="F2232" s="8" t="s">
        <v>792</v>
      </c>
      <c r="G2232" s="6" t="str">
        <f>IFERROR(VLOOKUP(A2232,'ENROLLMENT - 27 - 7 - 2024'!$A$2:$L$200235,24,0),B2232)</f>
        <v>SPRING 2024</v>
      </c>
    </row>
    <row r="2233" spans="1:7" x14ac:dyDescent="0.25">
      <c r="A2233" s="2" t="str">
        <f t="shared" si="34"/>
        <v>MATH109Fa-2022/BSCS/318SPRING 2024</v>
      </c>
      <c r="B2233" s="8" t="s">
        <v>1658</v>
      </c>
      <c r="C2233" s="10" t="s">
        <v>1065</v>
      </c>
      <c r="D2233" s="11" t="s">
        <v>3063</v>
      </c>
      <c r="E2233" s="8">
        <v>141774</v>
      </c>
      <c r="F2233" s="8" t="s">
        <v>452</v>
      </c>
      <c r="G2233" s="6" t="str">
        <f>IFERROR(VLOOKUP(A2233,'ENROLLMENT - 27 - 7 - 2024'!$A$2:$L$200235,24,0),B2233)</f>
        <v>SPRING 2024</v>
      </c>
    </row>
    <row r="2234" spans="1:7" x14ac:dyDescent="0.25">
      <c r="A2234" s="2" t="str">
        <f t="shared" si="34"/>
        <v>MATH112Fa-2022/BSCS/318SPRING 2024</v>
      </c>
      <c r="B2234" s="8" t="s">
        <v>1658</v>
      </c>
      <c r="C2234" s="10" t="s">
        <v>1065</v>
      </c>
      <c r="D2234" s="11" t="s">
        <v>3063</v>
      </c>
      <c r="E2234" s="8">
        <v>141784</v>
      </c>
      <c r="F2234" s="8" t="s">
        <v>908</v>
      </c>
      <c r="G2234" s="6" t="str">
        <f>IFERROR(VLOOKUP(A2234,'ENROLLMENT - 27 - 7 - 2024'!$A$2:$L$200235,24,0),B2234)</f>
        <v>SPRING 2024</v>
      </c>
    </row>
    <row r="2235" spans="1:7" x14ac:dyDescent="0.25">
      <c r="A2235" s="2" t="str">
        <f t="shared" si="34"/>
        <v>CSC352Fa-2022/BSCS/319SPRING 2024</v>
      </c>
      <c r="B2235" s="8" t="s">
        <v>1658</v>
      </c>
      <c r="C2235" s="10" t="s">
        <v>3064</v>
      </c>
      <c r="D2235" s="11" t="s">
        <v>3065</v>
      </c>
      <c r="E2235" s="8">
        <v>141764</v>
      </c>
      <c r="F2235" s="8" t="s">
        <v>568</v>
      </c>
      <c r="G2235" s="6" t="str">
        <f>IFERROR(VLOOKUP(A2235,'ENROLLMENT - 27 - 7 - 2024'!$A$2:$L$200235,24,0),B2235)</f>
        <v>SPRING 2024</v>
      </c>
    </row>
    <row r="2236" spans="1:7" x14ac:dyDescent="0.25">
      <c r="A2236" s="2" t="str">
        <f t="shared" si="34"/>
        <v>CSC353Fa-2022/BSCS/319SPRING 2024</v>
      </c>
      <c r="B2236" s="8" t="s">
        <v>1658</v>
      </c>
      <c r="C2236" s="10" t="s">
        <v>3064</v>
      </c>
      <c r="D2236" s="11" t="s">
        <v>3065</v>
      </c>
      <c r="E2236" s="8">
        <v>142003</v>
      </c>
      <c r="F2236" s="8" t="s">
        <v>1029</v>
      </c>
      <c r="G2236" s="6" t="str">
        <f>IFERROR(VLOOKUP(A2236,'ENROLLMENT - 27 - 7 - 2024'!$A$2:$L$200235,24,0),B2236)</f>
        <v>SPRING 2024</v>
      </c>
    </row>
    <row r="2237" spans="1:7" x14ac:dyDescent="0.25">
      <c r="A2237" s="2" t="str">
        <f t="shared" si="34"/>
        <v>CSC354Fa-2022/BSCS/319SPRING 2024</v>
      </c>
      <c r="B2237" s="8" t="s">
        <v>1658</v>
      </c>
      <c r="C2237" s="10" t="s">
        <v>3064</v>
      </c>
      <c r="D2237" s="11" t="s">
        <v>3065</v>
      </c>
      <c r="E2237" s="8">
        <v>141743</v>
      </c>
      <c r="F2237" s="8" t="s">
        <v>792</v>
      </c>
      <c r="G2237" s="6" t="str">
        <f>IFERROR(VLOOKUP(A2237,'ENROLLMENT - 27 - 7 - 2024'!$A$2:$L$200235,24,0),B2237)</f>
        <v>SPRING 2024</v>
      </c>
    </row>
    <row r="2238" spans="1:7" x14ac:dyDescent="0.25">
      <c r="A2238" s="2" t="str">
        <f t="shared" si="34"/>
        <v>MATH109Fa-2022/BSCS/319SPRING 2024</v>
      </c>
      <c r="B2238" s="8" t="s">
        <v>1658</v>
      </c>
      <c r="C2238" s="10" t="s">
        <v>3064</v>
      </c>
      <c r="D2238" s="11" t="s">
        <v>3065</v>
      </c>
      <c r="E2238" s="8">
        <v>141774</v>
      </c>
      <c r="F2238" s="8" t="s">
        <v>452</v>
      </c>
      <c r="G2238" s="6" t="str">
        <f>IFERROR(VLOOKUP(A2238,'ENROLLMENT - 27 - 7 - 2024'!$A$2:$L$200235,24,0),B2238)</f>
        <v>SPRING 2024</v>
      </c>
    </row>
    <row r="2239" spans="1:7" x14ac:dyDescent="0.25">
      <c r="A2239" s="2" t="str">
        <f t="shared" si="34"/>
        <v>MATH112Fa-2022/BSCS/319SPRING 2024</v>
      </c>
      <c r="B2239" s="8" t="s">
        <v>1658</v>
      </c>
      <c r="C2239" s="10" t="s">
        <v>3064</v>
      </c>
      <c r="D2239" s="11" t="s">
        <v>3065</v>
      </c>
      <c r="E2239" s="8">
        <v>141784</v>
      </c>
      <c r="F2239" s="8" t="s">
        <v>908</v>
      </c>
      <c r="G2239" s="6" t="str">
        <f>IFERROR(VLOOKUP(A2239,'ENROLLMENT - 27 - 7 - 2024'!$A$2:$L$200235,24,0),B2239)</f>
        <v>SPRING 2024</v>
      </c>
    </row>
    <row r="2240" spans="1:7" x14ac:dyDescent="0.25">
      <c r="A2240" s="2" t="str">
        <f t="shared" si="34"/>
        <v>CSC352Fa-2022/BSCS/320SPRING 2024</v>
      </c>
      <c r="B2240" s="8" t="s">
        <v>1658</v>
      </c>
      <c r="C2240" s="10" t="s">
        <v>3066</v>
      </c>
      <c r="D2240" s="11" t="s">
        <v>3067</v>
      </c>
      <c r="E2240" s="8">
        <v>141764</v>
      </c>
      <c r="F2240" s="8" t="s">
        <v>568</v>
      </c>
      <c r="G2240" s="6" t="str">
        <f>IFERROR(VLOOKUP(A2240,'ENROLLMENT - 27 - 7 - 2024'!$A$2:$L$200235,24,0),B2240)</f>
        <v>SPRING 2024</v>
      </c>
    </row>
    <row r="2241" spans="1:7" x14ac:dyDescent="0.25">
      <c r="A2241" s="2" t="str">
        <f t="shared" si="34"/>
        <v>CSC353Fa-2022/BSCS/320SPRING 2024</v>
      </c>
      <c r="B2241" s="8" t="s">
        <v>1658</v>
      </c>
      <c r="C2241" s="10" t="s">
        <v>3066</v>
      </c>
      <c r="D2241" s="11" t="s">
        <v>3067</v>
      </c>
      <c r="E2241" s="8">
        <v>142003</v>
      </c>
      <c r="F2241" s="8" t="s">
        <v>1029</v>
      </c>
      <c r="G2241" s="6" t="str">
        <f>IFERROR(VLOOKUP(A2241,'ENROLLMENT - 27 - 7 - 2024'!$A$2:$L$200235,24,0),B2241)</f>
        <v>SPRING 2024</v>
      </c>
    </row>
    <row r="2242" spans="1:7" x14ac:dyDescent="0.25">
      <c r="A2242" s="2" t="str">
        <f t="shared" si="34"/>
        <v>CSC354Fa-2022/BSCS/320SPRING 2024</v>
      </c>
      <c r="B2242" s="8" t="s">
        <v>1658</v>
      </c>
      <c r="C2242" s="10" t="s">
        <v>3066</v>
      </c>
      <c r="D2242" s="11" t="s">
        <v>3067</v>
      </c>
      <c r="E2242" s="8">
        <v>141743</v>
      </c>
      <c r="F2242" s="8" t="s">
        <v>792</v>
      </c>
      <c r="G2242" s="6" t="str">
        <f>IFERROR(VLOOKUP(A2242,'ENROLLMENT - 27 - 7 - 2024'!$A$2:$L$200235,24,0),B2242)</f>
        <v>SPRING 2024</v>
      </c>
    </row>
    <row r="2243" spans="1:7" x14ac:dyDescent="0.25">
      <c r="A2243" s="2" t="str">
        <f t="shared" ref="A2243:A2306" si="35">_xlfn.CONCAT(F2243,C2243,B2243)</f>
        <v>MATH109Fa-2022/BSCS/320SPRING 2024</v>
      </c>
      <c r="B2243" s="8" t="s">
        <v>1658</v>
      </c>
      <c r="C2243" s="10" t="s">
        <v>3066</v>
      </c>
      <c r="D2243" s="11" t="s">
        <v>3067</v>
      </c>
      <c r="E2243" s="8">
        <v>141774</v>
      </c>
      <c r="F2243" s="8" t="s">
        <v>452</v>
      </c>
      <c r="G2243" s="6" t="str">
        <f>IFERROR(VLOOKUP(A2243,'ENROLLMENT - 27 - 7 - 2024'!$A$2:$L$200235,24,0),B2243)</f>
        <v>SPRING 2024</v>
      </c>
    </row>
    <row r="2244" spans="1:7" x14ac:dyDescent="0.25">
      <c r="A2244" s="2" t="str">
        <f t="shared" si="35"/>
        <v>MATH112Fa-2022/BSCS/320SPRING 2024</v>
      </c>
      <c r="B2244" s="8" t="s">
        <v>1658</v>
      </c>
      <c r="C2244" s="10" t="s">
        <v>3066</v>
      </c>
      <c r="D2244" s="11" t="s">
        <v>3067</v>
      </c>
      <c r="E2244" s="8">
        <v>141784</v>
      </c>
      <c r="F2244" s="8" t="s">
        <v>908</v>
      </c>
      <c r="G2244" s="6" t="str">
        <f>IFERROR(VLOOKUP(A2244,'ENROLLMENT - 27 - 7 - 2024'!$A$2:$L$200235,24,0),B2244)</f>
        <v>SPRING 2024</v>
      </c>
    </row>
    <row r="2245" spans="1:7" x14ac:dyDescent="0.25">
      <c r="A2245" s="2" t="str">
        <f t="shared" si="35"/>
        <v>CSC352Fa-2022/BSCS/321SPRING 2024</v>
      </c>
      <c r="B2245" s="8" t="s">
        <v>1658</v>
      </c>
      <c r="C2245" s="10" t="s">
        <v>3068</v>
      </c>
      <c r="D2245" s="11" t="s">
        <v>3069</v>
      </c>
      <c r="E2245" s="8">
        <v>141764</v>
      </c>
      <c r="F2245" s="8" t="s">
        <v>568</v>
      </c>
      <c r="G2245" s="6" t="str">
        <f>IFERROR(VLOOKUP(A2245,'ENROLLMENT - 27 - 7 - 2024'!$A$2:$L$200235,24,0),B2245)</f>
        <v>SPRING 2024</v>
      </c>
    </row>
    <row r="2246" spans="1:7" x14ac:dyDescent="0.25">
      <c r="A2246" s="2" t="str">
        <f t="shared" si="35"/>
        <v>CSC353Fa-2022/BSCS/321SPRING 2024</v>
      </c>
      <c r="B2246" s="8" t="s">
        <v>1658</v>
      </c>
      <c r="C2246" s="10" t="s">
        <v>3068</v>
      </c>
      <c r="D2246" s="11" t="s">
        <v>3069</v>
      </c>
      <c r="E2246" s="8">
        <v>142003</v>
      </c>
      <c r="F2246" s="8" t="s">
        <v>1029</v>
      </c>
      <c r="G2246" s="6" t="str">
        <f>IFERROR(VLOOKUP(A2246,'ENROLLMENT - 27 - 7 - 2024'!$A$2:$L$200235,24,0),B2246)</f>
        <v>SPRING 2024</v>
      </c>
    </row>
    <row r="2247" spans="1:7" x14ac:dyDescent="0.25">
      <c r="A2247" s="2" t="str">
        <f t="shared" si="35"/>
        <v>CSC354Fa-2022/BSCS/321SPRING 2024</v>
      </c>
      <c r="B2247" s="8" t="s">
        <v>1658</v>
      </c>
      <c r="C2247" s="10" t="s">
        <v>3068</v>
      </c>
      <c r="D2247" s="11" t="s">
        <v>3069</v>
      </c>
      <c r="E2247" s="8">
        <v>141743</v>
      </c>
      <c r="F2247" s="8" t="s">
        <v>792</v>
      </c>
      <c r="G2247" s="6" t="str">
        <f>IFERROR(VLOOKUP(A2247,'ENROLLMENT - 27 - 7 - 2024'!$A$2:$L$200235,24,0),B2247)</f>
        <v>SPRING 2024</v>
      </c>
    </row>
    <row r="2248" spans="1:7" x14ac:dyDescent="0.25">
      <c r="A2248" s="2" t="str">
        <f t="shared" si="35"/>
        <v>MATH109Fa-2022/BSCS/321SPRING 2024</v>
      </c>
      <c r="B2248" s="8" t="s">
        <v>1658</v>
      </c>
      <c r="C2248" s="10" t="s">
        <v>3068</v>
      </c>
      <c r="D2248" s="11" t="s">
        <v>3069</v>
      </c>
      <c r="E2248" s="8">
        <v>141774</v>
      </c>
      <c r="F2248" s="8" t="s">
        <v>452</v>
      </c>
      <c r="G2248" s="6" t="str">
        <f>IFERROR(VLOOKUP(A2248,'ENROLLMENT - 27 - 7 - 2024'!$A$2:$L$200235,24,0),B2248)</f>
        <v>SPRING 2024</v>
      </c>
    </row>
    <row r="2249" spans="1:7" x14ac:dyDescent="0.25">
      <c r="A2249" s="2" t="str">
        <f t="shared" si="35"/>
        <v>MATH112Fa-2022/BSCS/321SPRING 2024</v>
      </c>
      <c r="B2249" s="8" t="s">
        <v>1658</v>
      </c>
      <c r="C2249" s="10" t="s">
        <v>3068</v>
      </c>
      <c r="D2249" s="11" t="s">
        <v>3069</v>
      </c>
      <c r="E2249" s="8">
        <v>141784</v>
      </c>
      <c r="F2249" s="8" t="s">
        <v>908</v>
      </c>
      <c r="G2249" s="6" t="str">
        <f>IFERROR(VLOOKUP(A2249,'ENROLLMENT - 27 - 7 - 2024'!$A$2:$L$200235,24,0),B2249)</f>
        <v>SPRING 2024</v>
      </c>
    </row>
    <row r="2250" spans="1:7" x14ac:dyDescent="0.25">
      <c r="A2250" s="2" t="str">
        <f t="shared" si="35"/>
        <v>CSC331Fa-2022/BSCS/323SPRING 2024</v>
      </c>
      <c r="B2250" s="8" t="s">
        <v>1658</v>
      </c>
      <c r="C2250" s="10" t="s">
        <v>944</v>
      </c>
      <c r="D2250" s="11" t="s">
        <v>3072</v>
      </c>
      <c r="E2250" s="8">
        <v>141696</v>
      </c>
      <c r="F2250" s="8" t="s">
        <v>734</v>
      </c>
      <c r="G2250" s="6" t="str">
        <f>IFERROR(VLOOKUP(A2250,'ENROLLMENT - 27 - 7 - 2024'!$A$2:$L$200235,24,0),B2250)</f>
        <v>SPRING 2024</v>
      </c>
    </row>
    <row r="2251" spans="1:7" x14ac:dyDescent="0.25">
      <c r="A2251" s="2" t="str">
        <f t="shared" si="35"/>
        <v>CSC346Fa-2022/BSCS/323SPRING 2024</v>
      </c>
      <c r="B2251" s="8" t="s">
        <v>1658</v>
      </c>
      <c r="C2251" s="10" t="s">
        <v>944</v>
      </c>
      <c r="D2251" s="11" t="s">
        <v>3072</v>
      </c>
      <c r="E2251" s="8">
        <v>141714</v>
      </c>
      <c r="F2251" s="8" t="s">
        <v>565</v>
      </c>
      <c r="G2251" s="6" t="str">
        <f>IFERROR(VLOOKUP(A2251,'ENROLLMENT - 27 - 7 - 2024'!$A$2:$L$200235,24,0),B2251)</f>
        <v>SPRING 2024</v>
      </c>
    </row>
    <row r="2252" spans="1:7" x14ac:dyDescent="0.25">
      <c r="A2252" s="2" t="str">
        <f t="shared" si="35"/>
        <v>MATH107Fa-2022/BSCS/323SPRING 2024</v>
      </c>
      <c r="B2252" s="8" t="s">
        <v>1658</v>
      </c>
      <c r="C2252" s="10" t="s">
        <v>944</v>
      </c>
      <c r="D2252" s="11" t="s">
        <v>3072</v>
      </c>
      <c r="E2252" s="8">
        <v>141705</v>
      </c>
      <c r="F2252" s="8" t="s">
        <v>964</v>
      </c>
      <c r="G2252" s="6" t="str">
        <f>IFERROR(VLOOKUP(A2252,'ENROLLMENT - 27 - 7 - 2024'!$A$2:$L$200235,24,0),B2252)</f>
        <v>SPRING 2024</v>
      </c>
    </row>
    <row r="2253" spans="1:7" x14ac:dyDescent="0.25">
      <c r="A2253" s="2" t="str">
        <f t="shared" si="35"/>
        <v>CSC352Fa-2022/BSCS/324SPRING 2024</v>
      </c>
      <c r="B2253" s="8" t="s">
        <v>1658</v>
      </c>
      <c r="C2253" s="10" t="s">
        <v>3073</v>
      </c>
      <c r="D2253" s="11" t="s">
        <v>3074</v>
      </c>
      <c r="E2253" s="8">
        <v>141764</v>
      </c>
      <c r="F2253" s="8" t="s">
        <v>568</v>
      </c>
      <c r="G2253" s="6" t="str">
        <f>IFERROR(VLOOKUP(A2253,'ENROLLMENT - 27 - 7 - 2024'!$A$2:$L$200235,24,0),B2253)</f>
        <v>SPRING 2024</v>
      </c>
    </row>
    <row r="2254" spans="1:7" x14ac:dyDescent="0.25">
      <c r="A2254" s="2" t="str">
        <f t="shared" si="35"/>
        <v>CSC353Fa-2022/BSCS/324SPRING 2024</v>
      </c>
      <c r="B2254" s="8" t="s">
        <v>1658</v>
      </c>
      <c r="C2254" s="10" t="s">
        <v>3073</v>
      </c>
      <c r="D2254" s="11" t="s">
        <v>3074</v>
      </c>
      <c r="E2254" s="8">
        <v>142003</v>
      </c>
      <c r="F2254" s="8" t="s">
        <v>1029</v>
      </c>
      <c r="G2254" s="6" t="str">
        <f>IFERROR(VLOOKUP(A2254,'ENROLLMENT - 27 - 7 - 2024'!$A$2:$L$200235,24,0),B2254)</f>
        <v>SPRING 2024</v>
      </c>
    </row>
    <row r="2255" spans="1:7" x14ac:dyDescent="0.25">
      <c r="A2255" s="2" t="str">
        <f t="shared" si="35"/>
        <v>CSC354Fa-2022/BSCS/324SPRING 2024</v>
      </c>
      <c r="B2255" s="8" t="s">
        <v>1658</v>
      </c>
      <c r="C2255" s="10" t="s">
        <v>3073</v>
      </c>
      <c r="D2255" s="11" t="s">
        <v>3074</v>
      </c>
      <c r="E2255" s="8">
        <v>141743</v>
      </c>
      <c r="F2255" s="8" t="s">
        <v>792</v>
      </c>
      <c r="G2255" s="6" t="str">
        <f>IFERROR(VLOOKUP(A2255,'ENROLLMENT - 27 - 7 - 2024'!$A$2:$L$200235,24,0),B2255)</f>
        <v>SPRING 2024</v>
      </c>
    </row>
    <row r="2256" spans="1:7" x14ac:dyDescent="0.25">
      <c r="A2256" s="2" t="str">
        <f t="shared" si="35"/>
        <v>MATH109Fa-2022/BSCS/324SPRING 2024</v>
      </c>
      <c r="B2256" s="8" t="s">
        <v>1658</v>
      </c>
      <c r="C2256" s="10" t="s">
        <v>3073</v>
      </c>
      <c r="D2256" s="11" t="s">
        <v>3074</v>
      </c>
      <c r="E2256" s="8">
        <v>141774</v>
      </c>
      <c r="F2256" s="8" t="s">
        <v>452</v>
      </c>
      <c r="G2256" s="6" t="str">
        <f>IFERROR(VLOOKUP(A2256,'ENROLLMENT - 27 - 7 - 2024'!$A$2:$L$200235,24,0),B2256)</f>
        <v>SPRING 2024</v>
      </c>
    </row>
    <row r="2257" spans="1:7" x14ac:dyDescent="0.25">
      <c r="A2257" s="2" t="str">
        <f t="shared" si="35"/>
        <v>MATH112Fa-2022/BSCS/324SPRING 2024</v>
      </c>
      <c r="B2257" s="8" t="s">
        <v>1658</v>
      </c>
      <c r="C2257" s="10" t="s">
        <v>3073</v>
      </c>
      <c r="D2257" s="11" t="s">
        <v>3074</v>
      </c>
      <c r="E2257" s="8">
        <v>141784</v>
      </c>
      <c r="F2257" s="8" t="s">
        <v>908</v>
      </c>
      <c r="G2257" s="6" t="str">
        <f>IFERROR(VLOOKUP(A2257,'ENROLLMENT - 27 - 7 - 2024'!$A$2:$L$200235,24,0),B2257)</f>
        <v>SPRING 2024</v>
      </c>
    </row>
    <row r="2258" spans="1:7" x14ac:dyDescent="0.25">
      <c r="A2258" s="2" t="str">
        <f t="shared" si="35"/>
        <v>CSC352Fa-2022/BSCS/325SPRING 2024</v>
      </c>
      <c r="B2258" s="8" t="s">
        <v>1658</v>
      </c>
      <c r="C2258" s="10" t="s">
        <v>3075</v>
      </c>
      <c r="D2258" s="11" t="s">
        <v>3076</v>
      </c>
      <c r="E2258" s="8">
        <v>141764</v>
      </c>
      <c r="F2258" s="8" t="s">
        <v>568</v>
      </c>
      <c r="G2258" s="6" t="str">
        <f>IFERROR(VLOOKUP(A2258,'ENROLLMENT - 27 - 7 - 2024'!$A$2:$L$200235,24,0),B2258)</f>
        <v>SPRING 2024</v>
      </c>
    </row>
    <row r="2259" spans="1:7" x14ac:dyDescent="0.25">
      <c r="A2259" s="2" t="str">
        <f t="shared" si="35"/>
        <v>CSC353Fa-2022/BSCS/325SPRING 2024</v>
      </c>
      <c r="B2259" s="8" t="s">
        <v>1658</v>
      </c>
      <c r="C2259" s="10" t="s">
        <v>3075</v>
      </c>
      <c r="D2259" s="11" t="s">
        <v>3076</v>
      </c>
      <c r="E2259" s="8">
        <v>142003</v>
      </c>
      <c r="F2259" s="8" t="s">
        <v>1029</v>
      </c>
      <c r="G2259" s="6" t="str">
        <f>IFERROR(VLOOKUP(A2259,'ENROLLMENT - 27 - 7 - 2024'!$A$2:$L$200235,24,0),B2259)</f>
        <v>SPRING 2024</v>
      </c>
    </row>
    <row r="2260" spans="1:7" x14ac:dyDescent="0.25">
      <c r="A2260" s="2" t="str">
        <f t="shared" si="35"/>
        <v>CSC354Fa-2022/BSCS/325SPRING 2024</v>
      </c>
      <c r="B2260" s="8" t="s">
        <v>1658</v>
      </c>
      <c r="C2260" s="10" t="s">
        <v>3075</v>
      </c>
      <c r="D2260" s="11" t="s">
        <v>3076</v>
      </c>
      <c r="E2260" s="8">
        <v>141743</v>
      </c>
      <c r="F2260" s="8" t="s">
        <v>792</v>
      </c>
      <c r="G2260" s="6" t="str">
        <f>IFERROR(VLOOKUP(A2260,'ENROLLMENT - 27 - 7 - 2024'!$A$2:$L$200235,24,0),B2260)</f>
        <v>SPRING 2024</v>
      </c>
    </row>
    <row r="2261" spans="1:7" x14ac:dyDescent="0.25">
      <c r="A2261" s="2" t="str">
        <f t="shared" si="35"/>
        <v>MATH109Fa-2022/BSCS/325SPRING 2024</v>
      </c>
      <c r="B2261" s="8" t="s">
        <v>1658</v>
      </c>
      <c r="C2261" s="10" t="s">
        <v>3075</v>
      </c>
      <c r="D2261" s="11" t="s">
        <v>3076</v>
      </c>
      <c r="E2261" s="8">
        <v>141774</v>
      </c>
      <c r="F2261" s="8" t="s">
        <v>452</v>
      </c>
      <c r="G2261" s="6" t="str">
        <f>IFERROR(VLOOKUP(A2261,'ENROLLMENT - 27 - 7 - 2024'!$A$2:$L$200235,24,0),B2261)</f>
        <v>SPRING 2024</v>
      </c>
    </row>
    <row r="2262" spans="1:7" x14ac:dyDescent="0.25">
      <c r="A2262" s="2" t="str">
        <f t="shared" si="35"/>
        <v>MATH112Fa-2022/BSCS/325SPRING 2024</v>
      </c>
      <c r="B2262" s="8" t="s">
        <v>1658</v>
      </c>
      <c r="C2262" s="10" t="s">
        <v>3075</v>
      </c>
      <c r="D2262" s="11" t="s">
        <v>3076</v>
      </c>
      <c r="E2262" s="8">
        <v>141784</v>
      </c>
      <c r="F2262" s="8" t="s">
        <v>908</v>
      </c>
      <c r="G2262" s="6" t="str">
        <f>IFERROR(VLOOKUP(A2262,'ENROLLMENT - 27 - 7 - 2024'!$A$2:$L$200235,24,0),B2262)</f>
        <v>SPRING 2024</v>
      </c>
    </row>
    <row r="2263" spans="1:7" x14ac:dyDescent="0.25">
      <c r="A2263" s="2" t="str">
        <f t="shared" si="35"/>
        <v>CSC352Fa-2022/BSCS/327SPRING 2024</v>
      </c>
      <c r="B2263" s="8" t="s">
        <v>1658</v>
      </c>
      <c r="C2263" s="10" t="s">
        <v>3079</v>
      </c>
      <c r="D2263" s="11" t="s">
        <v>3080</v>
      </c>
      <c r="E2263" s="8">
        <v>141760</v>
      </c>
      <c r="F2263" s="8" t="s">
        <v>568</v>
      </c>
      <c r="G2263" s="6" t="str">
        <f>IFERROR(VLOOKUP(A2263,'ENROLLMENT - 27 - 7 - 2024'!$A$2:$L$200235,24,0),B2263)</f>
        <v>SPRING 2024</v>
      </c>
    </row>
    <row r="2264" spans="1:7" x14ac:dyDescent="0.25">
      <c r="A2264" s="2" t="str">
        <f t="shared" si="35"/>
        <v>CSC353Fa-2022/BSCS/327SPRING 2024</v>
      </c>
      <c r="B2264" s="8" t="s">
        <v>1658</v>
      </c>
      <c r="C2264" s="10" t="s">
        <v>3079</v>
      </c>
      <c r="D2264" s="11" t="s">
        <v>3080</v>
      </c>
      <c r="E2264" s="8">
        <v>141999</v>
      </c>
      <c r="F2264" s="8" t="s">
        <v>1029</v>
      </c>
      <c r="G2264" s="6" t="str">
        <f>IFERROR(VLOOKUP(A2264,'ENROLLMENT - 27 - 7 - 2024'!$A$2:$L$200235,24,0),B2264)</f>
        <v>SPRING 2024</v>
      </c>
    </row>
    <row r="2265" spans="1:7" x14ac:dyDescent="0.25">
      <c r="A2265" s="2" t="str">
        <f t="shared" si="35"/>
        <v>CSC354Fa-2022/BSCS/327SPRING 2024</v>
      </c>
      <c r="B2265" s="8" t="s">
        <v>1658</v>
      </c>
      <c r="C2265" s="10" t="s">
        <v>3079</v>
      </c>
      <c r="D2265" s="11" t="s">
        <v>3080</v>
      </c>
      <c r="E2265" s="8">
        <v>141736</v>
      </c>
      <c r="F2265" s="8" t="s">
        <v>792</v>
      </c>
      <c r="G2265" s="6" t="str">
        <f>IFERROR(VLOOKUP(A2265,'ENROLLMENT - 27 - 7 - 2024'!$A$2:$L$200235,24,0),B2265)</f>
        <v>SPRING 2024</v>
      </c>
    </row>
    <row r="2266" spans="1:7" x14ac:dyDescent="0.25">
      <c r="A2266" s="2" t="str">
        <f t="shared" si="35"/>
        <v>MATH109Fa-2022/BSCS/327SPRING 2024</v>
      </c>
      <c r="B2266" s="8" t="s">
        <v>1658</v>
      </c>
      <c r="C2266" s="10" t="s">
        <v>3079</v>
      </c>
      <c r="D2266" s="11" t="s">
        <v>3080</v>
      </c>
      <c r="E2266" s="8">
        <v>141770</v>
      </c>
      <c r="F2266" s="8" t="s">
        <v>452</v>
      </c>
      <c r="G2266" s="6" t="str">
        <f>IFERROR(VLOOKUP(A2266,'ENROLLMENT - 27 - 7 - 2024'!$A$2:$L$200235,24,0),B2266)</f>
        <v>SPRING 2024</v>
      </c>
    </row>
    <row r="2267" spans="1:7" x14ac:dyDescent="0.25">
      <c r="A2267" s="2" t="str">
        <f t="shared" si="35"/>
        <v>MATH112Fa-2022/BSCS/327SPRING 2024</v>
      </c>
      <c r="B2267" s="8" t="s">
        <v>1658</v>
      </c>
      <c r="C2267" s="10" t="s">
        <v>3079</v>
      </c>
      <c r="D2267" s="11" t="s">
        <v>3080</v>
      </c>
      <c r="E2267" s="8">
        <v>141780</v>
      </c>
      <c r="F2267" s="8" t="s">
        <v>908</v>
      </c>
      <c r="G2267" s="6" t="str">
        <f>IFERROR(VLOOKUP(A2267,'ENROLLMENT - 27 - 7 - 2024'!$A$2:$L$200235,24,0),B2267)</f>
        <v>SPRING 2024</v>
      </c>
    </row>
    <row r="2268" spans="1:7" x14ac:dyDescent="0.25">
      <c r="A2268" s="2" t="str">
        <f t="shared" si="35"/>
        <v>CSC352Fa-2022/BSCS/328SPRING 2024</v>
      </c>
      <c r="B2268" s="8" t="s">
        <v>1658</v>
      </c>
      <c r="C2268" s="10" t="s">
        <v>3081</v>
      </c>
      <c r="D2268" s="11" t="s">
        <v>3082</v>
      </c>
      <c r="E2268" s="8">
        <v>141764</v>
      </c>
      <c r="F2268" s="8" t="s">
        <v>568</v>
      </c>
      <c r="G2268" s="6" t="str">
        <f>IFERROR(VLOOKUP(A2268,'ENROLLMENT - 27 - 7 - 2024'!$A$2:$L$200235,24,0),B2268)</f>
        <v>SPRING 2024</v>
      </c>
    </row>
    <row r="2269" spans="1:7" x14ac:dyDescent="0.25">
      <c r="A2269" s="2" t="str">
        <f t="shared" si="35"/>
        <v>CSC353Fa-2022/BSCS/328SPRING 2024</v>
      </c>
      <c r="B2269" s="8" t="s">
        <v>1658</v>
      </c>
      <c r="C2269" s="10" t="s">
        <v>3081</v>
      </c>
      <c r="D2269" s="11" t="s">
        <v>3082</v>
      </c>
      <c r="E2269" s="8">
        <v>142003</v>
      </c>
      <c r="F2269" s="8" t="s">
        <v>1029</v>
      </c>
      <c r="G2269" s="6" t="str">
        <f>IFERROR(VLOOKUP(A2269,'ENROLLMENT - 27 - 7 - 2024'!$A$2:$L$200235,24,0),B2269)</f>
        <v>SPRING 2024</v>
      </c>
    </row>
    <row r="2270" spans="1:7" x14ac:dyDescent="0.25">
      <c r="A2270" s="2" t="str">
        <f t="shared" si="35"/>
        <v>CSC354Fa-2022/BSCS/328SPRING 2024</v>
      </c>
      <c r="B2270" s="8" t="s">
        <v>1658</v>
      </c>
      <c r="C2270" s="10" t="s">
        <v>3081</v>
      </c>
      <c r="D2270" s="11" t="s">
        <v>3082</v>
      </c>
      <c r="E2270" s="8">
        <v>141743</v>
      </c>
      <c r="F2270" s="8" t="s">
        <v>792</v>
      </c>
      <c r="G2270" s="6" t="str">
        <f>IFERROR(VLOOKUP(A2270,'ENROLLMENT - 27 - 7 - 2024'!$A$2:$L$200235,24,0),B2270)</f>
        <v>SPRING 2024</v>
      </c>
    </row>
    <row r="2271" spans="1:7" x14ac:dyDescent="0.25">
      <c r="A2271" s="2" t="str">
        <f t="shared" si="35"/>
        <v>MATH109Fa-2022/BSCS/328SPRING 2024</v>
      </c>
      <c r="B2271" s="8" t="s">
        <v>1658</v>
      </c>
      <c r="C2271" s="10" t="s">
        <v>3081</v>
      </c>
      <c r="D2271" s="11" t="s">
        <v>3082</v>
      </c>
      <c r="E2271" s="8">
        <v>141774</v>
      </c>
      <c r="F2271" s="8" t="s">
        <v>452</v>
      </c>
      <c r="G2271" s="6" t="str">
        <f>IFERROR(VLOOKUP(A2271,'ENROLLMENT - 27 - 7 - 2024'!$A$2:$L$200235,24,0),B2271)</f>
        <v>SPRING 2024</v>
      </c>
    </row>
    <row r="2272" spans="1:7" x14ac:dyDescent="0.25">
      <c r="A2272" s="2" t="str">
        <f t="shared" si="35"/>
        <v>MATH112Fa-2022/BSCS/328SPRING 2024</v>
      </c>
      <c r="B2272" s="8" t="s">
        <v>1658</v>
      </c>
      <c r="C2272" s="10" t="s">
        <v>3081</v>
      </c>
      <c r="D2272" s="11" t="s">
        <v>3082</v>
      </c>
      <c r="E2272" s="8">
        <v>141784</v>
      </c>
      <c r="F2272" s="8" t="s">
        <v>908</v>
      </c>
      <c r="G2272" s="6" t="str">
        <f>IFERROR(VLOOKUP(A2272,'ENROLLMENT - 27 - 7 - 2024'!$A$2:$L$200235,24,0),B2272)</f>
        <v>SPRING 2024</v>
      </c>
    </row>
    <row r="2273" spans="1:7" x14ac:dyDescent="0.25">
      <c r="A2273" s="2" t="str">
        <f t="shared" si="35"/>
        <v>CSC352Fa-2022/BSCS/329SPRING 2024</v>
      </c>
      <c r="B2273" s="8" t="s">
        <v>1658</v>
      </c>
      <c r="C2273" s="10" t="s">
        <v>3083</v>
      </c>
      <c r="D2273" s="11" t="s">
        <v>3084</v>
      </c>
      <c r="E2273" s="8">
        <v>141764</v>
      </c>
      <c r="F2273" s="8" t="s">
        <v>568</v>
      </c>
      <c r="G2273" s="6" t="str">
        <f>IFERROR(VLOOKUP(A2273,'ENROLLMENT - 27 - 7 - 2024'!$A$2:$L$200235,24,0),B2273)</f>
        <v>SPRING 2024</v>
      </c>
    </row>
    <row r="2274" spans="1:7" x14ac:dyDescent="0.25">
      <c r="A2274" s="2" t="str">
        <f t="shared" si="35"/>
        <v>CSC353Fa-2022/BSCS/329SPRING 2024</v>
      </c>
      <c r="B2274" s="8" t="s">
        <v>1658</v>
      </c>
      <c r="C2274" s="10" t="s">
        <v>3083</v>
      </c>
      <c r="D2274" s="11" t="s">
        <v>3084</v>
      </c>
      <c r="E2274" s="8">
        <v>142003</v>
      </c>
      <c r="F2274" s="8" t="s">
        <v>1029</v>
      </c>
      <c r="G2274" s="6" t="str">
        <f>IFERROR(VLOOKUP(A2274,'ENROLLMENT - 27 - 7 - 2024'!$A$2:$L$200235,24,0),B2274)</f>
        <v>SPRING 2024</v>
      </c>
    </row>
    <row r="2275" spans="1:7" x14ac:dyDescent="0.25">
      <c r="A2275" s="2" t="str">
        <f t="shared" si="35"/>
        <v>CSC354Fa-2022/BSCS/329SPRING 2024</v>
      </c>
      <c r="B2275" s="8" t="s">
        <v>1658</v>
      </c>
      <c r="C2275" s="10" t="s">
        <v>3083</v>
      </c>
      <c r="D2275" s="11" t="s">
        <v>3084</v>
      </c>
      <c r="E2275" s="8">
        <v>141743</v>
      </c>
      <c r="F2275" s="8" t="s">
        <v>792</v>
      </c>
      <c r="G2275" s="6" t="str">
        <f>IFERROR(VLOOKUP(A2275,'ENROLLMENT - 27 - 7 - 2024'!$A$2:$L$200235,24,0),B2275)</f>
        <v>SPRING 2024</v>
      </c>
    </row>
    <row r="2276" spans="1:7" x14ac:dyDescent="0.25">
      <c r="A2276" s="2" t="str">
        <f t="shared" si="35"/>
        <v>MATH109Fa-2022/BSCS/329SPRING 2024</v>
      </c>
      <c r="B2276" s="8" t="s">
        <v>1658</v>
      </c>
      <c r="C2276" s="10" t="s">
        <v>3083</v>
      </c>
      <c r="D2276" s="11" t="s">
        <v>3084</v>
      </c>
      <c r="E2276" s="8">
        <v>141774</v>
      </c>
      <c r="F2276" s="8" t="s">
        <v>452</v>
      </c>
      <c r="G2276" s="6" t="str">
        <f>IFERROR(VLOOKUP(A2276,'ENROLLMENT - 27 - 7 - 2024'!$A$2:$L$200235,24,0),B2276)</f>
        <v>SPRING 2024</v>
      </c>
    </row>
    <row r="2277" spans="1:7" x14ac:dyDescent="0.25">
      <c r="A2277" s="2" t="str">
        <f t="shared" si="35"/>
        <v>MATH112Fa-2022/BSCS/329SPRING 2024</v>
      </c>
      <c r="B2277" s="8" t="s">
        <v>1658</v>
      </c>
      <c r="C2277" s="10" t="s">
        <v>3083</v>
      </c>
      <c r="D2277" s="11" t="s">
        <v>3084</v>
      </c>
      <c r="E2277" s="8">
        <v>141784</v>
      </c>
      <c r="F2277" s="8" t="s">
        <v>908</v>
      </c>
      <c r="G2277" s="6" t="str">
        <f>IFERROR(VLOOKUP(A2277,'ENROLLMENT - 27 - 7 - 2024'!$A$2:$L$200235,24,0),B2277)</f>
        <v>SPRING 2024</v>
      </c>
    </row>
    <row r="2278" spans="1:7" x14ac:dyDescent="0.25">
      <c r="A2278" s="2" t="str">
        <f t="shared" si="35"/>
        <v>CSC352Fa-2022/BSCS/332SPRING 2024</v>
      </c>
      <c r="B2278" s="8" t="s">
        <v>1658</v>
      </c>
      <c r="C2278" s="10" t="s">
        <v>3088</v>
      </c>
      <c r="D2278" s="11" t="s">
        <v>3089</v>
      </c>
      <c r="E2278" s="8">
        <v>141764</v>
      </c>
      <c r="F2278" s="8" t="s">
        <v>568</v>
      </c>
      <c r="G2278" s="6" t="str">
        <f>IFERROR(VLOOKUP(A2278,'ENROLLMENT - 27 - 7 - 2024'!$A$2:$L$200235,24,0),B2278)</f>
        <v>SPRING 2024</v>
      </c>
    </row>
    <row r="2279" spans="1:7" x14ac:dyDescent="0.25">
      <c r="A2279" s="2" t="str">
        <f t="shared" si="35"/>
        <v>CSC353Fa-2022/BSCS/332SPRING 2024</v>
      </c>
      <c r="B2279" s="8" t="s">
        <v>1658</v>
      </c>
      <c r="C2279" s="10" t="s">
        <v>3088</v>
      </c>
      <c r="D2279" s="11" t="s">
        <v>3089</v>
      </c>
      <c r="E2279" s="8">
        <v>142003</v>
      </c>
      <c r="F2279" s="8" t="s">
        <v>1029</v>
      </c>
      <c r="G2279" s="6" t="str">
        <f>IFERROR(VLOOKUP(A2279,'ENROLLMENT - 27 - 7 - 2024'!$A$2:$L$200235,24,0),B2279)</f>
        <v>SPRING 2024</v>
      </c>
    </row>
    <row r="2280" spans="1:7" x14ac:dyDescent="0.25">
      <c r="A2280" s="2" t="str">
        <f t="shared" si="35"/>
        <v>CSC354Fa-2022/BSCS/332SPRING 2024</v>
      </c>
      <c r="B2280" s="8" t="s">
        <v>1658</v>
      </c>
      <c r="C2280" s="10" t="s">
        <v>3088</v>
      </c>
      <c r="D2280" s="11" t="s">
        <v>3089</v>
      </c>
      <c r="E2280" s="8">
        <v>141743</v>
      </c>
      <c r="F2280" s="8" t="s">
        <v>792</v>
      </c>
      <c r="G2280" s="6" t="str">
        <f>IFERROR(VLOOKUP(A2280,'ENROLLMENT - 27 - 7 - 2024'!$A$2:$L$200235,24,0),B2280)</f>
        <v>SPRING 2024</v>
      </c>
    </row>
    <row r="2281" spans="1:7" x14ac:dyDescent="0.25">
      <c r="A2281" s="2" t="str">
        <f t="shared" si="35"/>
        <v>MATH109Fa-2022/BSCS/332SPRING 2024</v>
      </c>
      <c r="B2281" s="8" t="s">
        <v>1658</v>
      </c>
      <c r="C2281" s="10" t="s">
        <v>3088</v>
      </c>
      <c r="D2281" s="11" t="s">
        <v>3089</v>
      </c>
      <c r="E2281" s="8">
        <v>141774</v>
      </c>
      <c r="F2281" s="8" t="s">
        <v>452</v>
      </c>
      <c r="G2281" s="6" t="str">
        <f>IFERROR(VLOOKUP(A2281,'ENROLLMENT - 27 - 7 - 2024'!$A$2:$L$200235,24,0),B2281)</f>
        <v>SPRING 2024</v>
      </c>
    </row>
    <row r="2282" spans="1:7" x14ac:dyDescent="0.25">
      <c r="A2282" s="2" t="str">
        <f t="shared" si="35"/>
        <v>MATH112Fa-2022/BSCS/332SPRING 2024</v>
      </c>
      <c r="B2282" s="8" t="s">
        <v>1658</v>
      </c>
      <c r="C2282" s="10" t="s">
        <v>3088</v>
      </c>
      <c r="D2282" s="11" t="s">
        <v>3089</v>
      </c>
      <c r="E2282" s="8">
        <v>141784</v>
      </c>
      <c r="F2282" s="8" t="s">
        <v>908</v>
      </c>
      <c r="G2282" s="6" t="str">
        <f>IFERROR(VLOOKUP(A2282,'ENROLLMENT - 27 - 7 - 2024'!$A$2:$L$200235,24,0),B2282)</f>
        <v>SPRING 2024</v>
      </c>
    </row>
    <row r="2283" spans="1:7" x14ac:dyDescent="0.25">
      <c r="A2283" s="2" t="str">
        <f t="shared" si="35"/>
        <v>BMT104Fa-2022/BSCS/333SPRING 2024</v>
      </c>
      <c r="B2283" s="8" t="s">
        <v>1658</v>
      </c>
      <c r="C2283" s="10" t="s">
        <v>3090</v>
      </c>
      <c r="D2283" s="11" t="s">
        <v>3091</v>
      </c>
      <c r="E2283" s="8">
        <v>141700</v>
      </c>
      <c r="F2283" s="8" t="s">
        <v>461</v>
      </c>
      <c r="G2283" s="6" t="str">
        <f>IFERROR(VLOOKUP(A2283,'ENROLLMENT - 27 - 7 - 2024'!$A$2:$L$200235,24,0),B2283)</f>
        <v>SPRING 2024</v>
      </c>
    </row>
    <row r="2284" spans="1:7" x14ac:dyDescent="0.25">
      <c r="A2284" s="2" t="str">
        <f t="shared" si="35"/>
        <v>CSC352Fa-2022/BSCS/333SPRING 2024</v>
      </c>
      <c r="B2284" s="8" t="s">
        <v>1658</v>
      </c>
      <c r="C2284" s="10" t="s">
        <v>3090</v>
      </c>
      <c r="D2284" s="11" t="s">
        <v>3091</v>
      </c>
      <c r="E2284" s="8">
        <v>141764</v>
      </c>
      <c r="F2284" s="8" t="s">
        <v>568</v>
      </c>
      <c r="G2284" s="6" t="str">
        <f>IFERROR(VLOOKUP(A2284,'ENROLLMENT - 27 - 7 - 2024'!$A$2:$L$200235,24,0),B2284)</f>
        <v>SPRING 2024</v>
      </c>
    </row>
    <row r="2285" spans="1:7" x14ac:dyDescent="0.25">
      <c r="A2285" s="2" t="str">
        <f t="shared" si="35"/>
        <v>CSC353Fa-2022/BSCS/333SPRING 2024</v>
      </c>
      <c r="B2285" s="8" t="s">
        <v>1658</v>
      </c>
      <c r="C2285" s="10" t="s">
        <v>3090</v>
      </c>
      <c r="D2285" s="11" t="s">
        <v>3091</v>
      </c>
      <c r="E2285" s="8">
        <v>142003</v>
      </c>
      <c r="F2285" s="8" t="s">
        <v>1029</v>
      </c>
      <c r="G2285" s="6" t="str">
        <f>IFERROR(VLOOKUP(A2285,'ENROLLMENT - 27 - 7 - 2024'!$A$2:$L$200235,24,0),B2285)</f>
        <v>SPRING 2024</v>
      </c>
    </row>
    <row r="2286" spans="1:7" x14ac:dyDescent="0.25">
      <c r="A2286" s="2" t="str">
        <f t="shared" si="35"/>
        <v>CSC352Fa-2022/BSCS/334SPRING 2024</v>
      </c>
      <c r="B2286" s="8" t="s">
        <v>1658</v>
      </c>
      <c r="C2286" s="10" t="s">
        <v>3092</v>
      </c>
      <c r="D2286" s="11" t="s">
        <v>3093</v>
      </c>
      <c r="E2286" s="8">
        <v>141764</v>
      </c>
      <c r="F2286" s="8" t="s">
        <v>568</v>
      </c>
      <c r="G2286" s="6" t="str">
        <f>IFERROR(VLOOKUP(A2286,'ENROLLMENT - 27 - 7 - 2024'!$A$2:$L$200235,24,0),B2286)</f>
        <v>SPRING 2024</v>
      </c>
    </row>
    <row r="2287" spans="1:7" x14ac:dyDescent="0.25">
      <c r="A2287" s="2" t="str">
        <f t="shared" si="35"/>
        <v>CSC353Fa-2022/BSCS/334SPRING 2024</v>
      </c>
      <c r="B2287" s="8" t="s">
        <v>1658</v>
      </c>
      <c r="C2287" s="10" t="s">
        <v>3092</v>
      </c>
      <c r="D2287" s="11" t="s">
        <v>3093</v>
      </c>
      <c r="E2287" s="8">
        <v>142003</v>
      </c>
      <c r="F2287" s="8" t="s">
        <v>1029</v>
      </c>
      <c r="G2287" s="6" t="str">
        <f>IFERROR(VLOOKUP(A2287,'ENROLLMENT - 27 - 7 - 2024'!$A$2:$L$200235,24,0),B2287)</f>
        <v>SPRING 2024</v>
      </c>
    </row>
    <row r="2288" spans="1:7" x14ac:dyDescent="0.25">
      <c r="A2288" s="2" t="str">
        <f t="shared" si="35"/>
        <v>CSC354Fa-2022/BSCS/334SPRING 2024</v>
      </c>
      <c r="B2288" s="8" t="s">
        <v>1658</v>
      </c>
      <c r="C2288" s="10" t="s">
        <v>3092</v>
      </c>
      <c r="D2288" s="11" t="s">
        <v>3093</v>
      </c>
      <c r="E2288" s="8">
        <v>141743</v>
      </c>
      <c r="F2288" s="8" t="s">
        <v>792</v>
      </c>
      <c r="G2288" s="6" t="str">
        <f>IFERROR(VLOOKUP(A2288,'ENROLLMENT - 27 - 7 - 2024'!$A$2:$L$200235,24,0),B2288)</f>
        <v>SPRING 2024</v>
      </c>
    </row>
    <row r="2289" spans="1:7" x14ac:dyDescent="0.25">
      <c r="A2289" s="2" t="str">
        <f t="shared" si="35"/>
        <v>MATH109Fa-2022/BSCS/334SPRING 2024</v>
      </c>
      <c r="B2289" s="8" t="s">
        <v>1658</v>
      </c>
      <c r="C2289" s="10" t="s">
        <v>3092</v>
      </c>
      <c r="D2289" s="11" t="s">
        <v>3093</v>
      </c>
      <c r="E2289" s="8">
        <v>141774</v>
      </c>
      <c r="F2289" s="8" t="s">
        <v>452</v>
      </c>
      <c r="G2289" s="6" t="str">
        <f>IFERROR(VLOOKUP(A2289,'ENROLLMENT - 27 - 7 - 2024'!$A$2:$L$200235,24,0),B2289)</f>
        <v>SPRING 2024</v>
      </c>
    </row>
    <row r="2290" spans="1:7" x14ac:dyDescent="0.25">
      <c r="A2290" s="2" t="str">
        <f t="shared" si="35"/>
        <v>MATH112Fa-2022/BSCS/334SPRING 2024</v>
      </c>
      <c r="B2290" s="8" t="s">
        <v>1658</v>
      </c>
      <c r="C2290" s="10" t="s">
        <v>3092</v>
      </c>
      <c r="D2290" s="11" t="s">
        <v>3093</v>
      </c>
      <c r="E2290" s="8">
        <v>141784</v>
      </c>
      <c r="F2290" s="8" t="s">
        <v>908</v>
      </c>
      <c r="G2290" s="6" t="str">
        <f>IFERROR(VLOOKUP(A2290,'ENROLLMENT - 27 - 7 - 2024'!$A$2:$L$200235,24,0),B2290)</f>
        <v>SPRING 2024</v>
      </c>
    </row>
    <row r="2291" spans="1:7" x14ac:dyDescent="0.25">
      <c r="A2291" s="2" t="str">
        <f t="shared" si="35"/>
        <v>CSC353Fa-2022/BSCS/335SPRING 2024</v>
      </c>
      <c r="B2291" s="8" t="s">
        <v>1658</v>
      </c>
      <c r="C2291" s="10" t="s">
        <v>1010</v>
      </c>
      <c r="D2291" s="11" t="s">
        <v>3094</v>
      </c>
      <c r="E2291" s="8">
        <v>141746</v>
      </c>
      <c r="F2291" s="8" t="s">
        <v>1029</v>
      </c>
      <c r="G2291" s="6" t="str">
        <f>IFERROR(VLOOKUP(A2291,'ENROLLMENT - 27 - 7 - 2024'!$A$2:$L$200235,24,0),B2291)</f>
        <v>SPRING 2024</v>
      </c>
    </row>
    <row r="2292" spans="1:7" x14ac:dyDescent="0.25">
      <c r="A2292" s="2" t="str">
        <f t="shared" si="35"/>
        <v>CSC354Fa-2022/BSCS/335SPRING 2024</v>
      </c>
      <c r="B2292" s="8" t="s">
        <v>1658</v>
      </c>
      <c r="C2292" s="10" t="s">
        <v>1010</v>
      </c>
      <c r="D2292" s="11" t="s">
        <v>3094</v>
      </c>
      <c r="E2292" s="8">
        <v>141730</v>
      </c>
      <c r="F2292" s="8" t="s">
        <v>792</v>
      </c>
      <c r="G2292" s="6" t="str">
        <f>IFERROR(VLOOKUP(A2292,'ENROLLMENT - 27 - 7 - 2024'!$A$2:$L$200235,24,0),B2292)</f>
        <v>SPRING 2024</v>
      </c>
    </row>
    <row r="2293" spans="1:7" x14ac:dyDescent="0.25">
      <c r="A2293" s="2" t="str">
        <f t="shared" si="35"/>
        <v>MATH109Fa-2022/BSCS/335SPRING 2024</v>
      </c>
      <c r="B2293" s="8" t="s">
        <v>1658</v>
      </c>
      <c r="C2293" s="10" t="s">
        <v>1010</v>
      </c>
      <c r="D2293" s="11" t="s">
        <v>3094</v>
      </c>
      <c r="E2293" s="8">
        <v>141767</v>
      </c>
      <c r="F2293" s="8" t="s">
        <v>452</v>
      </c>
      <c r="G2293" s="6" t="str">
        <f>IFERROR(VLOOKUP(A2293,'ENROLLMENT - 27 - 7 - 2024'!$A$2:$L$200235,24,0),B2293)</f>
        <v>SPRING 2024</v>
      </c>
    </row>
    <row r="2294" spans="1:7" x14ac:dyDescent="0.25">
      <c r="A2294" s="2" t="str">
        <f t="shared" si="35"/>
        <v>MATH112Fa-2022/BSCS/335SPRING 2024</v>
      </c>
      <c r="B2294" s="8" t="s">
        <v>1658</v>
      </c>
      <c r="C2294" s="10" t="s">
        <v>1010</v>
      </c>
      <c r="D2294" s="11" t="s">
        <v>3094</v>
      </c>
      <c r="E2294" s="8">
        <v>141777</v>
      </c>
      <c r="F2294" s="8" t="s">
        <v>908</v>
      </c>
      <c r="G2294" s="6" t="str">
        <f>IFERROR(VLOOKUP(A2294,'ENROLLMENT - 27 - 7 - 2024'!$A$2:$L$200235,24,0),B2294)</f>
        <v>SPRING 2024</v>
      </c>
    </row>
    <row r="2295" spans="1:7" x14ac:dyDescent="0.25">
      <c r="A2295" s="2" t="str">
        <f t="shared" si="35"/>
        <v>CSC352Fa-2022/BSCS/336SPRING 2024</v>
      </c>
      <c r="B2295" s="8" t="s">
        <v>1658</v>
      </c>
      <c r="C2295" s="10" t="s">
        <v>1055</v>
      </c>
      <c r="D2295" s="11" t="s">
        <v>3095</v>
      </c>
      <c r="E2295" s="8">
        <v>141764</v>
      </c>
      <c r="F2295" s="8" t="s">
        <v>568</v>
      </c>
      <c r="G2295" s="6" t="str">
        <f>IFERROR(VLOOKUP(A2295,'ENROLLMENT - 27 - 7 - 2024'!$A$2:$L$200235,24,0),B2295)</f>
        <v>SPRING 2024</v>
      </c>
    </row>
    <row r="2296" spans="1:7" x14ac:dyDescent="0.25">
      <c r="A2296" s="2" t="str">
        <f t="shared" si="35"/>
        <v>CSC353Fa-2022/BSCS/336SPRING 2024</v>
      </c>
      <c r="B2296" s="8" t="s">
        <v>1658</v>
      </c>
      <c r="C2296" s="10" t="s">
        <v>1055</v>
      </c>
      <c r="D2296" s="11" t="s">
        <v>3095</v>
      </c>
      <c r="E2296" s="8">
        <v>142003</v>
      </c>
      <c r="F2296" s="8" t="s">
        <v>1029</v>
      </c>
      <c r="G2296" s="6" t="str">
        <f>IFERROR(VLOOKUP(A2296,'ENROLLMENT - 27 - 7 - 2024'!$A$2:$L$200235,24,0),B2296)</f>
        <v>SPRING 2024</v>
      </c>
    </row>
    <row r="2297" spans="1:7" x14ac:dyDescent="0.25">
      <c r="A2297" s="2" t="str">
        <f t="shared" si="35"/>
        <v>CSC354Fa-2022/BSCS/336SPRING 2024</v>
      </c>
      <c r="B2297" s="8" t="s">
        <v>1658</v>
      </c>
      <c r="C2297" s="10" t="s">
        <v>1055</v>
      </c>
      <c r="D2297" s="11" t="s">
        <v>3095</v>
      </c>
      <c r="E2297" s="8">
        <v>141743</v>
      </c>
      <c r="F2297" s="8" t="s">
        <v>792</v>
      </c>
      <c r="G2297" s="6" t="str">
        <f>IFERROR(VLOOKUP(A2297,'ENROLLMENT - 27 - 7 - 2024'!$A$2:$L$200235,24,0),B2297)</f>
        <v>SPRING 2024</v>
      </c>
    </row>
    <row r="2298" spans="1:7" x14ac:dyDescent="0.25">
      <c r="A2298" s="2" t="str">
        <f t="shared" si="35"/>
        <v>MATH109Fa-2022/BSCS/336SPRING 2024</v>
      </c>
      <c r="B2298" s="8" t="s">
        <v>1658</v>
      </c>
      <c r="C2298" s="10" t="s">
        <v>1055</v>
      </c>
      <c r="D2298" s="11" t="s">
        <v>3095</v>
      </c>
      <c r="E2298" s="8">
        <v>141774</v>
      </c>
      <c r="F2298" s="8" t="s">
        <v>452</v>
      </c>
      <c r="G2298" s="6" t="str">
        <f>IFERROR(VLOOKUP(A2298,'ENROLLMENT - 27 - 7 - 2024'!$A$2:$L$200235,24,0),B2298)</f>
        <v>SPRING 2024</v>
      </c>
    </row>
    <row r="2299" spans="1:7" x14ac:dyDescent="0.25">
      <c r="A2299" s="2" t="str">
        <f t="shared" si="35"/>
        <v>MATH112Fa-2022/BSCS/336SPRING 2024</v>
      </c>
      <c r="B2299" s="8" t="s">
        <v>1658</v>
      </c>
      <c r="C2299" s="10" t="s">
        <v>1055</v>
      </c>
      <c r="D2299" s="11" t="s">
        <v>3095</v>
      </c>
      <c r="E2299" s="8">
        <v>141784</v>
      </c>
      <c r="F2299" s="8" t="s">
        <v>908</v>
      </c>
      <c r="G2299" s="6" t="str">
        <f>IFERROR(VLOOKUP(A2299,'ENROLLMENT - 27 - 7 - 2024'!$A$2:$L$200235,24,0),B2299)</f>
        <v>SPRING 2024</v>
      </c>
    </row>
    <row r="2300" spans="1:7" x14ac:dyDescent="0.25">
      <c r="A2300" s="2" t="str">
        <f t="shared" si="35"/>
        <v>CSC352Fa-2022/BSCS/337SPRING 2024</v>
      </c>
      <c r="B2300" s="8" t="s">
        <v>1658</v>
      </c>
      <c r="C2300" s="10" t="s">
        <v>3096</v>
      </c>
      <c r="D2300" s="11" t="s">
        <v>3097</v>
      </c>
      <c r="E2300" s="8">
        <v>141764</v>
      </c>
      <c r="F2300" s="8" t="s">
        <v>568</v>
      </c>
      <c r="G2300" s="6" t="str">
        <f>IFERROR(VLOOKUP(A2300,'ENROLLMENT - 27 - 7 - 2024'!$A$2:$L$200235,24,0),B2300)</f>
        <v>SPRING 2024</v>
      </c>
    </row>
    <row r="2301" spans="1:7" x14ac:dyDescent="0.25">
      <c r="A2301" s="2" t="str">
        <f t="shared" si="35"/>
        <v>CSC353Fa-2022/BSCS/337SPRING 2024</v>
      </c>
      <c r="B2301" s="8" t="s">
        <v>1658</v>
      </c>
      <c r="C2301" s="10" t="s">
        <v>3096</v>
      </c>
      <c r="D2301" s="11" t="s">
        <v>3097</v>
      </c>
      <c r="E2301" s="8">
        <v>142003</v>
      </c>
      <c r="F2301" s="8" t="s">
        <v>1029</v>
      </c>
      <c r="G2301" s="6" t="str">
        <f>IFERROR(VLOOKUP(A2301,'ENROLLMENT - 27 - 7 - 2024'!$A$2:$L$200235,24,0),B2301)</f>
        <v>SPRING 2024</v>
      </c>
    </row>
    <row r="2302" spans="1:7" x14ac:dyDescent="0.25">
      <c r="A2302" s="2" t="str">
        <f t="shared" si="35"/>
        <v>CSC354Fa-2022/BSCS/337SPRING 2024</v>
      </c>
      <c r="B2302" s="8" t="s">
        <v>1658</v>
      </c>
      <c r="C2302" s="10" t="s">
        <v>3096</v>
      </c>
      <c r="D2302" s="11" t="s">
        <v>3097</v>
      </c>
      <c r="E2302" s="8">
        <v>141743</v>
      </c>
      <c r="F2302" s="8" t="s">
        <v>792</v>
      </c>
      <c r="G2302" s="6" t="str">
        <f>IFERROR(VLOOKUP(A2302,'ENROLLMENT - 27 - 7 - 2024'!$A$2:$L$200235,24,0),B2302)</f>
        <v>SPRING 2024</v>
      </c>
    </row>
    <row r="2303" spans="1:7" x14ac:dyDescent="0.25">
      <c r="A2303" s="2" t="str">
        <f t="shared" si="35"/>
        <v>MATH109Fa-2022/BSCS/337SPRING 2024</v>
      </c>
      <c r="B2303" s="8" t="s">
        <v>1658</v>
      </c>
      <c r="C2303" s="10" t="s">
        <v>3096</v>
      </c>
      <c r="D2303" s="11" t="s">
        <v>3097</v>
      </c>
      <c r="E2303" s="8">
        <v>141774</v>
      </c>
      <c r="F2303" s="8" t="s">
        <v>452</v>
      </c>
      <c r="G2303" s="6" t="str">
        <f>IFERROR(VLOOKUP(A2303,'ENROLLMENT - 27 - 7 - 2024'!$A$2:$L$200235,24,0),B2303)</f>
        <v>SPRING 2024</v>
      </c>
    </row>
    <row r="2304" spans="1:7" x14ac:dyDescent="0.25">
      <c r="A2304" s="2" t="str">
        <f t="shared" si="35"/>
        <v>MATH112Fa-2022/BSCS/337SPRING 2024</v>
      </c>
      <c r="B2304" s="8" t="s">
        <v>1658</v>
      </c>
      <c r="C2304" s="10" t="s">
        <v>3096</v>
      </c>
      <c r="D2304" s="11" t="s">
        <v>3097</v>
      </c>
      <c r="E2304" s="8">
        <v>141784</v>
      </c>
      <c r="F2304" s="8" t="s">
        <v>908</v>
      </c>
      <c r="G2304" s="6" t="str">
        <f>IFERROR(VLOOKUP(A2304,'ENROLLMENT - 27 - 7 - 2024'!$A$2:$L$200235,24,0),B2304)</f>
        <v>SPRING 2024</v>
      </c>
    </row>
    <row r="2305" spans="1:7" x14ac:dyDescent="0.25">
      <c r="A2305" s="2" t="str">
        <f t="shared" si="35"/>
        <v>CSC352Fa-2022/BSCS/338SPRING 2024</v>
      </c>
      <c r="B2305" s="8" t="s">
        <v>1658</v>
      </c>
      <c r="C2305" s="10" t="s">
        <v>1041</v>
      </c>
      <c r="D2305" s="11" t="s">
        <v>3098</v>
      </c>
      <c r="E2305" s="8">
        <v>141764</v>
      </c>
      <c r="F2305" s="8" t="s">
        <v>568</v>
      </c>
      <c r="G2305" s="6" t="str">
        <f>IFERROR(VLOOKUP(A2305,'ENROLLMENT - 27 - 7 - 2024'!$A$2:$L$200235,24,0),B2305)</f>
        <v>SPRING 2024</v>
      </c>
    </row>
    <row r="2306" spans="1:7" x14ac:dyDescent="0.25">
      <c r="A2306" s="2" t="str">
        <f t="shared" si="35"/>
        <v>CSC353Fa-2022/BSCS/338SPRING 2024</v>
      </c>
      <c r="B2306" s="8" t="s">
        <v>1658</v>
      </c>
      <c r="C2306" s="10" t="s">
        <v>1041</v>
      </c>
      <c r="D2306" s="11" t="s">
        <v>3098</v>
      </c>
      <c r="E2306" s="8">
        <v>142003</v>
      </c>
      <c r="F2306" s="8" t="s">
        <v>1029</v>
      </c>
      <c r="G2306" s="6" t="str">
        <f>IFERROR(VLOOKUP(A2306,'ENROLLMENT - 27 - 7 - 2024'!$A$2:$L$200235,24,0),B2306)</f>
        <v>SPRING 2024</v>
      </c>
    </row>
    <row r="2307" spans="1:7" x14ac:dyDescent="0.25">
      <c r="A2307" s="2" t="str">
        <f t="shared" ref="A2307:A2370" si="36">_xlfn.CONCAT(F2307,C2307,B2307)</f>
        <v>CSC354Fa-2022/BSCS/338SPRING 2024</v>
      </c>
      <c r="B2307" s="8" t="s">
        <v>1658</v>
      </c>
      <c r="C2307" s="10" t="s">
        <v>1041</v>
      </c>
      <c r="D2307" s="11" t="s">
        <v>3098</v>
      </c>
      <c r="E2307" s="8">
        <v>141743</v>
      </c>
      <c r="F2307" s="8" t="s">
        <v>792</v>
      </c>
      <c r="G2307" s="6" t="str">
        <f>IFERROR(VLOOKUP(A2307,'ENROLLMENT - 27 - 7 - 2024'!$A$2:$L$200235,24,0),B2307)</f>
        <v>SPRING 2024</v>
      </c>
    </row>
    <row r="2308" spans="1:7" x14ac:dyDescent="0.25">
      <c r="A2308" s="2" t="str">
        <f t="shared" si="36"/>
        <v>MATH109Fa-2022/BSCS/338SPRING 2024</v>
      </c>
      <c r="B2308" s="8" t="s">
        <v>1658</v>
      </c>
      <c r="C2308" s="10" t="s">
        <v>1041</v>
      </c>
      <c r="D2308" s="11" t="s">
        <v>3098</v>
      </c>
      <c r="E2308" s="8">
        <v>141774</v>
      </c>
      <c r="F2308" s="8" t="s">
        <v>452</v>
      </c>
      <c r="G2308" s="6" t="str">
        <f>IFERROR(VLOOKUP(A2308,'ENROLLMENT - 27 - 7 - 2024'!$A$2:$L$200235,24,0),B2308)</f>
        <v>SPRING 2024</v>
      </c>
    </row>
    <row r="2309" spans="1:7" x14ac:dyDescent="0.25">
      <c r="A2309" s="2" t="str">
        <f t="shared" si="36"/>
        <v>MATH112Fa-2022/BSCS/338SPRING 2024</v>
      </c>
      <c r="B2309" s="8" t="s">
        <v>1658</v>
      </c>
      <c r="C2309" s="10" t="s">
        <v>1041</v>
      </c>
      <c r="D2309" s="11" t="s">
        <v>3098</v>
      </c>
      <c r="E2309" s="8">
        <v>141784</v>
      </c>
      <c r="F2309" s="8" t="s">
        <v>908</v>
      </c>
      <c r="G2309" s="6" t="str">
        <f>IFERROR(VLOOKUP(A2309,'ENROLLMENT - 27 - 7 - 2024'!$A$2:$L$200235,24,0),B2309)</f>
        <v>SPRING 2024</v>
      </c>
    </row>
    <row r="2310" spans="1:7" x14ac:dyDescent="0.25">
      <c r="A2310" s="2" t="str">
        <f t="shared" si="36"/>
        <v>CSC352Fa-2022/BSCS/339SPRING 2024</v>
      </c>
      <c r="B2310" s="8" t="s">
        <v>1658</v>
      </c>
      <c r="C2310" s="10" t="s">
        <v>3099</v>
      </c>
      <c r="D2310" s="11" t="s">
        <v>3100</v>
      </c>
      <c r="E2310" s="8">
        <v>141765</v>
      </c>
      <c r="F2310" s="8" t="s">
        <v>568</v>
      </c>
      <c r="G2310" s="6" t="str">
        <f>IFERROR(VLOOKUP(A2310,'ENROLLMENT - 27 - 7 - 2024'!$A$2:$L$200235,24,0),B2310)</f>
        <v>SPRING 2024</v>
      </c>
    </row>
    <row r="2311" spans="1:7" x14ac:dyDescent="0.25">
      <c r="A2311" s="2" t="str">
        <f t="shared" si="36"/>
        <v>CSC353Fa-2022/BSCS/339SPRING 2024</v>
      </c>
      <c r="B2311" s="8" t="s">
        <v>1658</v>
      </c>
      <c r="C2311" s="10" t="s">
        <v>3099</v>
      </c>
      <c r="D2311" s="11" t="s">
        <v>3100</v>
      </c>
      <c r="E2311" s="8">
        <v>142004</v>
      </c>
      <c r="F2311" s="8" t="s">
        <v>1029</v>
      </c>
      <c r="G2311" s="6" t="str">
        <f>IFERROR(VLOOKUP(A2311,'ENROLLMENT - 27 - 7 - 2024'!$A$2:$L$200235,24,0),B2311)</f>
        <v>SPRING 2024</v>
      </c>
    </row>
    <row r="2312" spans="1:7" x14ac:dyDescent="0.25">
      <c r="A2312" s="2" t="str">
        <f t="shared" si="36"/>
        <v>CSC354Fa-2022/BSCS/339SPRING 2024</v>
      </c>
      <c r="B2312" s="8" t="s">
        <v>1658</v>
      </c>
      <c r="C2312" s="10" t="s">
        <v>3099</v>
      </c>
      <c r="D2312" s="11" t="s">
        <v>3100</v>
      </c>
      <c r="E2312" s="8">
        <v>141744</v>
      </c>
      <c r="F2312" s="8" t="s">
        <v>792</v>
      </c>
      <c r="G2312" s="6" t="str">
        <f>IFERROR(VLOOKUP(A2312,'ENROLLMENT - 27 - 7 - 2024'!$A$2:$L$200235,24,0),B2312)</f>
        <v>SPRING 2024</v>
      </c>
    </row>
    <row r="2313" spans="1:7" x14ac:dyDescent="0.25">
      <c r="A2313" s="2" t="str">
        <f t="shared" si="36"/>
        <v>MATH109Fa-2022/BSCS/339SPRING 2024</v>
      </c>
      <c r="B2313" s="8" t="s">
        <v>1658</v>
      </c>
      <c r="C2313" s="10" t="s">
        <v>3099</v>
      </c>
      <c r="D2313" s="11" t="s">
        <v>3100</v>
      </c>
      <c r="E2313" s="8">
        <v>141775</v>
      </c>
      <c r="F2313" s="8" t="s">
        <v>452</v>
      </c>
      <c r="G2313" s="6" t="str">
        <f>IFERROR(VLOOKUP(A2313,'ENROLLMENT - 27 - 7 - 2024'!$A$2:$L$200235,24,0),B2313)</f>
        <v>SPRING 2024</v>
      </c>
    </row>
    <row r="2314" spans="1:7" x14ac:dyDescent="0.25">
      <c r="A2314" s="2" t="str">
        <f t="shared" si="36"/>
        <v>MATH112Fa-2022/BSCS/339SPRING 2024</v>
      </c>
      <c r="B2314" s="8" t="s">
        <v>1658</v>
      </c>
      <c r="C2314" s="10" t="s">
        <v>3099</v>
      </c>
      <c r="D2314" s="11" t="s">
        <v>3100</v>
      </c>
      <c r="E2314" s="8">
        <v>141785</v>
      </c>
      <c r="F2314" s="8" t="s">
        <v>908</v>
      </c>
      <c r="G2314" s="6" t="str">
        <f>IFERROR(VLOOKUP(A2314,'ENROLLMENT - 27 - 7 - 2024'!$A$2:$L$200235,24,0),B2314)</f>
        <v>SPRING 2024</v>
      </c>
    </row>
    <row r="2315" spans="1:7" x14ac:dyDescent="0.25">
      <c r="A2315" s="2" t="str">
        <f t="shared" si="36"/>
        <v>CSC352Fa-2022/BSCS/341SPRING 2024</v>
      </c>
      <c r="B2315" s="8" t="s">
        <v>1658</v>
      </c>
      <c r="C2315" s="10" t="s">
        <v>864</v>
      </c>
      <c r="D2315" s="11" t="s">
        <v>3103</v>
      </c>
      <c r="E2315" s="8">
        <v>141765</v>
      </c>
      <c r="F2315" s="8" t="s">
        <v>568</v>
      </c>
      <c r="G2315" s="6" t="str">
        <f>IFERROR(VLOOKUP(A2315,'ENROLLMENT - 27 - 7 - 2024'!$A$2:$L$200235,24,0),B2315)</f>
        <v>SPRING 2024</v>
      </c>
    </row>
    <row r="2316" spans="1:7" x14ac:dyDescent="0.25">
      <c r="A2316" s="2" t="str">
        <f t="shared" si="36"/>
        <v>CSC353Fa-2022/BSCS/341SPRING 2024</v>
      </c>
      <c r="B2316" s="8" t="s">
        <v>1658</v>
      </c>
      <c r="C2316" s="10" t="s">
        <v>864</v>
      </c>
      <c r="D2316" s="11" t="s">
        <v>3103</v>
      </c>
      <c r="E2316" s="8">
        <v>142004</v>
      </c>
      <c r="F2316" s="8" t="s">
        <v>1029</v>
      </c>
      <c r="G2316" s="6" t="str">
        <f>IFERROR(VLOOKUP(A2316,'ENROLLMENT - 27 - 7 - 2024'!$A$2:$L$200235,24,0),B2316)</f>
        <v>SPRING 2024</v>
      </c>
    </row>
    <row r="2317" spans="1:7" x14ac:dyDescent="0.25">
      <c r="A2317" s="2" t="str">
        <f t="shared" si="36"/>
        <v>CSC354Fa-2022/BSCS/341SPRING 2024</v>
      </c>
      <c r="B2317" s="8" t="s">
        <v>1658</v>
      </c>
      <c r="C2317" s="10" t="s">
        <v>864</v>
      </c>
      <c r="D2317" s="11" t="s">
        <v>3103</v>
      </c>
      <c r="E2317" s="8">
        <v>141744</v>
      </c>
      <c r="F2317" s="8" t="s">
        <v>792</v>
      </c>
      <c r="G2317" s="6" t="str">
        <f>IFERROR(VLOOKUP(A2317,'ENROLLMENT - 27 - 7 - 2024'!$A$2:$L$200235,24,0),B2317)</f>
        <v>SPRING 2024</v>
      </c>
    </row>
    <row r="2318" spans="1:7" x14ac:dyDescent="0.25">
      <c r="A2318" s="2" t="str">
        <f t="shared" si="36"/>
        <v>MATH109Fa-2022/BSCS/341SPRING 2024</v>
      </c>
      <c r="B2318" s="8" t="s">
        <v>1658</v>
      </c>
      <c r="C2318" s="10" t="s">
        <v>864</v>
      </c>
      <c r="D2318" s="11" t="s">
        <v>3103</v>
      </c>
      <c r="E2318" s="8">
        <v>141775</v>
      </c>
      <c r="F2318" s="8" t="s">
        <v>452</v>
      </c>
      <c r="G2318" s="6" t="str">
        <f>IFERROR(VLOOKUP(A2318,'ENROLLMENT - 27 - 7 - 2024'!$A$2:$L$200235,24,0),B2318)</f>
        <v>SPRING 2024</v>
      </c>
    </row>
    <row r="2319" spans="1:7" x14ac:dyDescent="0.25">
      <c r="A2319" s="2" t="str">
        <f t="shared" si="36"/>
        <v>MATH112Fa-2022/BSCS/341SPRING 2024</v>
      </c>
      <c r="B2319" s="8" t="s">
        <v>1658</v>
      </c>
      <c r="C2319" s="10" t="s">
        <v>864</v>
      </c>
      <c r="D2319" s="11" t="s">
        <v>3103</v>
      </c>
      <c r="E2319" s="8">
        <v>141785</v>
      </c>
      <c r="F2319" s="8" t="s">
        <v>908</v>
      </c>
      <c r="G2319" s="6" t="str">
        <f>IFERROR(VLOOKUP(A2319,'ENROLLMENT - 27 - 7 - 2024'!$A$2:$L$200235,24,0),B2319)</f>
        <v>SPRING 2024</v>
      </c>
    </row>
    <row r="2320" spans="1:7" x14ac:dyDescent="0.25">
      <c r="A2320" s="2" t="str">
        <f t="shared" si="36"/>
        <v>CSC352Fa-2022/BSCS/342SPRING 2024</v>
      </c>
      <c r="B2320" s="8" t="s">
        <v>1658</v>
      </c>
      <c r="C2320" s="10" t="s">
        <v>3104</v>
      </c>
      <c r="D2320" s="11" t="s">
        <v>3105</v>
      </c>
      <c r="E2320" s="8">
        <v>141761</v>
      </c>
      <c r="F2320" s="8" t="s">
        <v>568</v>
      </c>
      <c r="G2320" s="6" t="str">
        <f>IFERROR(VLOOKUP(A2320,'ENROLLMENT - 27 - 7 - 2024'!$A$2:$L$200235,24,0),B2320)</f>
        <v>SPRING 2024</v>
      </c>
    </row>
    <row r="2321" spans="1:7" x14ac:dyDescent="0.25">
      <c r="A2321" s="2" t="str">
        <f t="shared" si="36"/>
        <v>CSC353Fa-2022/BSCS/342SPRING 2024</v>
      </c>
      <c r="B2321" s="8" t="s">
        <v>1658</v>
      </c>
      <c r="C2321" s="10" t="s">
        <v>3104</v>
      </c>
      <c r="D2321" s="11" t="s">
        <v>3105</v>
      </c>
      <c r="E2321" s="8">
        <v>142000</v>
      </c>
      <c r="F2321" s="8" t="s">
        <v>1029</v>
      </c>
      <c r="G2321" s="6" t="str">
        <f>IFERROR(VLOOKUP(A2321,'ENROLLMENT - 27 - 7 - 2024'!$A$2:$L$200235,24,0),B2321)</f>
        <v>SPRING 2024</v>
      </c>
    </row>
    <row r="2322" spans="1:7" x14ac:dyDescent="0.25">
      <c r="A2322" s="2" t="str">
        <f t="shared" si="36"/>
        <v>CSC354Fa-2022/BSCS/342SPRING 2024</v>
      </c>
      <c r="B2322" s="8" t="s">
        <v>1658</v>
      </c>
      <c r="C2322" s="10" t="s">
        <v>3104</v>
      </c>
      <c r="D2322" s="11" t="s">
        <v>3105</v>
      </c>
      <c r="E2322" s="8">
        <v>141738</v>
      </c>
      <c r="F2322" s="8" t="s">
        <v>792</v>
      </c>
      <c r="G2322" s="6" t="str">
        <f>IFERROR(VLOOKUP(A2322,'ENROLLMENT - 27 - 7 - 2024'!$A$2:$L$200235,24,0),B2322)</f>
        <v>SPRING 2024</v>
      </c>
    </row>
    <row r="2323" spans="1:7" x14ac:dyDescent="0.25">
      <c r="A2323" s="2" t="str">
        <f t="shared" si="36"/>
        <v>MATH109Fa-2022/BSCS/342SPRING 2024</v>
      </c>
      <c r="B2323" s="8" t="s">
        <v>1658</v>
      </c>
      <c r="C2323" s="10" t="s">
        <v>3104</v>
      </c>
      <c r="D2323" s="11" t="s">
        <v>3105</v>
      </c>
      <c r="E2323" s="8">
        <v>141771</v>
      </c>
      <c r="F2323" s="8" t="s">
        <v>452</v>
      </c>
      <c r="G2323" s="6" t="str">
        <f>IFERROR(VLOOKUP(A2323,'ENROLLMENT - 27 - 7 - 2024'!$A$2:$L$200235,24,0),B2323)</f>
        <v>SPRING 2024</v>
      </c>
    </row>
    <row r="2324" spans="1:7" x14ac:dyDescent="0.25">
      <c r="A2324" s="2" t="str">
        <f t="shared" si="36"/>
        <v>MATH112Fa-2022/BSCS/342SPRING 2024</v>
      </c>
      <c r="B2324" s="8" t="s">
        <v>1658</v>
      </c>
      <c r="C2324" s="10" t="s">
        <v>3104</v>
      </c>
      <c r="D2324" s="11" t="s">
        <v>3105</v>
      </c>
      <c r="E2324" s="8">
        <v>141781</v>
      </c>
      <c r="F2324" s="8" t="s">
        <v>908</v>
      </c>
      <c r="G2324" s="6" t="str">
        <f>IFERROR(VLOOKUP(A2324,'ENROLLMENT - 27 - 7 - 2024'!$A$2:$L$200235,24,0),B2324)</f>
        <v>SPRING 2024</v>
      </c>
    </row>
    <row r="2325" spans="1:7" x14ac:dyDescent="0.25">
      <c r="A2325" s="2" t="str">
        <f t="shared" si="36"/>
        <v>CSC352Fa-2022/BSCS/343SPRING 2024</v>
      </c>
      <c r="B2325" s="8" t="s">
        <v>1658</v>
      </c>
      <c r="C2325" s="10" t="s">
        <v>3106</v>
      </c>
      <c r="D2325" s="11" t="s">
        <v>3107</v>
      </c>
      <c r="E2325" s="8">
        <v>141761</v>
      </c>
      <c r="F2325" s="8" t="s">
        <v>568</v>
      </c>
      <c r="G2325" s="6" t="str">
        <f>IFERROR(VLOOKUP(A2325,'ENROLLMENT - 27 - 7 - 2024'!$A$2:$L$200235,24,0),B2325)</f>
        <v>SPRING 2024</v>
      </c>
    </row>
    <row r="2326" spans="1:7" x14ac:dyDescent="0.25">
      <c r="A2326" s="2" t="str">
        <f t="shared" si="36"/>
        <v>CSC354Fa-2022/BSCS/343SPRING 2024</v>
      </c>
      <c r="B2326" s="8" t="s">
        <v>1658</v>
      </c>
      <c r="C2326" s="10" t="s">
        <v>3106</v>
      </c>
      <c r="D2326" s="11" t="s">
        <v>3107</v>
      </c>
      <c r="E2326" s="8">
        <v>141738</v>
      </c>
      <c r="F2326" s="8" t="s">
        <v>792</v>
      </c>
      <c r="G2326" s="6" t="str">
        <f>IFERROR(VLOOKUP(A2326,'ENROLLMENT - 27 - 7 - 2024'!$A$2:$L$200235,24,0),B2326)</f>
        <v>SPRING 2024</v>
      </c>
    </row>
    <row r="2327" spans="1:7" x14ac:dyDescent="0.25">
      <c r="A2327" s="2" t="str">
        <f t="shared" si="36"/>
        <v>MATH109Fa-2022/BSCS/343SPRING 2024</v>
      </c>
      <c r="B2327" s="8" t="s">
        <v>1658</v>
      </c>
      <c r="C2327" s="10" t="s">
        <v>3106</v>
      </c>
      <c r="D2327" s="11" t="s">
        <v>3107</v>
      </c>
      <c r="E2327" s="8">
        <v>141771</v>
      </c>
      <c r="F2327" s="8" t="s">
        <v>452</v>
      </c>
      <c r="G2327" s="6" t="str">
        <f>IFERROR(VLOOKUP(A2327,'ENROLLMENT - 27 - 7 - 2024'!$A$2:$L$200235,24,0),B2327)</f>
        <v>SPRING 2024</v>
      </c>
    </row>
    <row r="2328" spans="1:7" x14ac:dyDescent="0.25">
      <c r="A2328" s="2" t="str">
        <f t="shared" si="36"/>
        <v>CSC352Fa-2022/BSCS/344SPRING 2024</v>
      </c>
      <c r="B2328" s="8" t="s">
        <v>1658</v>
      </c>
      <c r="C2328" s="10" t="s">
        <v>3108</v>
      </c>
      <c r="D2328" s="11" t="s">
        <v>3109</v>
      </c>
      <c r="E2328" s="8">
        <v>141761</v>
      </c>
      <c r="F2328" s="8" t="s">
        <v>568</v>
      </c>
      <c r="G2328" s="6" t="str">
        <f>IFERROR(VLOOKUP(A2328,'ENROLLMENT - 27 - 7 - 2024'!$A$2:$L$200235,24,0),B2328)</f>
        <v>SPRING 2024</v>
      </c>
    </row>
    <row r="2329" spans="1:7" x14ac:dyDescent="0.25">
      <c r="A2329" s="2" t="str">
        <f t="shared" si="36"/>
        <v>CSC353Fa-2022/BSCS/344SPRING 2024</v>
      </c>
      <c r="B2329" s="8" t="s">
        <v>1658</v>
      </c>
      <c r="C2329" s="10" t="s">
        <v>3108</v>
      </c>
      <c r="D2329" s="11" t="s">
        <v>3109</v>
      </c>
      <c r="E2329" s="8">
        <v>142000</v>
      </c>
      <c r="F2329" s="8" t="s">
        <v>1029</v>
      </c>
      <c r="G2329" s="6" t="str">
        <f>IFERROR(VLOOKUP(A2329,'ENROLLMENT - 27 - 7 - 2024'!$A$2:$L$200235,24,0),B2329)</f>
        <v>SPRING 2024</v>
      </c>
    </row>
    <row r="2330" spans="1:7" x14ac:dyDescent="0.25">
      <c r="A2330" s="2" t="str">
        <f t="shared" si="36"/>
        <v>CSC354Fa-2022/BSCS/344SPRING 2024</v>
      </c>
      <c r="B2330" s="8" t="s">
        <v>1658</v>
      </c>
      <c r="C2330" s="10" t="s">
        <v>3108</v>
      </c>
      <c r="D2330" s="11" t="s">
        <v>3109</v>
      </c>
      <c r="E2330" s="8">
        <v>141738</v>
      </c>
      <c r="F2330" s="8" t="s">
        <v>792</v>
      </c>
      <c r="G2330" s="6" t="str">
        <f>IFERROR(VLOOKUP(A2330,'ENROLLMENT - 27 - 7 - 2024'!$A$2:$L$200235,24,0),B2330)</f>
        <v>SPRING 2024</v>
      </c>
    </row>
    <row r="2331" spans="1:7" x14ac:dyDescent="0.25">
      <c r="A2331" s="2" t="str">
        <f t="shared" si="36"/>
        <v>MATH109Fa-2022/BSCS/344SPRING 2024</v>
      </c>
      <c r="B2331" s="8" t="s">
        <v>1658</v>
      </c>
      <c r="C2331" s="10" t="s">
        <v>3108</v>
      </c>
      <c r="D2331" s="11" t="s">
        <v>3109</v>
      </c>
      <c r="E2331" s="8">
        <v>141771</v>
      </c>
      <c r="F2331" s="8" t="s">
        <v>452</v>
      </c>
      <c r="G2331" s="6" t="str">
        <f>IFERROR(VLOOKUP(A2331,'ENROLLMENT - 27 - 7 - 2024'!$A$2:$L$200235,24,0),B2331)</f>
        <v>SPRING 2024</v>
      </c>
    </row>
    <row r="2332" spans="1:7" x14ac:dyDescent="0.25">
      <c r="A2332" s="2" t="str">
        <f t="shared" si="36"/>
        <v>MATH112Fa-2022/BSCS/344SPRING 2024</v>
      </c>
      <c r="B2332" s="8" t="s">
        <v>1658</v>
      </c>
      <c r="C2332" s="10" t="s">
        <v>3108</v>
      </c>
      <c r="D2332" s="11" t="s">
        <v>3109</v>
      </c>
      <c r="E2332" s="8">
        <v>141781</v>
      </c>
      <c r="F2332" s="8" t="s">
        <v>908</v>
      </c>
      <c r="G2332" s="6" t="str">
        <f>IFERROR(VLOOKUP(A2332,'ENROLLMENT - 27 - 7 - 2024'!$A$2:$L$200235,24,0),B2332)</f>
        <v>SPRING 2024</v>
      </c>
    </row>
    <row r="2333" spans="1:7" x14ac:dyDescent="0.25">
      <c r="A2333" s="2" t="str">
        <f t="shared" si="36"/>
        <v>CSC352Fa-2022/BSCS/345SPRING 2024</v>
      </c>
      <c r="B2333" s="8" t="s">
        <v>1658</v>
      </c>
      <c r="C2333" s="10" t="s">
        <v>3110</v>
      </c>
      <c r="D2333" s="11" t="s">
        <v>3111</v>
      </c>
      <c r="E2333" s="8">
        <v>141764</v>
      </c>
      <c r="F2333" s="8" t="s">
        <v>568</v>
      </c>
      <c r="G2333" s="6" t="str">
        <f>IFERROR(VLOOKUP(A2333,'ENROLLMENT - 27 - 7 - 2024'!$A$2:$L$200235,24,0),B2333)</f>
        <v>SPRING 2024</v>
      </c>
    </row>
    <row r="2334" spans="1:7" x14ac:dyDescent="0.25">
      <c r="A2334" s="2" t="str">
        <f t="shared" si="36"/>
        <v>CSC353Fa-2022/BSCS/345SPRING 2024</v>
      </c>
      <c r="B2334" s="8" t="s">
        <v>1658</v>
      </c>
      <c r="C2334" s="10" t="s">
        <v>3110</v>
      </c>
      <c r="D2334" s="11" t="s">
        <v>3111</v>
      </c>
      <c r="E2334" s="8">
        <v>142003</v>
      </c>
      <c r="F2334" s="8" t="s">
        <v>1029</v>
      </c>
      <c r="G2334" s="6" t="str">
        <f>IFERROR(VLOOKUP(A2334,'ENROLLMENT - 27 - 7 - 2024'!$A$2:$L$200235,24,0),B2334)</f>
        <v>SPRING 2024</v>
      </c>
    </row>
    <row r="2335" spans="1:7" x14ac:dyDescent="0.25">
      <c r="A2335" s="2" t="str">
        <f t="shared" si="36"/>
        <v>CSC354Fa-2022/BSCS/345SPRING 2024</v>
      </c>
      <c r="B2335" s="8" t="s">
        <v>1658</v>
      </c>
      <c r="C2335" s="10" t="s">
        <v>3110</v>
      </c>
      <c r="D2335" s="11" t="s">
        <v>3111</v>
      </c>
      <c r="E2335" s="8">
        <v>141743</v>
      </c>
      <c r="F2335" s="8" t="s">
        <v>792</v>
      </c>
      <c r="G2335" s="6" t="str">
        <f>IFERROR(VLOOKUP(A2335,'ENROLLMENT - 27 - 7 - 2024'!$A$2:$L$200235,24,0),B2335)</f>
        <v>SPRING 2024</v>
      </c>
    </row>
    <row r="2336" spans="1:7" x14ac:dyDescent="0.25">
      <c r="A2336" s="2" t="str">
        <f t="shared" si="36"/>
        <v>MATH109Fa-2022/BSCS/345SPRING 2024</v>
      </c>
      <c r="B2336" s="8" t="s">
        <v>1658</v>
      </c>
      <c r="C2336" s="10" t="s">
        <v>3110</v>
      </c>
      <c r="D2336" s="11" t="s">
        <v>3111</v>
      </c>
      <c r="E2336" s="8">
        <v>141774</v>
      </c>
      <c r="F2336" s="8" t="s">
        <v>452</v>
      </c>
      <c r="G2336" s="6" t="str">
        <f>IFERROR(VLOOKUP(A2336,'ENROLLMENT - 27 - 7 - 2024'!$A$2:$L$200235,24,0),B2336)</f>
        <v>SPRING 2024</v>
      </c>
    </row>
    <row r="2337" spans="1:7" x14ac:dyDescent="0.25">
      <c r="A2337" s="2" t="str">
        <f t="shared" si="36"/>
        <v>MATH112Fa-2022/BSCS/345SPRING 2024</v>
      </c>
      <c r="B2337" s="8" t="s">
        <v>1658</v>
      </c>
      <c r="C2337" s="10" t="s">
        <v>3110</v>
      </c>
      <c r="D2337" s="11" t="s">
        <v>3111</v>
      </c>
      <c r="E2337" s="8">
        <v>141784</v>
      </c>
      <c r="F2337" s="8" t="s">
        <v>908</v>
      </c>
      <c r="G2337" s="6" t="str">
        <f>IFERROR(VLOOKUP(A2337,'ENROLLMENT - 27 - 7 - 2024'!$A$2:$L$200235,24,0),B2337)</f>
        <v>SPRING 2024</v>
      </c>
    </row>
    <row r="2338" spans="1:7" x14ac:dyDescent="0.25">
      <c r="A2338" s="2" t="str">
        <f t="shared" si="36"/>
        <v>CSC352Fa-2022/BSCS/346SPRING 2024</v>
      </c>
      <c r="B2338" s="8" t="s">
        <v>1658</v>
      </c>
      <c r="C2338" s="10" t="s">
        <v>3112</v>
      </c>
      <c r="D2338" s="11" t="s">
        <v>3113</v>
      </c>
      <c r="E2338" s="8">
        <v>141764</v>
      </c>
      <c r="F2338" s="8" t="s">
        <v>568</v>
      </c>
      <c r="G2338" s="6" t="str">
        <f>IFERROR(VLOOKUP(A2338,'ENROLLMENT - 27 - 7 - 2024'!$A$2:$L$200235,24,0),B2338)</f>
        <v>SPRING 2024</v>
      </c>
    </row>
    <row r="2339" spans="1:7" x14ac:dyDescent="0.25">
      <c r="A2339" s="2" t="str">
        <f t="shared" si="36"/>
        <v>CSC353Fa-2022/BSCS/346SPRING 2024</v>
      </c>
      <c r="B2339" s="8" t="s">
        <v>1658</v>
      </c>
      <c r="C2339" s="10" t="s">
        <v>3112</v>
      </c>
      <c r="D2339" s="11" t="s">
        <v>3113</v>
      </c>
      <c r="E2339" s="8">
        <v>142003</v>
      </c>
      <c r="F2339" s="8" t="s">
        <v>1029</v>
      </c>
      <c r="G2339" s="6" t="str">
        <f>IFERROR(VLOOKUP(A2339,'ENROLLMENT - 27 - 7 - 2024'!$A$2:$L$200235,24,0),B2339)</f>
        <v>SPRING 2024</v>
      </c>
    </row>
    <row r="2340" spans="1:7" x14ac:dyDescent="0.25">
      <c r="A2340" s="2" t="str">
        <f t="shared" si="36"/>
        <v>CSC354Fa-2022/BSCS/346SPRING 2024</v>
      </c>
      <c r="B2340" s="8" t="s">
        <v>1658</v>
      </c>
      <c r="C2340" s="10" t="s">
        <v>3112</v>
      </c>
      <c r="D2340" s="11" t="s">
        <v>3113</v>
      </c>
      <c r="E2340" s="8">
        <v>141743</v>
      </c>
      <c r="F2340" s="8" t="s">
        <v>792</v>
      </c>
      <c r="G2340" s="6" t="str">
        <f>IFERROR(VLOOKUP(A2340,'ENROLLMENT - 27 - 7 - 2024'!$A$2:$L$200235,24,0),B2340)</f>
        <v>SPRING 2024</v>
      </c>
    </row>
    <row r="2341" spans="1:7" x14ac:dyDescent="0.25">
      <c r="A2341" s="2" t="str">
        <f t="shared" si="36"/>
        <v>MATH109Fa-2022/BSCS/346SPRING 2024</v>
      </c>
      <c r="B2341" s="8" t="s">
        <v>1658</v>
      </c>
      <c r="C2341" s="10" t="s">
        <v>3112</v>
      </c>
      <c r="D2341" s="11" t="s">
        <v>3113</v>
      </c>
      <c r="E2341" s="8">
        <v>141774</v>
      </c>
      <c r="F2341" s="8" t="s">
        <v>452</v>
      </c>
      <c r="G2341" s="6" t="str">
        <f>IFERROR(VLOOKUP(A2341,'ENROLLMENT - 27 - 7 - 2024'!$A$2:$L$200235,24,0),B2341)</f>
        <v>SPRING 2024</v>
      </c>
    </row>
    <row r="2342" spans="1:7" x14ac:dyDescent="0.25">
      <c r="A2342" s="2" t="str">
        <f t="shared" si="36"/>
        <v>MATH112Fa-2022/BSCS/346SPRING 2024</v>
      </c>
      <c r="B2342" s="8" t="s">
        <v>1658</v>
      </c>
      <c r="C2342" s="10" t="s">
        <v>3112</v>
      </c>
      <c r="D2342" s="11" t="s">
        <v>3113</v>
      </c>
      <c r="E2342" s="8">
        <v>141784</v>
      </c>
      <c r="F2342" s="8" t="s">
        <v>908</v>
      </c>
      <c r="G2342" s="6" t="str">
        <f>IFERROR(VLOOKUP(A2342,'ENROLLMENT - 27 - 7 - 2024'!$A$2:$L$200235,24,0),B2342)</f>
        <v>SPRING 2024</v>
      </c>
    </row>
    <row r="2343" spans="1:7" x14ac:dyDescent="0.25">
      <c r="A2343" s="2" t="str">
        <f t="shared" si="36"/>
        <v>CSC352Fa-2022/BSCS/347SPRING 2024</v>
      </c>
      <c r="B2343" s="8" t="s">
        <v>1658</v>
      </c>
      <c r="C2343" s="10" t="s">
        <v>3114</v>
      </c>
      <c r="D2343" s="11" t="s">
        <v>3115</v>
      </c>
      <c r="E2343" s="8">
        <v>141764</v>
      </c>
      <c r="F2343" s="8" t="s">
        <v>568</v>
      </c>
      <c r="G2343" s="6" t="str">
        <f>IFERROR(VLOOKUP(A2343,'ENROLLMENT - 27 - 7 - 2024'!$A$2:$L$200235,24,0),B2343)</f>
        <v>SPRING 2024</v>
      </c>
    </row>
    <row r="2344" spans="1:7" x14ac:dyDescent="0.25">
      <c r="A2344" s="2" t="str">
        <f t="shared" si="36"/>
        <v>CSC353Fa-2022/BSCS/347SPRING 2024</v>
      </c>
      <c r="B2344" s="8" t="s">
        <v>1658</v>
      </c>
      <c r="C2344" s="10" t="s">
        <v>3114</v>
      </c>
      <c r="D2344" s="11" t="s">
        <v>3115</v>
      </c>
      <c r="E2344" s="8">
        <v>142003</v>
      </c>
      <c r="F2344" s="8" t="s">
        <v>1029</v>
      </c>
      <c r="G2344" s="6" t="str">
        <f>IFERROR(VLOOKUP(A2344,'ENROLLMENT - 27 - 7 - 2024'!$A$2:$L$200235,24,0),B2344)</f>
        <v>SPRING 2024</v>
      </c>
    </row>
    <row r="2345" spans="1:7" x14ac:dyDescent="0.25">
      <c r="A2345" s="2" t="str">
        <f t="shared" si="36"/>
        <v>CSC354Fa-2022/BSCS/347SPRING 2024</v>
      </c>
      <c r="B2345" s="8" t="s">
        <v>1658</v>
      </c>
      <c r="C2345" s="10" t="s">
        <v>3114</v>
      </c>
      <c r="D2345" s="11" t="s">
        <v>3115</v>
      </c>
      <c r="E2345" s="8">
        <v>141743</v>
      </c>
      <c r="F2345" s="8" t="s">
        <v>792</v>
      </c>
      <c r="G2345" s="6" t="str">
        <f>IFERROR(VLOOKUP(A2345,'ENROLLMENT - 27 - 7 - 2024'!$A$2:$L$200235,24,0),B2345)</f>
        <v>SPRING 2024</v>
      </c>
    </row>
    <row r="2346" spans="1:7" x14ac:dyDescent="0.25">
      <c r="A2346" s="2" t="str">
        <f t="shared" si="36"/>
        <v>MATH109Fa-2022/BSCS/347SPRING 2024</v>
      </c>
      <c r="B2346" s="8" t="s">
        <v>1658</v>
      </c>
      <c r="C2346" s="10" t="s">
        <v>3114</v>
      </c>
      <c r="D2346" s="11" t="s">
        <v>3115</v>
      </c>
      <c r="E2346" s="8">
        <v>141774</v>
      </c>
      <c r="F2346" s="8" t="s">
        <v>452</v>
      </c>
      <c r="G2346" s="6" t="str">
        <f>IFERROR(VLOOKUP(A2346,'ENROLLMENT - 27 - 7 - 2024'!$A$2:$L$200235,24,0),B2346)</f>
        <v>SPRING 2024</v>
      </c>
    </row>
    <row r="2347" spans="1:7" x14ac:dyDescent="0.25">
      <c r="A2347" s="2" t="str">
        <f t="shared" si="36"/>
        <v>MATH112Fa-2022/BSCS/347SPRING 2024</v>
      </c>
      <c r="B2347" s="8" t="s">
        <v>1658</v>
      </c>
      <c r="C2347" s="10" t="s">
        <v>3114</v>
      </c>
      <c r="D2347" s="11" t="s">
        <v>3115</v>
      </c>
      <c r="E2347" s="8">
        <v>141784</v>
      </c>
      <c r="F2347" s="8" t="s">
        <v>908</v>
      </c>
      <c r="G2347" s="6" t="str">
        <f>IFERROR(VLOOKUP(A2347,'ENROLLMENT - 27 - 7 - 2024'!$A$2:$L$200235,24,0),B2347)</f>
        <v>SPRING 2024</v>
      </c>
    </row>
    <row r="2348" spans="1:7" x14ac:dyDescent="0.25">
      <c r="A2348" s="2" t="str">
        <f t="shared" si="36"/>
        <v>CSC352Fa-2022/BSCS/349SPRING 2024</v>
      </c>
      <c r="B2348" s="8" t="s">
        <v>1658</v>
      </c>
      <c r="C2348" s="10" t="s">
        <v>3118</v>
      </c>
      <c r="D2348" s="11" t="s">
        <v>3119</v>
      </c>
      <c r="E2348" s="8">
        <v>141763</v>
      </c>
      <c r="F2348" s="8" t="s">
        <v>568</v>
      </c>
      <c r="G2348" s="6" t="str">
        <f>IFERROR(VLOOKUP(A2348,'ENROLLMENT - 27 - 7 - 2024'!$A$2:$L$200235,24,0),B2348)</f>
        <v>SPRING 2024</v>
      </c>
    </row>
    <row r="2349" spans="1:7" x14ac:dyDescent="0.25">
      <c r="A2349" s="2" t="str">
        <f t="shared" si="36"/>
        <v>CSC353Fa-2022/BSCS/349SPRING 2024</v>
      </c>
      <c r="B2349" s="8" t="s">
        <v>1658</v>
      </c>
      <c r="C2349" s="10" t="s">
        <v>3118</v>
      </c>
      <c r="D2349" s="11" t="s">
        <v>3119</v>
      </c>
      <c r="E2349" s="8">
        <v>142002</v>
      </c>
      <c r="F2349" s="8" t="s">
        <v>1029</v>
      </c>
      <c r="G2349" s="6" t="str">
        <f>IFERROR(VLOOKUP(A2349,'ENROLLMENT - 27 - 7 - 2024'!$A$2:$L$200235,24,0),B2349)</f>
        <v>SPRING 2024</v>
      </c>
    </row>
    <row r="2350" spans="1:7" x14ac:dyDescent="0.25">
      <c r="A2350" s="2" t="str">
        <f t="shared" si="36"/>
        <v>CSC354Fa-2022/BSCS/349SPRING 2024</v>
      </c>
      <c r="B2350" s="8" t="s">
        <v>1658</v>
      </c>
      <c r="C2350" s="10" t="s">
        <v>3118</v>
      </c>
      <c r="D2350" s="11" t="s">
        <v>3119</v>
      </c>
      <c r="E2350" s="8">
        <v>141742</v>
      </c>
      <c r="F2350" s="8" t="s">
        <v>792</v>
      </c>
      <c r="G2350" s="6" t="str">
        <f>IFERROR(VLOOKUP(A2350,'ENROLLMENT - 27 - 7 - 2024'!$A$2:$L$200235,24,0),B2350)</f>
        <v>SPRING 2024</v>
      </c>
    </row>
    <row r="2351" spans="1:7" x14ac:dyDescent="0.25">
      <c r="A2351" s="2" t="str">
        <f t="shared" si="36"/>
        <v>MATH109Fa-2022/BSCS/349SPRING 2024</v>
      </c>
      <c r="B2351" s="8" t="s">
        <v>1658</v>
      </c>
      <c r="C2351" s="10" t="s">
        <v>3118</v>
      </c>
      <c r="D2351" s="11" t="s">
        <v>3119</v>
      </c>
      <c r="E2351" s="8">
        <v>141773</v>
      </c>
      <c r="F2351" s="8" t="s">
        <v>452</v>
      </c>
      <c r="G2351" s="6" t="str">
        <f>IFERROR(VLOOKUP(A2351,'ENROLLMENT - 27 - 7 - 2024'!$A$2:$L$200235,24,0),B2351)</f>
        <v>SPRING 2024</v>
      </c>
    </row>
    <row r="2352" spans="1:7" x14ac:dyDescent="0.25">
      <c r="A2352" s="2" t="str">
        <f t="shared" si="36"/>
        <v>MATH112Fa-2022/BSCS/349SPRING 2024</v>
      </c>
      <c r="B2352" s="8" t="s">
        <v>1658</v>
      </c>
      <c r="C2352" s="10" t="s">
        <v>3118</v>
      </c>
      <c r="D2352" s="11" t="s">
        <v>3119</v>
      </c>
      <c r="E2352" s="8">
        <v>141783</v>
      </c>
      <c r="F2352" s="8" t="s">
        <v>908</v>
      </c>
      <c r="G2352" s="6" t="str">
        <f>IFERROR(VLOOKUP(A2352,'ENROLLMENT - 27 - 7 - 2024'!$A$2:$L$200235,24,0),B2352)</f>
        <v>SPRING 2024</v>
      </c>
    </row>
    <row r="2353" spans="1:7" x14ac:dyDescent="0.25">
      <c r="A2353" s="2" t="str">
        <f t="shared" si="36"/>
        <v>CSC352Fa-2022/BSCS/350SPRING 2024</v>
      </c>
      <c r="B2353" s="8" t="s">
        <v>1658</v>
      </c>
      <c r="C2353" s="10" t="s">
        <v>940</v>
      </c>
      <c r="D2353" s="11" t="s">
        <v>3120</v>
      </c>
      <c r="E2353" s="8">
        <v>141763</v>
      </c>
      <c r="F2353" s="8" t="s">
        <v>568</v>
      </c>
      <c r="G2353" s="6" t="str">
        <f>IFERROR(VLOOKUP(A2353,'ENROLLMENT - 27 - 7 - 2024'!$A$2:$L$200235,24,0),B2353)</f>
        <v>SPRING 2024</v>
      </c>
    </row>
    <row r="2354" spans="1:7" x14ac:dyDescent="0.25">
      <c r="A2354" s="2" t="str">
        <f t="shared" si="36"/>
        <v>CSC353Fa-2022/BSCS/350SPRING 2024</v>
      </c>
      <c r="B2354" s="8" t="s">
        <v>1658</v>
      </c>
      <c r="C2354" s="10" t="s">
        <v>940</v>
      </c>
      <c r="D2354" s="11" t="s">
        <v>3120</v>
      </c>
      <c r="E2354" s="8">
        <v>142002</v>
      </c>
      <c r="F2354" s="8" t="s">
        <v>1029</v>
      </c>
      <c r="G2354" s="6" t="str">
        <f>IFERROR(VLOOKUP(A2354,'ENROLLMENT - 27 - 7 - 2024'!$A$2:$L$200235,24,0),B2354)</f>
        <v>SPRING 2024</v>
      </c>
    </row>
    <row r="2355" spans="1:7" x14ac:dyDescent="0.25">
      <c r="A2355" s="2" t="str">
        <f t="shared" si="36"/>
        <v>MATH112Fa-2022/BSCS/350SPRING 2024</v>
      </c>
      <c r="B2355" s="8" t="s">
        <v>1658</v>
      </c>
      <c r="C2355" s="10" t="s">
        <v>940</v>
      </c>
      <c r="D2355" s="11" t="s">
        <v>3120</v>
      </c>
      <c r="E2355" s="8">
        <v>141783</v>
      </c>
      <c r="F2355" s="8" t="s">
        <v>908</v>
      </c>
      <c r="G2355" s="6" t="str">
        <f>IFERROR(VLOOKUP(A2355,'ENROLLMENT - 27 - 7 - 2024'!$A$2:$L$200235,24,0),B2355)</f>
        <v>SPRING 2024</v>
      </c>
    </row>
    <row r="2356" spans="1:7" x14ac:dyDescent="0.25">
      <c r="A2356" s="2" t="str">
        <f t="shared" si="36"/>
        <v>CSC352Fa-2022/BSCS/351SPRING 2024</v>
      </c>
      <c r="B2356" s="8" t="s">
        <v>1658</v>
      </c>
      <c r="C2356" s="10" t="s">
        <v>3121</v>
      </c>
      <c r="D2356" s="11" t="s">
        <v>3122</v>
      </c>
      <c r="E2356" s="8">
        <v>141762</v>
      </c>
      <c r="F2356" s="8" t="s">
        <v>568</v>
      </c>
      <c r="G2356" s="6" t="str">
        <f>IFERROR(VLOOKUP(A2356,'ENROLLMENT - 27 - 7 - 2024'!$A$2:$L$200235,24,0),B2356)</f>
        <v>SPRING 2024</v>
      </c>
    </row>
    <row r="2357" spans="1:7" x14ac:dyDescent="0.25">
      <c r="A2357" s="2" t="str">
        <f t="shared" si="36"/>
        <v>CSC353Fa-2022/BSCS/351SPRING 2024</v>
      </c>
      <c r="B2357" s="8" t="s">
        <v>1658</v>
      </c>
      <c r="C2357" s="10" t="s">
        <v>3121</v>
      </c>
      <c r="D2357" s="11" t="s">
        <v>3122</v>
      </c>
      <c r="E2357" s="8">
        <v>142001</v>
      </c>
      <c r="F2357" s="8" t="s">
        <v>1029</v>
      </c>
      <c r="G2357" s="6" t="str">
        <f>IFERROR(VLOOKUP(A2357,'ENROLLMENT - 27 - 7 - 2024'!$A$2:$L$200235,24,0),B2357)</f>
        <v>SPRING 2024</v>
      </c>
    </row>
    <row r="2358" spans="1:7" x14ac:dyDescent="0.25">
      <c r="A2358" s="2" t="str">
        <f t="shared" si="36"/>
        <v>CSC354Fa-2022/BSCS/351SPRING 2024</v>
      </c>
      <c r="B2358" s="8" t="s">
        <v>1658</v>
      </c>
      <c r="C2358" s="10" t="s">
        <v>3121</v>
      </c>
      <c r="D2358" s="11" t="s">
        <v>3122</v>
      </c>
      <c r="E2358" s="8">
        <v>141740</v>
      </c>
      <c r="F2358" s="8" t="s">
        <v>792</v>
      </c>
      <c r="G2358" s="6" t="str">
        <f>IFERROR(VLOOKUP(A2358,'ENROLLMENT - 27 - 7 - 2024'!$A$2:$L$200235,24,0),B2358)</f>
        <v>SPRING 2024</v>
      </c>
    </row>
    <row r="2359" spans="1:7" x14ac:dyDescent="0.25">
      <c r="A2359" s="2" t="str">
        <f t="shared" si="36"/>
        <v>MATH109Fa-2022/BSCS/351SPRING 2024</v>
      </c>
      <c r="B2359" s="8" t="s">
        <v>1658</v>
      </c>
      <c r="C2359" s="10" t="s">
        <v>3121</v>
      </c>
      <c r="D2359" s="11" t="s">
        <v>3122</v>
      </c>
      <c r="E2359" s="8">
        <v>141772</v>
      </c>
      <c r="F2359" s="8" t="s">
        <v>452</v>
      </c>
      <c r="G2359" s="6" t="str">
        <f>IFERROR(VLOOKUP(A2359,'ENROLLMENT - 27 - 7 - 2024'!$A$2:$L$200235,24,0),B2359)</f>
        <v>SPRING 2024</v>
      </c>
    </row>
    <row r="2360" spans="1:7" x14ac:dyDescent="0.25">
      <c r="A2360" s="2" t="str">
        <f t="shared" si="36"/>
        <v>MATH112Fa-2022/BSCS/351SPRING 2024</v>
      </c>
      <c r="B2360" s="8" t="s">
        <v>1658</v>
      </c>
      <c r="C2360" s="10" t="s">
        <v>3121</v>
      </c>
      <c r="D2360" s="11" t="s">
        <v>3122</v>
      </c>
      <c r="E2360" s="8">
        <v>141782</v>
      </c>
      <c r="F2360" s="8" t="s">
        <v>908</v>
      </c>
      <c r="G2360" s="6" t="str">
        <f>IFERROR(VLOOKUP(A2360,'ENROLLMENT - 27 - 7 - 2024'!$A$2:$L$200235,24,0),B2360)</f>
        <v>SPRING 2024</v>
      </c>
    </row>
    <row r="2361" spans="1:7" x14ac:dyDescent="0.25">
      <c r="A2361" s="2" t="str">
        <f t="shared" si="36"/>
        <v>CSC353Fa-2022/BSCS/352SPRING 2024</v>
      </c>
      <c r="B2361" s="8" t="s">
        <v>1658</v>
      </c>
      <c r="C2361" s="10" t="s">
        <v>922</v>
      </c>
      <c r="D2361" s="11" t="s">
        <v>3123</v>
      </c>
      <c r="E2361" s="8">
        <v>142004</v>
      </c>
      <c r="F2361" s="8" t="s">
        <v>1029</v>
      </c>
      <c r="G2361" s="6" t="str">
        <f>IFERROR(VLOOKUP(A2361,'ENROLLMENT - 27 - 7 - 2024'!$A$2:$L$200235,24,0),B2361)</f>
        <v>SPRING 2024</v>
      </c>
    </row>
    <row r="2362" spans="1:7" x14ac:dyDescent="0.25">
      <c r="A2362" s="2" t="str">
        <f t="shared" si="36"/>
        <v>CSC354Fa-2022/BSCS/352SPRING 2024</v>
      </c>
      <c r="B2362" s="8" t="s">
        <v>1658</v>
      </c>
      <c r="C2362" s="10" t="s">
        <v>922</v>
      </c>
      <c r="D2362" s="11" t="s">
        <v>3123</v>
      </c>
      <c r="E2362" s="8">
        <v>141744</v>
      </c>
      <c r="F2362" s="8" t="s">
        <v>792</v>
      </c>
      <c r="G2362" s="6" t="str">
        <f>IFERROR(VLOOKUP(A2362,'ENROLLMENT - 27 - 7 - 2024'!$A$2:$L$200235,24,0),B2362)</f>
        <v>SPRING 2024</v>
      </c>
    </row>
    <row r="2363" spans="1:7" x14ac:dyDescent="0.25">
      <c r="A2363" s="2" t="str">
        <f t="shared" si="36"/>
        <v>CSC372Fa-2022/BSCS/352SPRING 2024</v>
      </c>
      <c r="B2363" s="8" t="s">
        <v>1658</v>
      </c>
      <c r="C2363" s="10" t="s">
        <v>922</v>
      </c>
      <c r="D2363" s="11" t="s">
        <v>3123</v>
      </c>
      <c r="E2363" s="8">
        <v>141693</v>
      </c>
      <c r="F2363" s="8" t="s">
        <v>921</v>
      </c>
      <c r="G2363" s="6" t="str">
        <f>IFERROR(VLOOKUP(A2363,'ENROLLMENT - 27 - 7 - 2024'!$A$2:$L$200235,24,0),B2363)</f>
        <v>SPRING 2024</v>
      </c>
    </row>
    <row r="2364" spans="1:7" x14ac:dyDescent="0.25">
      <c r="A2364" s="2" t="str">
        <f t="shared" si="36"/>
        <v>MATH112Fa-2022/BSCS/352SPRING 2024</v>
      </c>
      <c r="B2364" s="8" t="s">
        <v>1658</v>
      </c>
      <c r="C2364" s="10" t="s">
        <v>922</v>
      </c>
      <c r="D2364" s="11" t="s">
        <v>3123</v>
      </c>
      <c r="E2364" s="8">
        <v>141785</v>
      </c>
      <c r="F2364" s="8" t="s">
        <v>908</v>
      </c>
      <c r="G2364" s="6" t="str">
        <f>IFERROR(VLOOKUP(A2364,'ENROLLMENT - 27 - 7 - 2024'!$A$2:$L$200235,24,0),B2364)</f>
        <v>SPRING 2024</v>
      </c>
    </row>
    <row r="2365" spans="1:7" x14ac:dyDescent="0.25">
      <c r="A2365" s="2" t="str">
        <f t="shared" si="36"/>
        <v>CSC352Fa-2022/BSCS/353SPRING 2024</v>
      </c>
      <c r="B2365" s="8" t="s">
        <v>1658</v>
      </c>
      <c r="C2365" s="10" t="s">
        <v>1006</v>
      </c>
      <c r="D2365" s="11" t="s">
        <v>3124</v>
      </c>
      <c r="E2365" s="8">
        <v>141757</v>
      </c>
      <c r="F2365" s="8" t="s">
        <v>568</v>
      </c>
      <c r="G2365" s="6" t="str">
        <f>IFERROR(VLOOKUP(A2365,'ENROLLMENT - 27 - 7 - 2024'!$A$2:$L$200235,24,0),B2365)</f>
        <v>SPRING 2024</v>
      </c>
    </row>
    <row r="2366" spans="1:7" x14ac:dyDescent="0.25">
      <c r="A2366" s="2" t="str">
        <f t="shared" si="36"/>
        <v>CSC353Fa-2022/BSCS/353SPRING 2024</v>
      </c>
      <c r="B2366" s="8" t="s">
        <v>1658</v>
      </c>
      <c r="C2366" s="10" t="s">
        <v>1006</v>
      </c>
      <c r="D2366" s="11" t="s">
        <v>3124</v>
      </c>
      <c r="E2366" s="8">
        <v>141746</v>
      </c>
      <c r="F2366" s="8" t="s">
        <v>1029</v>
      </c>
      <c r="G2366" s="6" t="str">
        <f>IFERROR(VLOOKUP(A2366,'ENROLLMENT - 27 - 7 - 2024'!$A$2:$L$200235,24,0),B2366)</f>
        <v>SPRING 2024</v>
      </c>
    </row>
    <row r="2367" spans="1:7" x14ac:dyDescent="0.25">
      <c r="A2367" s="2" t="str">
        <f t="shared" si="36"/>
        <v>CSC354Fa-2022/BSCS/353SPRING 2024</v>
      </c>
      <c r="B2367" s="8" t="s">
        <v>1658</v>
      </c>
      <c r="C2367" s="10" t="s">
        <v>1006</v>
      </c>
      <c r="D2367" s="11" t="s">
        <v>3124</v>
      </c>
      <c r="E2367" s="8">
        <v>141730</v>
      </c>
      <c r="F2367" s="8" t="s">
        <v>792</v>
      </c>
      <c r="G2367" s="6" t="str">
        <f>IFERROR(VLOOKUP(A2367,'ENROLLMENT - 27 - 7 - 2024'!$A$2:$L$200235,24,0),B2367)</f>
        <v>SPRING 2024</v>
      </c>
    </row>
    <row r="2368" spans="1:7" x14ac:dyDescent="0.25">
      <c r="A2368" s="2" t="str">
        <f t="shared" si="36"/>
        <v>MATH109Fa-2022/BSCS/353SPRING 2024</v>
      </c>
      <c r="B2368" s="8" t="s">
        <v>1658</v>
      </c>
      <c r="C2368" s="10" t="s">
        <v>1006</v>
      </c>
      <c r="D2368" s="11" t="s">
        <v>3124</v>
      </c>
      <c r="E2368" s="8">
        <v>141767</v>
      </c>
      <c r="F2368" s="8" t="s">
        <v>452</v>
      </c>
      <c r="G2368" s="6" t="str">
        <f>IFERROR(VLOOKUP(A2368,'ENROLLMENT - 27 - 7 - 2024'!$A$2:$L$200235,24,0),B2368)</f>
        <v>SPRING 2024</v>
      </c>
    </row>
    <row r="2369" spans="1:7" x14ac:dyDescent="0.25">
      <c r="A2369" s="2" t="str">
        <f t="shared" si="36"/>
        <v>MATH112Fa-2022/BSCS/353SPRING 2024</v>
      </c>
      <c r="B2369" s="8" t="s">
        <v>1658</v>
      </c>
      <c r="C2369" s="10" t="s">
        <v>1006</v>
      </c>
      <c r="D2369" s="11" t="s">
        <v>3124</v>
      </c>
      <c r="E2369" s="8">
        <v>141777</v>
      </c>
      <c r="F2369" s="8" t="s">
        <v>908</v>
      </c>
      <c r="G2369" s="6" t="str">
        <f>IFERROR(VLOOKUP(A2369,'ENROLLMENT - 27 - 7 - 2024'!$A$2:$L$200235,24,0),B2369)</f>
        <v>SPRING 2024</v>
      </c>
    </row>
    <row r="2370" spans="1:7" x14ac:dyDescent="0.25">
      <c r="A2370" s="2" t="str">
        <f t="shared" si="36"/>
        <v>CSC352Fa-2022/BSCS/354SPRING 2024</v>
      </c>
      <c r="B2370" s="8" t="s">
        <v>1658</v>
      </c>
      <c r="C2370" s="10" t="s">
        <v>3125</v>
      </c>
      <c r="D2370" s="11" t="s">
        <v>3126</v>
      </c>
      <c r="E2370" s="8">
        <v>141758</v>
      </c>
      <c r="F2370" s="8" t="s">
        <v>568</v>
      </c>
      <c r="G2370" s="6" t="str">
        <f>IFERROR(VLOOKUP(A2370,'ENROLLMENT - 27 - 7 - 2024'!$A$2:$L$200235,24,0),B2370)</f>
        <v>SPRING 2024</v>
      </c>
    </row>
    <row r="2371" spans="1:7" x14ac:dyDescent="0.25">
      <c r="A2371" s="2" t="str">
        <f t="shared" ref="A2371:A2434" si="37">_xlfn.CONCAT(F2371,C2371,B2371)</f>
        <v>CSC353Fa-2022/BSCS/354SPRING 2024</v>
      </c>
      <c r="B2371" s="8" t="s">
        <v>1658</v>
      </c>
      <c r="C2371" s="10" t="s">
        <v>3125</v>
      </c>
      <c r="D2371" s="11" t="s">
        <v>3126</v>
      </c>
      <c r="E2371" s="8">
        <v>141997</v>
      </c>
      <c r="F2371" s="8" t="s">
        <v>1029</v>
      </c>
      <c r="G2371" s="6" t="str">
        <f>IFERROR(VLOOKUP(A2371,'ENROLLMENT - 27 - 7 - 2024'!$A$2:$L$200235,24,0),B2371)</f>
        <v>SPRING 2024</v>
      </c>
    </row>
    <row r="2372" spans="1:7" x14ac:dyDescent="0.25">
      <c r="A2372" s="2" t="str">
        <f t="shared" si="37"/>
        <v>CSC354Fa-2022/BSCS/354SPRING 2024</v>
      </c>
      <c r="B2372" s="8" t="s">
        <v>1658</v>
      </c>
      <c r="C2372" s="10" t="s">
        <v>3125</v>
      </c>
      <c r="D2372" s="11" t="s">
        <v>3126</v>
      </c>
      <c r="E2372" s="8">
        <v>141732</v>
      </c>
      <c r="F2372" s="8" t="s">
        <v>792</v>
      </c>
      <c r="G2372" s="6" t="str">
        <f>IFERROR(VLOOKUP(A2372,'ENROLLMENT - 27 - 7 - 2024'!$A$2:$L$200235,24,0),B2372)</f>
        <v>SPRING 2024</v>
      </c>
    </row>
    <row r="2373" spans="1:7" x14ac:dyDescent="0.25">
      <c r="A2373" s="2" t="str">
        <f t="shared" si="37"/>
        <v>MATH109Fa-2022/BSCS/354SPRING 2024</v>
      </c>
      <c r="B2373" s="8" t="s">
        <v>1658</v>
      </c>
      <c r="C2373" s="10" t="s">
        <v>3125</v>
      </c>
      <c r="D2373" s="11" t="s">
        <v>3126</v>
      </c>
      <c r="E2373" s="8">
        <v>141768</v>
      </c>
      <c r="F2373" s="8" t="s">
        <v>452</v>
      </c>
      <c r="G2373" s="6" t="str">
        <f>IFERROR(VLOOKUP(A2373,'ENROLLMENT - 27 - 7 - 2024'!$A$2:$L$200235,24,0),B2373)</f>
        <v>SPRING 2024</v>
      </c>
    </row>
    <row r="2374" spans="1:7" x14ac:dyDescent="0.25">
      <c r="A2374" s="2" t="str">
        <f t="shared" si="37"/>
        <v>MATH112Fa-2022/BSCS/354SPRING 2024</v>
      </c>
      <c r="B2374" s="8" t="s">
        <v>1658</v>
      </c>
      <c r="C2374" s="10" t="s">
        <v>3125</v>
      </c>
      <c r="D2374" s="11" t="s">
        <v>3126</v>
      </c>
      <c r="E2374" s="8">
        <v>141778</v>
      </c>
      <c r="F2374" s="8" t="s">
        <v>908</v>
      </c>
      <c r="G2374" s="6" t="str">
        <f>IFERROR(VLOOKUP(A2374,'ENROLLMENT - 27 - 7 - 2024'!$A$2:$L$200235,24,0),B2374)</f>
        <v>SPRING 2024</v>
      </c>
    </row>
    <row r="2375" spans="1:7" x14ac:dyDescent="0.25">
      <c r="A2375" s="2" t="str">
        <f t="shared" si="37"/>
        <v>CSC352Fa-2022/BSCS/355SPRING 2024</v>
      </c>
      <c r="B2375" s="8" t="s">
        <v>1658</v>
      </c>
      <c r="C2375" s="10" t="s">
        <v>3127</v>
      </c>
      <c r="D2375" s="11" t="s">
        <v>3128</v>
      </c>
      <c r="E2375" s="8">
        <v>141758</v>
      </c>
      <c r="F2375" s="8" t="s">
        <v>568</v>
      </c>
      <c r="G2375" s="6" t="str">
        <f>IFERROR(VLOOKUP(A2375,'ENROLLMENT - 27 - 7 - 2024'!$A$2:$L$200235,24,0),B2375)</f>
        <v>SPRING 2024</v>
      </c>
    </row>
    <row r="2376" spans="1:7" x14ac:dyDescent="0.25">
      <c r="A2376" s="2" t="str">
        <f t="shared" si="37"/>
        <v>CSC353Fa-2022/BSCS/355SPRING 2024</v>
      </c>
      <c r="B2376" s="8" t="s">
        <v>1658</v>
      </c>
      <c r="C2376" s="10" t="s">
        <v>3127</v>
      </c>
      <c r="D2376" s="11" t="s">
        <v>3128</v>
      </c>
      <c r="E2376" s="8">
        <v>141997</v>
      </c>
      <c r="F2376" s="8" t="s">
        <v>1029</v>
      </c>
      <c r="G2376" s="6" t="str">
        <f>IFERROR(VLOOKUP(A2376,'ENROLLMENT - 27 - 7 - 2024'!$A$2:$L$200235,24,0),B2376)</f>
        <v>SPRING 2024</v>
      </c>
    </row>
    <row r="2377" spans="1:7" x14ac:dyDescent="0.25">
      <c r="A2377" s="2" t="str">
        <f t="shared" si="37"/>
        <v>CSC354Fa-2022/BSCS/355SPRING 2024</v>
      </c>
      <c r="B2377" s="8" t="s">
        <v>1658</v>
      </c>
      <c r="C2377" s="10" t="s">
        <v>3127</v>
      </c>
      <c r="D2377" s="11" t="s">
        <v>3128</v>
      </c>
      <c r="E2377" s="8">
        <v>141732</v>
      </c>
      <c r="F2377" s="8" t="s">
        <v>792</v>
      </c>
      <c r="G2377" s="6" t="str">
        <f>IFERROR(VLOOKUP(A2377,'ENROLLMENT - 27 - 7 - 2024'!$A$2:$L$200235,24,0),B2377)</f>
        <v>SPRING 2024</v>
      </c>
    </row>
    <row r="2378" spans="1:7" x14ac:dyDescent="0.25">
      <c r="A2378" s="2" t="str">
        <f t="shared" si="37"/>
        <v>MATH109Fa-2022/BSCS/355SPRING 2024</v>
      </c>
      <c r="B2378" s="8" t="s">
        <v>1658</v>
      </c>
      <c r="C2378" s="10" t="s">
        <v>3127</v>
      </c>
      <c r="D2378" s="11" t="s">
        <v>3128</v>
      </c>
      <c r="E2378" s="8">
        <v>141768</v>
      </c>
      <c r="F2378" s="8" t="s">
        <v>452</v>
      </c>
      <c r="G2378" s="6" t="str">
        <f>IFERROR(VLOOKUP(A2378,'ENROLLMENT - 27 - 7 - 2024'!$A$2:$L$200235,24,0),B2378)</f>
        <v>SPRING 2024</v>
      </c>
    </row>
    <row r="2379" spans="1:7" x14ac:dyDescent="0.25">
      <c r="A2379" s="2" t="str">
        <f t="shared" si="37"/>
        <v>MATH112Fa-2022/BSCS/355SPRING 2024</v>
      </c>
      <c r="B2379" s="8" t="s">
        <v>1658</v>
      </c>
      <c r="C2379" s="10" t="s">
        <v>3127</v>
      </c>
      <c r="D2379" s="11" t="s">
        <v>3128</v>
      </c>
      <c r="E2379" s="8">
        <v>141778</v>
      </c>
      <c r="F2379" s="8" t="s">
        <v>908</v>
      </c>
      <c r="G2379" s="6" t="str">
        <f>IFERROR(VLOOKUP(A2379,'ENROLLMENT - 27 - 7 - 2024'!$A$2:$L$200235,24,0),B2379)</f>
        <v>SPRING 2024</v>
      </c>
    </row>
    <row r="2380" spans="1:7" x14ac:dyDescent="0.25">
      <c r="A2380" s="2" t="str">
        <f t="shared" si="37"/>
        <v>CSC352Fa-2022/BSCS/356SPRING 2024</v>
      </c>
      <c r="B2380" s="8" t="s">
        <v>1658</v>
      </c>
      <c r="C2380" s="10" t="s">
        <v>3129</v>
      </c>
      <c r="D2380" s="11" t="s">
        <v>3130</v>
      </c>
      <c r="E2380" s="8">
        <v>141765</v>
      </c>
      <c r="F2380" s="8" t="s">
        <v>568</v>
      </c>
      <c r="G2380" s="6" t="str">
        <f>IFERROR(VLOOKUP(A2380,'ENROLLMENT - 27 - 7 - 2024'!$A$2:$L$200235,24,0),B2380)</f>
        <v>SPRING 2024</v>
      </c>
    </row>
    <row r="2381" spans="1:7" x14ac:dyDescent="0.25">
      <c r="A2381" s="2" t="str">
        <f t="shared" si="37"/>
        <v>CSC353Fa-2022/BSCS/356SPRING 2024</v>
      </c>
      <c r="B2381" s="8" t="s">
        <v>1658</v>
      </c>
      <c r="C2381" s="10" t="s">
        <v>3129</v>
      </c>
      <c r="D2381" s="11" t="s">
        <v>3130</v>
      </c>
      <c r="E2381" s="8">
        <v>142004</v>
      </c>
      <c r="F2381" s="8" t="s">
        <v>1029</v>
      </c>
      <c r="G2381" s="6" t="str">
        <f>IFERROR(VLOOKUP(A2381,'ENROLLMENT - 27 - 7 - 2024'!$A$2:$L$200235,24,0),B2381)</f>
        <v>SPRING 2024</v>
      </c>
    </row>
    <row r="2382" spans="1:7" x14ac:dyDescent="0.25">
      <c r="A2382" s="2" t="str">
        <f t="shared" si="37"/>
        <v>CSC354Fa-2022/BSCS/356SPRING 2024</v>
      </c>
      <c r="B2382" s="8" t="s">
        <v>1658</v>
      </c>
      <c r="C2382" s="10" t="s">
        <v>3129</v>
      </c>
      <c r="D2382" s="11" t="s">
        <v>3130</v>
      </c>
      <c r="E2382" s="8">
        <v>141744</v>
      </c>
      <c r="F2382" s="8" t="s">
        <v>792</v>
      </c>
      <c r="G2382" s="6" t="str">
        <f>IFERROR(VLOOKUP(A2382,'ENROLLMENT - 27 - 7 - 2024'!$A$2:$L$200235,24,0),B2382)</f>
        <v>SPRING 2024</v>
      </c>
    </row>
    <row r="2383" spans="1:7" x14ac:dyDescent="0.25">
      <c r="A2383" s="2" t="str">
        <f t="shared" si="37"/>
        <v>MATH109Fa-2022/BSCS/356SPRING 2024</v>
      </c>
      <c r="B2383" s="8" t="s">
        <v>1658</v>
      </c>
      <c r="C2383" s="10" t="s">
        <v>3129</v>
      </c>
      <c r="D2383" s="11" t="s">
        <v>3130</v>
      </c>
      <c r="E2383" s="8">
        <v>141775</v>
      </c>
      <c r="F2383" s="8" t="s">
        <v>452</v>
      </c>
      <c r="G2383" s="6" t="str">
        <f>IFERROR(VLOOKUP(A2383,'ENROLLMENT - 27 - 7 - 2024'!$A$2:$L$200235,24,0),B2383)</f>
        <v>SPRING 2024</v>
      </c>
    </row>
    <row r="2384" spans="1:7" x14ac:dyDescent="0.25">
      <c r="A2384" s="2" t="str">
        <f t="shared" si="37"/>
        <v>MATH112Fa-2022/BSCS/356SPRING 2024</v>
      </c>
      <c r="B2384" s="8" t="s">
        <v>1658</v>
      </c>
      <c r="C2384" s="10" t="s">
        <v>3129</v>
      </c>
      <c r="D2384" s="11" t="s">
        <v>3130</v>
      </c>
      <c r="E2384" s="8">
        <v>141785</v>
      </c>
      <c r="F2384" s="8" t="s">
        <v>908</v>
      </c>
      <c r="G2384" s="6" t="str">
        <f>IFERROR(VLOOKUP(A2384,'ENROLLMENT - 27 - 7 - 2024'!$A$2:$L$200235,24,0),B2384)</f>
        <v>SPRING 2024</v>
      </c>
    </row>
    <row r="2385" spans="1:7" x14ac:dyDescent="0.25">
      <c r="A2385" s="2" t="str">
        <f t="shared" si="37"/>
        <v>CSC352Fa-2022/BSCS/358SPRING 2024</v>
      </c>
      <c r="B2385" s="8" t="s">
        <v>1658</v>
      </c>
      <c r="C2385" s="10" t="s">
        <v>3133</v>
      </c>
      <c r="D2385" s="11" t="s">
        <v>3134</v>
      </c>
      <c r="E2385" s="8">
        <v>141762</v>
      </c>
      <c r="F2385" s="8" t="s">
        <v>568</v>
      </c>
      <c r="G2385" s="6" t="str">
        <f>IFERROR(VLOOKUP(A2385,'ENROLLMENT - 27 - 7 - 2024'!$A$2:$L$200235,24,0),B2385)</f>
        <v>SPRING 2024</v>
      </c>
    </row>
    <row r="2386" spans="1:7" x14ac:dyDescent="0.25">
      <c r="A2386" s="2" t="str">
        <f t="shared" si="37"/>
        <v>CSC353Fa-2022/BSCS/358SPRING 2024</v>
      </c>
      <c r="B2386" s="8" t="s">
        <v>1658</v>
      </c>
      <c r="C2386" s="10" t="s">
        <v>3133</v>
      </c>
      <c r="D2386" s="11" t="s">
        <v>3134</v>
      </c>
      <c r="E2386" s="8">
        <v>142001</v>
      </c>
      <c r="F2386" s="8" t="s">
        <v>1029</v>
      </c>
      <c r="G2386" s="6" t="str">
        <f>IFERROR(VLOOKUP(A2386,'ENROLLMENT - 27 - 7 - 2024'!$A$2:$L$200235,24,0),B2386)</f>
        <v>SPRING 2024</v>
      </c>
    </row>
    <row r="2387" spans="1:7" x14ac:dyDescent="0.25">
      <c r="A2387" s="2" t="str">
        <f t="shared" si="37"/>
        <v>CSC354Fa-2022/BSCS/358SPRING 2024</v>
      </c>
      <c r="B2387" s="8" t="s">
        <v>1658</v>
      </c>
      <c r="C2387" s="10" t="s">
        <v>3133</v>
      </c>
      <c r="D2387" s="11" t="s">
        <v>3134</v>
      </c>
      <c r="E2387" s="8">
        <v>141740</v>
      </c>
      <c r="F2387" s="8" t="s">
        <v>792</v>
      </c>
      <c r="G2387" s="6" t="str">
        <f>IFERROR(VLOOKUP(A2387,'ENROLLMENT - 27 - 7 - 2024'!$A$2:$L$200235,24,0),B2387)</f>
        <v>SPRING 2024</v>
      </c>
    </row>
    <row r="2388" spans="1:7" x14ac:dyDescent="0.25">
      <c r="A2388" s="2" t="str">
        <f t="shared" si="37"/>
        <v>MATH109Fa-2022/BSCS/358SPRING 2024</v>
      </c>
      <c r="B2388" s="8" t="s">
        <v>1658</v>
      </c>
      <c r="C2388" s="10" t="s">
        <v>3133</v>
      </c>
      <c r="D2388" s="11" t="s">
        <v>3134</v>
      </c>
      <c r="E2388" s="8">
        <v>141772</v>
      </c>
      <c r="F2388" s="8" t="s">
        <v>452</v>
      </c>
      <c r="G2388" s="6" t="str">
        <f>IFERROR(VLOOKUP(A2388,'ENROLLMENT - 27 - 7 - 2024'!$A$2:$L$200235,24,0),B2388)</f>
        <v>SPRING 2024</v>
      </c>
    </row>
    <row r="2389" spans="1:7" x14ac:dyDescent="0.25">
      <c r="A2389" s="2" t="str">
        <f t="shared" si="37"/>
        <v>MATH112Fa-2022/BSCS/358SPRING 2024</v>
      </c>
      <c r="B2389" s="8" t="s">
        <v>1658</v>
      </c>
      <c r="C2389" s="10" t="s">
        <v>3133</v>
      </c>
      <c r="D2389" s="11" t="s">
        <v>3134</v>
      </c>
      <c r="E2389" s="8">
        <v>141782</v>
      </c>
      <c r="F2389" s="8" t="s">
        <v>908</v>
      </c>
      <c r="G2389" s="6" t="str">
        <f>IFERROR(VLOOKUP(A2389,'ENROLLMENT - 27 - 7 - 2024'!$A$2:$L$200235,24,0),B2389)</f>
        <v>SPRING 2024</v>
      </c>
    </row>
    <row r="2390" spans="1:7" x14ac:dyDescent="0.25">
      <c r="A2390" s="2" t="str">
        <f t="shared" si="37"/>
        <v>CSC352Fa-2022/BSCS/359SPRING 2024</v>
      </c>
      <c r="B2390" s="8" t="s">
        <v>1658</v>
      </c>
      <c r="C2390" s="10" t="s">
        <v>868</v>
      </c>
      <c r="D2390" s="11" t="s">
        <v>3135</v>
      </c>
      <c r="E2390" s="8">
        <v>141765</v>
      </c>
      <c r="F2390" s="8" t="s">
        <v>568</v>
      </c>
      <c r="G2390" s="6" t="str">
        <f>IFERROR(VLOOKUP(A2390,'ENROLLMENT - 27 - 7 - 2024'!$A$2:$L$200235,24,0),B2390)</f>
        <v>SPRING 2024</v>
      </c>
    </row>
    <row r="2391" spans="1:7" x14ac:dyDescent="0.25">
      <c r="A2391" s="2" t="str">
        <f t="shared" si="37"/>
        <v>CSC354Fa-2022/BSCS/359SPRING 2024</v>
      </c>
      <c r="B2391" s="8" t="s">
        <v>1658</v>
      </c>
      <c r="C2391" s="10" t="s">
        <v>868</v>
      </c>
      <c r="D2391" s="11" t="s">
        <v>3135</v>
      </c>
      <c r="E2391" s="8">
        <v>141744</v>
      </c>
      <c r="F2391" s="8" t="s">
        <v>792</v>
      </c>
      <c r="G2391" s="6" t="str">
        <f>IFERROR(VLOOKUP(A2391,'ENROLLMENT - 27 - 7 - 2024'!$A$2:$L$200235,24,0),B2391)</f>
        <v>SPRING 2024</v>
      </c>
    </row>
    <row r="2392" spans="1:7" x14ac:dyDescent="0.25">
      <c r="A2392" s="2" t="str">
        <f t="shared" si="37"/>
        <v>MATH112Fa-2022/BSCS/359SPRING 2024</v>
      </c>
      <c r="B2392" s="8" t="s">
        <v>1658</v>
      </c>
      <c r="C2392" s="10" t="s">
        <v>868</v>
      </c>
      <c r="D2392" s="11" t="s">
        <v>3135</v>
      </c>
      <c r="E2392" s="8">
        <v>141785</v>
      </c>
      <c r="F2392" s="8" t="s">
        <v>908</v>
      </c>
      <c r="G2392" s="6" t="str">
        <f>IFERROR(VLOOKUP(A2392,'ENROLLMENT - 27 - 7 - 2024'!$A$2:$L$200235,24,0),B2392)</f>
        <v>SPRING 2024</v>
      </c>
    </row>
    <row r="2393" spans="1:7" x14ac:dyDescent="0.25">
      <c r="A2393" s="2" t="str">
        <f t="shared" si="37"/>
        <v>CSC353Fa-2022/BSCS/362SPRING 2024</v>
      </c>
      <c r="B2393" s="8" t="s">
        <v>1658</v>
      </c>
      <c r="C2393" s="10" t="s">
        <v>3140</v>
      </c>
      <c r="D2393" s="11" t="s">
        <v>3141</v>
      </c>
      <c r="E2393" s="8">
        <v>141998</v>
      </c>
      <c r="F2393" s="8" t="s">
        <v>1029</v>
      </c>
      <c r="G2393" s="6" t="str">
        <f>IFERROR(VLOOKUP(A2393,'ENROLLMENT - 27 - 7 - 2024'!$A$2:$L$200235,24,0),B2393)</f>
        <v>SPRING 2024</v>
      </c>
    </row>
    <row r="2394" spans="1:7" x14ac:dyDescent="0.25">
      <c r="A2394" s="2" t="str">
        <f t="shared" si="37"/>
        <v>CSC354Fa-2022/BSCS/362SPRING 2024</v>
      </c>
      <c r="B2394" s="8" t="s">
        <v>1658</v>
      </c>
      <c r="C2394" s="10" t="s">
        <v>3140</v>
      </c>
      <c r="D2394" s="11" t="s">
        <v>3141</v>
      </c>
      <c r="E2394" s="8">
        <v>141734</v>
      </c>
      <c r="F2394" s="8" t="s">
        <v>792</v>
      </c>
      <c r="G2394" s="6" t="str">
        <f>IFERROR(VLOOKUP(A2394,'ENROLLMENT - 27 - 7 - 2024'!$A$2:$L$200235,24,0),B2394)</f>
        <v>SPRING 2024</v>
      </c>
    </row>
    <row r="2395" spans="1:7" x14ac:dyDescent="0.25">
      <c r="A2395" s="2" t="str">
        <f t="shared" si="37"/>
        <v>MATH109Fa-2022/BSCS/362SPRING 2024</v>
      </c>
      <c r="B2395" s="8" t="s">
        <v>1658</v>
      </c>
      <c r="C2395" s="10" t="s">
        <v>3140</v>
      </c>
      <c r="D2395" s="11" t="s">
        <v>3141</v>
      </c>
      <c r="E2395" s="8">
        <v>141769</v>
      </c>
      <c r="F2395" s="8" t="s">
        <v>452</v>
      </c>
      <c r="G2395" s="6" t="str">
        <f>IFERROR(VLOOKUP(A2395,'ENROLLMENT - 27 - 7 - 2024'!$A$2:$L$200235,24,0),B2395)</f>
        <v>SPRING 2024</v>
      </c>
    </row>
    <row r="2396" spans="1:7" x14ac:dyDescent="0.25">
      <c r="A2396" s="2" t="str">
        <f t="shared" si="37"/>
        <v>MATH112Fa-2022/BSCS/362SPRING 2024</v>
      </c>
      <c r="B2396" s="8" t="s">
        <v>1658</v>
      </c>
      <c r="C2396" s="10" t="s">
        <v>3140</v>
      </c>
      <c r="D2396" s="11" t="s">
        <v>3141</v>
      </c>
      <c r="E2396" s="8">
        <v>141779</v>
      </c>
      <c r="F2396" s="8" t="s">
        <v>908</v>
      </c>
      <c r="G2396" s="6" t="str">
        <f>IFERROR(VLOOKUP(A2396,'ENROLLMENT - 27 - 7 - 2024'!$A$2:$L$200235,24,0),B2396)</f>
        <v>SPRING 2024</v>
      </c>
    </row>
    <row r="2397" spans="1:7" x14ac:dyDescent="0.25">
      <c r="A2397" s="2" t="str">
        <f t="shared" si="37"/>
        <v>CSC352Fa-2022/BSCS/363SPRING 2024</v>
      </c>
      <c r="B2397" s="8" t="s">
        <v>1658</v>
      </c>
      <c r="C2397" s="10" t="s">
        <v>3142</v>
      </c>
      <c r="D2397" s="11" t="s">
        <v>3143</v>
      </c>
      <c r="E2397" s="8">
        <v>141765</v>
      </c>
      <c r="F2397" s="8" t="s">
        <v>568</v>
      </c>
      <c r="G2397" s="6" t="str">
        <f>IFERROR(VLOOKUP(A2397,'ENROLLMENT - 27 - 7 - 2024'!$A$2:$L$200235,24,0),B2397)</f>
        <v>SPRING 2024</v>
      </c>
    </row>
    <row r="2398" spans="1:7" x14ac:dyDescent="0.25">
      <c r="A2398" s="2" t="str">
        <f t="shared" si="37"/>
        <v>CSC353Fa-2022/BSCS/363SPRING 2024</v>
      </c>
      <c r="B2398" s="8" t="s">
        <v>1658</v>
      </c>
      <c r="C2398" s="10" t="s">
        <v>3142</v>
      </c>
      <c r="D2398" s="11" t="s">
        <v>3143</v>
      </c>
      <c r="E2398" s="8">
        <v>142004</v>
      </c>
      <c r="F2398" s="8" t="s">
        <v>1029</v>
      </c>
      <c r="G2398" s="6" t="str">
        <f>IFERROR(VLOOKUP(A2398,'ENROLLMENT - 27 - 7 - 2024'!$A$2:$L$200235,24,0),B2398)</f>
        <v>SPRING 2024</v>
      </c>
    </row>
    <row r="2399" spans="1:7" x14ac:dyDescent="0.25">
      <c r="A2399" s="2" t="str">
        <f t="shared" si="37"/>
        <v>CSC354Fa-2022/BSCS/363SPRING 2024</v>
      </c>
      <c r="B2399" s="8" t="s">
        <v>1658</v>
      </c>
      <c r="C2399" s="10" t="s">
        <v>3142</v>
      </c>
      <c r="D2399" s="11" t="s">
        <v>3143</v>
      </c>
      <c r="E2399" s="8">
        <v>141744</v>
      </c>
      <c r="F2399" s="8" t="s">
        <v>792</v>
      </c>
      <c r="G2399" s="6" t="str">
        <f>IFERROR(VLOOKUP(A2399,'ENROLLMENT - 27 - 7 - 2024'!$A$2:$L$200235,24,0),B2399)</f>
        <v>SPRING 2024</v>
      </c>
    </row>
    <row r="2400" spans="1:7" x14ac:dyDescent="0.25">
      <c r="A2400" s="2" t="str">
        <f t="shared" si="37"/>
        <v>MATH109Fa-2022/BSCS/363SPRING 2024</v>
      </c>
      <c r="B2400" s="8" t="s">
        <v>1658</v>
      </c>
      <c r="C2400" s="10" t="s">
        <v>3142</v>
      </c>
      <c r="D2400" s="11" t="s">
        <v>3143</v>
      </c>
      <c r="E2400" s="8">
        <v>141775</v>
      </c>
      <c r="F2400" s="8" t="s">
        <v>452</v>
      </c>
      <c r="G2400" s="6" t="str">
        <f>IFERROR(VLOOKUP(A2400,'ENROLLMENT - 27 - 7 - 2024'!$A$2:$L$200235,24,0),B2400)</f>
        <v>SPRING 2024</v>
      </c>
    </row>
    <row r="2401" spans="1:7" x14ac:dyDescent="0.25">
      <c r="A2401" s="2" t="str">
        <f t="shared" si="37"/>
        <v>MATH112Fa-2022/BSCS/363SPRING 2024</v>
      </c>
      <c r="B2401" s="8" t="s">
        <v>1658</v>
      </c>
      <c r="C2401" s="10" t="s">
        <v>3142</v>
      </c>
      <c r="D2401" s="11" t="s">
        <v>3143</v>
      </c>
      <c r="E2401" s="8">
        <v>141785</v>
      </c>
      <c r="F2401" s="8" t="s">
        <v>908</v>
      </c>
      <c r="G2401" s="6" t="str">
        <f>IFERROR(VLOOKUP(A2401,'ENROLLMENT - 27 - 7 - 2024'!$A$2:$L$200235,24,0),B2401)</f>
        <v>SPRING 2024</v>
      </c>
    </row>
    <row r="2402" spans="1:7" x14ac:dyDescent="0.25">
      <c r="A2402" s="2" t="str">
        <f t="shared" si="37"/>
        <v>CSC352Fa-2022/BSCS/364SPRING 2024</v>
      </c>
      <c r="B2402" s="8" t="s">
        <v>1658</v>
      </c>
      <c r="C2402" s="10" t="s">
        <v>1036</v>
      </c>
      <c r="D2402" s="11" t="s">
        <v>3144</v>
      </c>
      <c r="E2402" s="8">
        <v>141759</v>
      </c>
      <c r="F2402" s="8" t="s">
        <v>568</v>
      </c>
      <c r="G2402" s="6" t="str">
        <f>IFERROR(VLOOKUP(A2402,'ENROLLMENT - 27 - 7 - 2024'!$A$2:$L$200235,24,0),B2402)</f>
        <v>SPRING 2024</v>
      </c>
    </row>
    <row r="2403" spans="1:7" x14ac:dyDescent="0.25">
      <c r="A2403" s="2" t="str">
        <f t="shared" si="37"/>
        <v>CSC353Fa-2022/BSCS/364SPRING 2024</v>
      </c>
      <c r="B2403" s="8" t="s">
        <v>1658</v>
      </c>
      <c r="C2403" s="10" t="s">
        <v>1036</v>
      </c>
      <c r="D2403" s="11" t="s">
        <v>3144</v>
      </c>
      <c r="E2403" s="8">
        <v>141998</v>
      </c>
      <c r="F2403" s="8" t="s">
        <v>1029</v>
      </c>
      <c r="G2403" s="6" t="str">
        <f>IFERROR(VLOOKUP(A2403,'ENROLLMENT - 27 - 7 - 2024'!$A$2:$L$200235,24,0),B2403)</f>
        <v>SPRING 2024</v>
      </c>
    </row>
    <row r="2404" spans="1:7" x14ac:dyDescent="0.25">
      <c r="A2404" s="2" t="str">
        <f t="shared" si="37"/>
        <v>MATH112Fa-2022/BSCS/364SPRING 2024</v>
      </c>
      <c r="B2404" s="8" t="s">
        <v>1658</v>
      </c>
      <c r="C2404" s="10" t="s">
        <v>1036</v>
      </c>
      <c r="D2404" s="11" t="s">
        <v>3144</v>
      </c>
      <c r="E2404" s="8">
        <v>141779</v>
      </c>
      <c r="F2404" s="8" t="s">
        <v>908</v>
      </c>
      <c r="G2404" s="6" t="str">
        <f>IFERROR(VLOOKUP(A2404,'ENROLLMENT - 27 - 7 - 2024'!$A$2:$L$200235,24,0),B2404)</f>
        <v>SPRING 2024</v>
      </c>
    </row>
    <row r="2405" spans="1:7" x14ac:dyDescent="0.25">
      <c r="A2405" s="2" t="str">
        <f t="shared" si="37"/>
        <v>CSC352Fa-2022/BSCS/365SPRING 2024</v>
      </c>
      <c r="B2405" s="8" t="s">
        <v>1658</v>
      </c>
      <c r="C2405" s="10" t="s">
        <v>1050</v>
      </c>
      <c r="D2405" s="11" t="s">
        <v>3145</v>
      </c>
      <c r="E2405" s="8">
        <v>141759</v>
      </c>
      <c r="F2405" s="8" t="s">
        <v>568</v>
      </c>
      <c r="G2405" s="6" t="str">
        <f>IFERROR(VLOOKUP(A2405,'ENROLLMENT - 27 - 7 - 2024'!$A$2:$L$200235,24,0),B2405)</f>
        <v>SPRING 2024</v>
      </c>
    </row>
    <row r="2406" spans="1:7" x14ac:dyDescent="0.25">
      <c r="A2406" s="2" t="str">
        <f t="shared" si="37"/>
        <v>CSC353Fa-2022/BSCS/365SPRING 2024</v>
      </c>
      <c r="B2406" s="8" t="s">
        <v>1658</v>
      </c>
      <c r="C2406" s="10" t="s">
        <v>1050</v>
      </c>
      <c r="D2406" s="11" t="s">
        <v>3145</v>
      </c>
      <c r="E2406" s="8">
        <v>141998</v>
      </c>
      <c r="F2406" s="8" t="s">
        <v>1029</v>
      </c>
      <c r="G2406" s="6" t="str">
        <f>IFERROR(VLOOKUP(A2406,'ENROLLMENT - 27 - 7 - 2024'!$A$2:$L$200235,24,0),B2406)</f>
        <v>SPRING 2024</v>
      </c>
    </row>
    <row r="2407" spans="1:7" x14ac:dyDescent="0.25">
      <c r="A2407" s="2" t="str">
        <f t="shared" si="37"/>
        <v>MATH112Fa-2022/BSCS/365SPRING 2024</v>
      </c>
      <c r="B2407" s="8" t="s">
        <v>1658</v>
      </c>
      <c r="C2407" s="10" t="s">
        <v>1050</v>
      </c>
      <c r="D2407" s="11" t="s">
        <v>3145</v>
      </c>
      <c r="E2407" s="8">
        <v>141779</v>
      </c>
      <c r="F2407" s="8" t="s">
        <v>908</v>
      </c>
      <c r="G2407" s="6" t="str">
        <f>IFERROR(VLOOKUP(A2407,'ENROLLMENT - 27 - 7 - 2024'!$A$2:$L$200235,24,0),B2407)</f>
        <v>SPRING 2024</v>
      </c>
    </row>
    <row r="2408" spans="1:7" x14ac:dyDescent="0.25">
      <c r="A2408" s="2" t="str">
        <f t="shared" si="37"/>
        <v>CSC352Fa-2022/BSCS/366SPRING 2024</v>
      </c>
      <c r="B2408" s="8" t="s">
        <v>1658</v>
      </c>
      <c r="C2408" s="10" t="s">
        <v>1049</v>
      </c>
      <c r="D2408" s="11" t="s">
        <v>3146</v>
      </c>
      <c r="E2408" s="8">
        <v>141759</v>
      </c>
      <c r="F2408" s="8" t="s">
        <v>568</v>
      </c>
      <c r="G2408" s="6" t="str">
        <f>IFERROR(VLOOKUP(A2408,'ENROLLMENT - 27 - 7 - 2024'!$A$2:$L$200235,24,0),B2408)</f>
        <v>SPRING 2024</v>
      </c>
    </row>
    <row r="2409" spans="1:7" x14ac:dyDescent="0.25">
      <c r="A2409" s="2" t="str">
        <f t="shared" si="37"/>
        <v>CSC353Fa-2022/BSCS/366SPRING 2024</v>
      </c>
      <c r="B2409" s="8" t="s">
        <v>1658</v>
      </c>
      <c r="C2409" s="10" t="s">
        <v>1049</v>
      </c>
      <c r="D2409" s="11" t="s">
        <v>3146</v>
      </c>
      <c r="E2409" s="8">
        <v>141998</v>
      </c>
      <c r="F2409" s="8" t="s">
        <v>1029</v>
      </c>
      <c r="G2409" s="6" t="str">
        <f>IFERROR(VLOOKUP(A2409,'ENROLLMENT - 27 - 7 - 2024'!$A$2:$L$200235,24,0),B2409)</f>
        <v>SPRING 2024</v>
      </c>
    </row>
    <row r="2410" spans="1:7" x14ac:dyDescent="0.25">
      <c r="A2410" s="2" t="str">
        <f t="shared" si="37"/>
        <v>MATH112Fa-2022/BSCS/366SPRING 2024</v>
      </c>
      <c r="B2410" s="8" t="s">
        <v>1658</v>
      </c>
      <c r="C2410" s="10" t="s">
        <v>1049</v>
      </c>
      <c r="D2410" s="11" t="s">
        <v>3146</v>
      </c>
      <c r="E2410" s="8">
        <v>141779</v>
      </c>
      <c r="F2410" s="8" t="s">
        <v>908</v>
      </c>
      <c r="G2410" s="6" t="str">
        <f>IFERROR(VLOOKUP(A2410,'ENROLLMENT - 27 - 7 - 2024'!$A$2:$L$200235,24,0),B2410)</f>
        <v>SPRING 2024</v>
      </c>
    </row>
    <row r="2411" spans="1:7" x14ac:dyDescent="0.25">
      <c r="A2411" s="2" t="str">
        <f t="shared" si="37"/>
        <v>CSC352Fa-2022/BSCS/367SPRING 2024</v>
      </c>
      <c r="B2411" s="8" t="s">
        <v>1658</v>
      </c>
      <c r="C2411" s="10" t="s">
        <v>1039</v>
      </c>
      <c r="D2411" s="11" t="s">
        <v>3147</v>
      </c>
      <c r="E2411" s="8">
        <v>141759</v>
      </c>
      <c r="F2411" s="8" t="s">
        <v>568</v>
      </c>
      <c r="G2411" s="6" t="str">
        <f>IFERROR(VLOOKUP(A2411,'ENROLLMENT - 27 - 7 - 2024'!$A$2:$L$200235,24,0),B2411)</f>
        <v>SPRING 2024</v>
      </c>
    </row>
    <row r="2412" spans="1:7" x14ac:dyDescent="0.25">
      <c r="A2412" s="2" t="str">
        <f t="shared" si="37"/>
        <v>CSC353Fa-2022/BSCS/367SPRING 2024</v>
      </c>
      <c r="B2412" s="8" t="s">
        <v>1658</v>
      </c>
      <c r="C2412" s="10" t="s">
        <v>1039</v>
      </c>
      <c r="D2412" s="11" t="s">
        <v>3147</v>
      </c>
      <c r="E2412" s="8">
        <v>141998</v>
      </c>
      <c r="F2412" s="8" t="s">
        <v>1029</v>
      </c>
      <c r="G2412" s="6" t="str">
        <f>IFERROR(VLOOKUP(A2412,'ENROLLMENT - 27 - 7 - 2024'!$A$2:$L$200235,24,0),B2412)</f>
        <v>SPRING 2024</v>
      </c>
    </row>
    <row r="2413" spans="1:7" x14ac:dyDescent="0.25">
      <c r="A2413" s="2" t="str">
        <f t="shared" si="37"/>
        <v>MATH112Fa-2022/BSCS/367SPRING 2024</v>
      </c>
      <c r="B2413" s="8" t="s">
        <v>1658</v>
      </c>
      <c r="C2413" s="10" t="s">
        <v>1039</v>
      </c>
      <c r="D2413" s="11" t="s">
        <v>3147</v>
      </c>
      <c r="E2413" s="8">
        <v>141779</v>
      </c>
      <c r="F2413" s="8" t="s">
        <v>908</v>
      </c>
      <c r="G2413" s="6" t="str">
        <f>IFERROR(VLOOKUP(A2413,'ENROLLMENT - 27 - 7 - 2024'!$A$2:$L$200235,24,0),B2413)</f>
        <v>SPRING 2024</v>
      </c>
    </row>
    <row r="2414" spans="1:7" x14ac:dyDescent="0.25">
      <c r="A2414" s="2" t="str">
        <f t="shared" si="37"/>
        <v>CSC352Fa-2022/BSCS/369SPRING 2024</v>
      </c>
      <c r="B2414" s="8" t="s">
        <v>1658</v>
      </c>
      <c r="C2414" s="10" t="s">
        <v>1034</v>
      </c>
      <c r="D2414" s="11" t="s">
        <v>3150</v>
      </c>
      <c r="E2414" s="8">
        <v>141759</v>
      </c>
      <c r="F2414" s="8" t="s">
        <v>568</v>
      </c>
      <c r="G2414" s="6" t="str">
        <f>IFERROR(VLOOKUP(A2414,'ENROLLMENT - 27 - 7 - 2024'!$A$2:$L$200235,24,0),B2414)</f>
        <v>SPRING 2024</v>
      </c>
    </row>
    <row r="2415" spans="1:7" x14ac:dyDescent="0.25">
      <c r="A2415" s="2" t="str">
        <f t="shared" si="37"/>
        <v>CSC353Fa-2022/BSCS/369SPRING 2024</v>
      </c>
      <c r="B2415" s="8" t="s">
        <v>1658</v>
      </c>
      <c r="C2415" s="10" t="s">
        <v>1034</v>
      </c>
      <c r="D2415" s="11" t="s">
        <v>3150</v>
      </c>
      <c r="E2415" s="8">
        <v>141998</v>
      </c>
      <c r="F2415" s="8" t="s">
        <v>1029</v>
      </c>
      <c r="G2415" s="6" t="str">
        <f>IFERROR(VLOOKUP(A2415,'ENROLLMENT - 27 - 7 - 2024'!$A$2:$L$200235,24,0),B2415)</f>
        <v>SPRING 2024</v>
      </c>
    </row>
    <row r="2416" spans="1:7" x14ac:dyDescent="0.25">
      <c r="A2416" s="2" t="str">
        <f t="shared" si="37"/>
        <v>MATH112Fa-2022/BSCS/369SPRING 2024</v>
      </c>
      <c r="B2416" s="8" t="s">
        <v>1658</v>
      </c>
      <c r="C2416" s="10" t="s">
        <v>1034</v>
      </c>
      <c r="D2416" s="11" t="s">
        <v>3150</v>
      </c>
      <c r="E2416" s="8">
        <v>141779</v>
      </c>
      <c r="F2416" s="8" t="s">
        <v>908</v>
      </c>
      <c r="G2416" s="6" t="str">
        <f>IFERROR(VLOOKUP(A2416,'ENROLLMENT - 27 - 7 - 2024'!$A$2:$L$200235,24,0),B2416)</f>
        <v>SPRING 2024</v>
      </c>
    </row>
    <row r="2417" spans="1:7" x14ac:dyDescent="0.25">
      <c r="A2417" s="2" t="str">
        <f t="shared" si="37"/>
        <v>CSC352Fa-2022/BSCS/370SPRING 2024</v>
      </c>
      <c r="B2417" s="8" t="s">
        <v>1658</v>
      </c>
      <c r="C2417" s="10" t="s">
        <v>3151</v>
      </c>
      <c r="D2417" s="11" t="s">
        <v>3152</v>
      </c>
      <c r="E2417" s="8">
        <v>141760</v>
      </c>
      <c r="F2417" s="8" t="s">
        <v>568</v>
      </c>
      <c r="G2417" s="6" t="str">
        <f>IFERROR(VLOOKUP(A2417,'ENROLLMENT - 27 - 7 - 2024'!$A$2:$L$200235,24,0),B2417)</f>
        <v>SPRING 2024</v>
      </c>
    </row>
    <row r="2418" spans="1:7" x14ac:dyDescent="0.25">
      <c r="A2418" s="2" t="str">
        <f t="shared" si="37"/>
        <v>CSC353Fa-2022/BSCS/370SPRING 2024</v>
      </c>
      <c r="B2418" s="8" t="s">
        <v>1658</v>
      </c>
      <c r="C2418" s="10" t="s">
        <v>3151</v>
      </c>
      <c r="D2418" s="11" t="s">
        <v>3152</v>
      </c>
      <c r="E2418" s="8">
        <v>141999</v>
      </c>
      <c r="F2418" s="8" t="s">
        <v>1029</v>
      </c>
      <c r="G2418" s="6" t="str">
        <f>IFERROR(VLOOKUP(A2418,'ENROLLMENT - 27 - 7 - 2024'!$A$2:$L$200235,24,0),B2418)</f>
        <v>SPRING 2024</v>
      </c>
    </row>
    <row r="2419" spans="1:7" x14ac:dyDescent="0.25">
      <c r="A2419" s="2" t="str">
        <f t="shared" si="37"/>
        <v>MATH112Fa-2022/BSCS/370SPRING 2024</v>
      </c>
      <c r="B2419" s="8" t="s">
        <v>1658</v>
      </c>
      <c r="C2419" s="10" t="s">
        <v>3151</v>
      </c>
      <c r="D2419" s="11" t="s">
        <v>3152</v>
      </c>
      <c r="E2419" s="8">
        <v>141780</v>
      </c>
      <c r="F2419" s="8" t="s">
        <v>908</v>
      </c>
      <c r="G2419" s="6" t="str">
        <f>IFERROR(VLOOKUP(A2419,'ENROLLMENT - 27 - 7 - 2024'!$A$2:$L$200235,24,0),B2419)</f>
        <v>SPRING 2024</v>
      </c>
    </row>
    <row r="2420" spans="1:7" x14ac:dyDescent="0.25">
      <c r="A2420" s="2" t="str">
        <f t="shared" si="37"/>
        <v>CSC352Fa-2022/BSCS/371SPRING 2024</v>
      </c>
      <c r="B2420" s="8" t="s">
        <v>1658</v>
      </c>
      <c r="C2420" s="10" t="s">
        <v>3153</v>
      </c>
      <c r="D2420" s="11" t="s">
        <v>3154</v>
      </c>
      <c r="E2420" s="8">
        <v>141760</v>
      </c>
      <c r="F2420" s="8" t="s">
        <v>568</v>
      </c>
      <c r="G2420" s="6" t="str">
        <f>IFERROR(VLOOKUP(A2420,'ENROLLMENT - 27 - 7 - 2024'!$A$2:$L$200235,24,0),B2420)</f>
        <v>SPRING 2024</v>
      </c>
    </row>
    <row r="2421" spans="1:7" x14ac:dyDescent="0.25">
      <c r="A2421" s="2" t="str">
        <f t="shared" si="37"/>
        <v>CSC353Fa-2022/BSCS/371SPRING 2024</v>
      </c>
      <c r="B2421" s="8" t="s">
        <v>1658</v>
      </c>
      <c r="C2421" s="10" t="s">
        <v>3153</v>
      </c>
      <c r="D2421" s="11" t="s">
        <v>3154</v>
      </c>
      <c r="E2421" s="8">
        <v>141999</v>
      </c>
      <c r="F2421" s="8" t="s">
        <v>1029</v>
      </c>
      <c r="G2421" s="6" t="str">
        <f>IFERROR(VLOOKUP(A2421,'ENROLLMENT - 27 - 7 - 2024'!$A$2:$L$200235,24,0),B2421)</f>
        <v>SPRING 2024</v>
      </c>
    </row>
    <row r="2422" spans="1:7" x14ac:dyDescent="0.25">
      <c r="A2422" s="2" t="str">
        <f t="shared" si="37"/>
        <v>CSC354Fa-2022/BSCS/371SPRING 2024</v>
      </c>
      <c r="B2422" s="8" t="s">
        <v>1658</v>
      </c>
      <c r="C2422" s="10" t="s">
        <v>3153</v>
      </c>
      <c r="D2422" s="11" t="s">
        <v>3154</v>
      </c>
      <c r="E2422" s="8">
        <v>141736</v>
      </c>
      <c r="F2422" s="8" t="s">
        <v>792</v>
      </c>
      <c r="G2422" s="6" t="str">
        <f>IFERROR(VLOOKUP(A2422,'ENROLLMENT - 27 - 7 - 2024'!$A$2:$L$200235,24,0),B2422)</f>
        <v>SPRING 2024</v>
      </c>
    </row>
    <row r="2423" spans="1:7" x14ac:dyDescent="0.25">
      <c r="A2423" s="2" t="str">
        <f t="shared" si="37"/>
        <v>MATH109Fa-2022/BSCS/371SPRING 2024</v>
      </c>
      <c r="B2423" s="8" t="s">
        <v>1658</v>
      </c>
      <c r="C2423" s="10" t="s">
        <v>3153</v>
      </c>
      <c r="D2423" s="11" t="s">
        <v>3154</v>
      </c>
      <c r="E2423" s="8">
        <v>141770</v>
      </c>
      <c r="F2423" s="8" t="s">
        <v>452</v>
      </c>
      <c r="G2423" s="6" t="str">
        <f>IFERROR(VLOOKUP(A2423,'ENROLLMENT - 27 - 7 - 2024'!$A$2:$L$200235,24,0),B2423)</f>
        <v>SPRING 2024</v>
      </c>
    </row>
    <row r="2424" spans="1:7" x14ac:dyDescent="0.25">
      <c r="A2424" s="2" t="str">
        <f t="shared" si="37"/>
        <v>MATH112Fa-2022/BSCS/371SPRING 2024</v>
      </c>
      <c r="B2424" s="8" t="s">
        <v>1658</v>
      </c>
      <c r="C2424" s="10" t="s">
        <v>3153</v>
      </c>
      <c r="D2424" s="11" t="s">
        <v>3154</v>
      </c>
      <c r="E2424" s="8">
        <v>141780</v>
      </c>
      <c r="F2424" s="8" t="s">
        <v>908</v>
      </c>
      <c r="G2424" s="6" t="str">
        <f>IFERROR(VLOOKUP(A2424,'ENROLLMENT - 27 - 7 - 2024'!$A$2:$L$200235,24,0),B2424)</f>
        <v>SPRING 2024</v>
      </c>
    </row>
    <row r="2425" spans="1:7" x14ac:dyDescent="0.25">
      <c r="A2425" s="2" t="str">
        <f t="shared" si="37"/>
        <v>CSC352Fa-2022/BSCS/372SPRING 2024</v>
      </c>
      <c r="B2425" s="8" t="s">
        <v>1658</v>
      </c>
      <c r="C2425" s="10" t="s">
        <v>3155</v>
      </c>
      <c r="D2425" s="11" t="s">
        <v>3156</v>
      </c>
      <c r="E2425" s="8">
        <v>141760</v>
      </c>
      <c r="F2425" s="8" t="s">
        <v>568</v>
      </c>
      <c r="G2425" s="6" t="str">
        <f>IFERROR(VLOOKUP(A2425,'ENROLLMENT - 27 - 7 - 2024'!$A$2:$L$200235,24,0),B2425)</f>
        <v>SPRING 2024</v>
      </c>
    </row>
    <row r="2426" spans="1:7" x14ac:dyDescent="0.25">
      <c r="A2426" s="2" t="str">
        <f t="shared" si="37"/>
        <v>CSC353Fa-2022/BSCS/372SPRING 2024</v>
      </c>
      <c r="B2426" s="8" t="s">
        <v>1658</v>
      </c>
      <c r="C2426" s="10" t="s">
        <v>3155</v>
      </c>
      <c r="D2426" s="11" t="s">
        <v>3156</v>
      </c>
      <c r="E2426" s="8">
        <v>141999</v>
      </c>
      <c r="F2426" s="8" t="s">
        <v>1029</v>
      </c>
      <c r="G2426" s="6" t="str">
        <f>IFERROR(VLOOKUP(A2426,'ENROLLMENT - 27 - 7 - 2024'!$A$2:$L$200235,24,0),B2426)</f>
        <v>SPRING 2024</v>
      </c>
    </row>
    <row r="2427" spans="1:7" x14ac:dyDescent="0.25">
      <c r="A2427" s="2" t="str">
        <f t="shared" si="37"/>
        <v>CSC354Fa-2022/BSCS/372SPRING 2024</v>
      </c>
      <c r="B2427" s="8" t="s">
        <v>1658</v>
      </c>
      <c r="C2427" s="10" t="s">
        <v>3155</v>
      </c>
      <c r="D2427" s="11" t="s">
        <v>3156</v>
      </c>
      <c r="E2427" s="8">
        <v>141736</v>
      </c>
      <c r="F2427" s="8" t="s">
        <v>792</v>
      </c>
      <c r="G2427" s="6" t="str">
        <f>IFERROR(VLOOKUP(A2427,'ENROLLMENT - 27 - 7 - 2024'!$A$2:$L$200235,24,0),B2427)</f>
        <v>SPRING 2024</v>
      </c>
    </row>
    <row r="2428" spans="1:7" x14ac:dyDescent="0.25">
      <c r="A2428" s="2" t="str">
        <f t="shared" si="37"/>
        <v>MATH109Fa-2022/BSCS/372SPRING 2024</v>
      </c>
      <c r="B2428" s="8" t="s">
        <v>1658</v>
      </c>
      <c r="C2428" s="10" t="s">
        <v>3155</v>
      </c>
      <c r="D2428" s="11" t="s">
        <v>3156</v>
      </c>
      <c r="E2428" s="8">
        <v>141770</v>
      </c>
      <c r="F2428" s="8" t="s">
        <v>452</v>
      </c>
      <c r="G2428" s="6" t="str">
        <f>IFERROR(VLOOKUP(A2428,'ENROLLMENT - 27 - 7 - 2024'!$A$2:$L$200235,24,0),B2428)</f>
        <v>SPRING 2024</v>
      </c>
    </row>
    <row r="2429" spans="1:7" x14ac:dyDescent="0.25">
      <c r="A2429" s="2" t="str">
        <f t="shared" si="37"/>
        <v>MATH112Fa-2022/BSCS/372SPRING 2024</v>
      </c>
      <c r="B2429" s="8" t="s">
        <v>1658</v>
      </c>
      <c r="C2429" s="10" t="s">
        <v>3155</v>
      </c>
      <c r="D2429" s="11" t="s">
        <v>3156</v>
      </c>
      <c r="E2429" s="8">
        <v>141780</v>
      </c>
      <c r="F2429" s="8" t="s">
        <v>908</v>
      </c>
      <c r="G2429" s="6" t="str">
        <f>IFERROR(VLOOKUP(A2429,'ENROLLMENT - 27 - 7 - 2024'!$A$2:$L$200235,24,0),B2429)</f>
        <v>SPRING 2024</v>
      </c>
    </row>
    <row r="2430" spans="1:7" x14ac:dyDescent="0.25">
      <c r="A2430" s="2" t="str">
        <f t="shared" si="37"/>
        <v>CSC331Fa-2022/BSCS/374SPRING 2024</v>
      </c>
      <c r="B2430" s="8" t="s">
        <v>1658</v>
      </c>
      <c r="C2430" s="10" t="s">
        <v>3158</v>
      </c>
      <c r="D2430" s="11" t="s">
        <v>3159</v>
      </c>
      <c r="E2430" s="8">
        <v>141698</v>
      </c>
      <c r="F2430" s="8" t="s">
        <v>734</v>
      </c>
      <c r="G2430" s="6" t="str">
        <f>IFERROR(VLOOKUP(A2430,'ENROLLMENT - 27 - 7 - 2024'!$A$2:$L$200235,24,0),B2430)</f>
        <v>SPRING 2024</v>
      </c>
    </row>
    <row r="2431" spans="1:7" x14ac:dyDescent="0.25">
      <c r="A2431" s="2" t="str">
        <f t="shared" si="37"/>
        <v>CSC352Fa-2022/BSCS/374SPRING 2024</v>
      </c>
      <c r="B2431" s="8" t="s">
        <v>1658</v>
      </c>
      <c r="C2431" s="10" t="s">
        <v>3158</v>
      </c>
      <c r="D2431" s="11" t="s">
        <v>3159</v>
      </c>
      <c r="E2431" s="8">
        <v>141761</v>
      </c>
      <c r="F2431" s="8" t="s">
        <v>568</v>
      </c>
      <c r="G2431" s="6" t="str">
        <f>IFERROR(VLOOKUP(A2431,'ENROLLMENT - 27 - 7 - 2024'!$A$2:$L$200235,24,0),B2431)</f>
        <v>SPRING 2024</v>
      </c>
    </row>
    <row r="2432" spans="1:7" x14ac:dyDescent="0.25">
      <c r="A2432" s="2" t="str">
        <f t="shared" si="37"/>
        <v>CSC353Fa-2022/BSCS/374SPRING 2024</v>
      </c>
      <c r="B2432" s="8" t="s">
        <v>1658</v>
      </c>
      <c r="C2432" s="10" t="s">
        <v>3158</v>
      </c>
      <c r="D2432" s="11" t="s">
        <v>3159</v>
      </c>
      <c r="E2432" s="8">
        <v>142000</v>
      </c>
      <c r="F2432" s="8" t="s">
        <v>1029</v>
      </c>
      <c r="G2432" s="6" t="str">
        <f>IFERROR(VLOOKUP(A2432,'ENROLLMENT - 27 - 7 - 2024'!$A$2:$L$200235,24,0),B2432)</f>
        <v>SPRING 2024</v>
      </c>
    </row>
    <row r="2433" spans="1:7" x14ac:dyDescent="0.25">
      <c r="A2433" s="2" t="str">
        <f t="shared" si="37"/>
        <v>CSC352Fa-2022/BSCS/376SPRING 2024</v>
      </c>
      <c r="B2433" s="8" t="s">
        <v>1658</v>
      </c>
      <c r="C2433" s="10" t="s">
        <v>3162</v>
      </c>
      <c r="D2433" s="11" t="s">
        <v>3163</v>
      </c>
      <c r="E2433" s="8">
        <v>141758</v>
      </c>
      <c r="F2433" s="8" t="s">
        <v>568</v>
      </c>
      <c r="G2433" s="6" t="str">
        <f>IFERROR(VLOOKUP(A2433,'ENROLLMENT - 27 - 7 - 2024'!$A$2:$L$200235,24,0),B2433)</f>
        <v>SPRING 2024</v>
      </c>
    </row>
    <row r="2434" spans="1:7" x14ac:dyDescent="0.25">
      <c r="A2434" s="2" t="str">
        <f t="shared" si="37"/>
        <v>CSC353Fa-2022/BSCS/376SPRING 2024</v>
      </c>
      <c r="B2434" s="8" t="s">
        <v>1658</v>
      </c>
      <c r="C2434" s="10" t="s">
        <v>3162</v>
      </c>
      <c r="D2434" s="11" t="s">
        <v>3163</v>
      </c>
      <c r="E2434" s="8">
        <v>141997</v>
      </c>
      <c r="F2434" s="8" t="s">
        <v>1029</v>
      </c>
      <c r="G2434" s="6" t="str">
        <f>IFERROR(VLOOKUP(A2434,'ENROLLMENT - 27 - 7 - 2024'!$A$2:$L$200235,24,0),B2434)</f>
        <v>SPRING 2024</v>
      </c>
    </row>
    <row r="2435" spans="1:7" x14ac:dyDescent="0.25">
      <c r="A2435" s="2" t="str">
        <f t="shared" ref="A2435:A2498" si="38">_xlfn.CONCAT(F2435,C2435,B2435)</f>
        <v>CSC354Fa-2022/BSCS/376SPRING 2024</v>
      </c>
      <c r="B2435" s="8" t="s">
        <v>1658</v>
      </c>
      <c r="C2435" s="10" t="s">
        <v>3162</v>
      </c>
      <c r="D2435" s="11" t="s">
        <v>3163</v>
      </c>
      <c r="E2435" s="8">
        <v>141732</v>
      </c>
      <c r="F2435" s="8" t="s">
        <v>792</v>
      </c>
      <c r="G2435" s="6" t="str">
        <f>IFERROR(VLOOKUP(A2435,'ENROLLMENT - 27 - 7 - 2024'!$A$2:$L$200235,24,0),B2435)</f>
        <v>SPRING 2024</v>
      </c>
    </row>
    <row r="2436" spans="1:7" x14ac:dyDescent="0.25">
      <c r="A2436" s="2" t="str">
        <f t="shared" si="38"/>
        <v>MATH109Fa-2022/BSCS/376SPRING 2024</v>
      </c>
      <c r="B2436" s="8" t="s">
        <v>1658</v>
      </c>
      <c r="C2436" s="10" t="s">
        <v>3162</v>
      </c>
      <c r="D2436" s="11" t="s">
        <v>3163</v>
      </c>
      <c r="E2436" s="8">
        <v>141768</v>
      </c>
      <c r="F2436" s="8" t="s">
        <v>452</v>
      </c>
      <c r="G2436" s="6" t="str">
        <f>IFERROR(VLOOKUP(A2436,'ENROLLMENT - 27 - 7 - 2024'!$A$2:$L$200235,24,0),B2436)</f>
        <v>SPRING 2024</v>
      </c>
    </row>
    <row r="2437" spans="1:7" x14ac:dyDescent="0.25">
      <c r="A2437" s="2" t="str">
        <f t="shared" si="38"/>
        <v>MATH112Fa-2022/BSCS/376SPRING 2024</v>
      </c>
      <c r="B2437" s="8" t="s">
        <v>1658</v>
      </c>
      <c r="C2437" s="10" t="s">
        <v>3162</v>
      </c>
      <c r="D2437" s="11" t="s">
        <v>3163</v>
      </c>
      <c r="E2437" s="8">
        <v>141778</v>
      </c>
      <c r="F2437" s="8" t="s">
        <v>908</v>
      </c>
      <c r="G2437" s="6" t="str">
        <f>IFERROR(VLOOKUP(A2437,'ENROLLMENT - 27 - 7 - 2024'!$A$2:$L$200235,24,0),B2437)</f>
        <v>SPRING 2024</v>
      </c>
    </row>
    <row r="2438" spans="1:7" x14ac:dyDescent="0.25">
      <c r="A2438" s="2" t="str">
        <f t="shared" si="38"/>
        <v>CSC352Fa-2022/BSCS/377SPRING 2024</v>
      </c>
      <c r="B2438" s="8" t="s">
        <v>1658</v>
      </c>
      <c r="C2438" s="10" t="s">
        <v>3164</v>
      </c>
      <c r="D2438" s="11" t="s">
        <v>2982</v>
      </c>
      <c r="E2438" s="8">
        <v>141764</v>
      </c>
      <c r="F2438" s="8" t="s">
        <v>568</v>
      </c>
      <c r="G2438" s="6" t="str">
        <f>IFERROR(VLOOKUP(A2438,'ENROLLMENT - 27 - 7 - 2024'!$A$2:$L$200235,24,0),B2438)</f>
        <v>SPRING 2024</v>
      </c>
    </row>
    <row r="2439" spans="1:7" x14ac:dyDescent="0.25">
      <c r="A2439" s="2" t="str">
        <f t="shared" si="38"/>
        <v>CSC353Fa-2022/BSCS/377SPRING 2024</v>
      </c>
      <c r="B2439" s="8" t="s">
        <v>1658</v>
      </c>
      <c r="C2439" s="10" t="s">
        <v>3164</v>
      </c>
      <c r="D2439" s="11" t="s">
        <v>2982</v>
      </c>
      <c r="E2439" s="8">
        <v>142003</v>
      </c>
      <c r="F2439" s="8" t="s">
        <v>1029</v>
      </c>
      <c r="G2439" s="6" t="str">
        <f>IFERROR(VLOOKUP(A2439,'ENROLLMENT - 27 - 7 - 2024'!$A$2:$L$200235,24,0),B2439)</f>
        <v>SPRING 2024</v>
      </c>
    </row>
    <row r="2440" spans="1:7" x14ac:dyDescent="0.25">
      <c r="A2440" s="2" t="str">
        <f t="shared" si="38"/>
        <v>CSC354Fa-2022/BSCS/377SPRING 2024</v>
      </c>
      <c r="B2440" s="8" t="s">
        <v>1658</v>
      </c>
      <c r="C2440" s="10" t="s">
        <v>3164</v>
      </c>
      <c r="D2440" s="11" t="s">
        <v>2982</v>
      </c>
      <c r="E2440" s="8">
        <v>141743</v>
      </c>
      <c r="F2440" s="8" t="s">
        <v>792</v>
      </c>
      <c r="G2440" s="6" t="str">
        <f>IFERROR(VLOOKUP(A2440,'ENROLLMENT - 27 - 7 - 2024'!$A$2:$L$200235,24,0),B2440)</f>
        <v>SPRING 2024</v>
      </c>
    </row>
    <row r="2441" spans="1:7" x14ac:dyDescent="0.25">
      <c r="A2441" s="2" t="str">
        <f t="shared" si="38"/>
        <v>MATH109Fa-2022/BSCS/377SPRING 2024</v>
      </c>
      <c r="B2441" s="8" t="s">
        <v>1658</v>
      </c>
      <c r="C2441" s="10" t="s">
        <v>3164</v>
      </c>
      <c r="D2441" s="11" t="s">
        <v>2982</v>
      </c>
      <c r="E2441" s="8">
        <v>141774</v>
      </c>
      <c r="F2441" s="8" t="s">
        <v>452</v>
      </c>
      <c r="G2441" s="6" t="str">
        <f>IFERROR(VLOOKUP(A2441,'ENROLLMENT - 27 - 7 - 2024'!$A$2:$L$200235,24,0),B2441)</f>
        <v>SPRING 2024</v>
      </c>
    </row>
    <row r="2442" spans="1:7" x14ac:dyDescent="0.25">
      <c r="A2442" s="2" t="str">
        <f t="shared" si="38"/>
        <v>MATH112Fa-2022/BSCS/377SPRING 2024</v>
      </c>
      <c r="B2442" s="8" t="s">
        <v>1658</v>
      </c>
      <c r="C2442" s="10" t="s">
        <v>3164</v>
      </c>
      <c r="D2442" s="11" t="s">
        <v>2982</v>
      </c>
      <c r="E2442" s="8">
        <v>141784</v>
      </c>
      <c r="F2442" s="8" t="s">
        <v>908</v>
      </c>
      <c r="G2442" s="6" t="str">
        <f>IFERROR(VLOOKUP(A2442,'ENROLLMENT - 27 - 7 - 2024'!$A$2:$L$200235,24,0),B2442)</f>
        <v>SPRING 2024</v>
      </c>
    </row>
    <row r="2443" spans="1:7" x14ac:dyDescent="0.25">
      <c r="A2443" s="2" t="str">
        <f t="shared" si="38"/>
        <v>CSC352Fa-2022/BSCS/378SPRING 2024</v>
      </c>
      <c r="B2443" s="8" t="s">
        <v>1658</v>
      </c>
      <c r="C2443" s="10" t="s">
        <v>872</v>
      </c>
      <c r="D2443" s="11" t="s">
        <v>3165</v>
      </c>
      <c r="E2443" s="8">
        <v>141765</v>
      </c>
      <c r="F2443" s="8" t="s">
        <v>568</v>
      </c>
      <c r="G2443" s="6" t="str">
        <f>IFERROR(VLOOKUP(A2443,'ENROLLMENT - 27 - 7 - 2024'!$A$2:$L$200235,24,0),B2443)</f>
        <v>SPRING 2024</v>
      </c>
    </row>
    <row r="2444" spans="1:7" x14ac:dyDescent="0.25">
      <c r="A2444" s="2" t="str">
        <f t="shared" si="38"/>
        <v>CSC354Fa-2022/BSCS/378SPRING 2024</v>
      </c>
      <c r="B2444" s="8" t="s">
        <v>1658</v>
      </c>
      <c r="C2444" s="10" t="s">
        <v>872</v>
      </c>
      <c r="D2444" s="11" t="s">
        <v>3165</v>
      </c>
      <c r="E2444" s="8">
        <v>141744</v>
      </c>
      <c r="F2444" s="8" t="s">
        <v>792</v>
      </c>
      <c r="G2444" s="6" t="str">
        <f>IFERROR(VLOOKUP(A2444,'ENROLLMENT - 27 - 7 - 2024'!$A$2:$L$200235,24,0),B2444)</f>
        <v>SPRING 2024</v>
      </c>
    </row>
    <row r="2445" spans="1:7" x14ac:dyDescent="0.25">
      <c r="A2445" s="2" t="str">
        <f t="shared" si="38"/>
        <v>MATH112Fa-2022/BSCS/378SPRING 2024</v>
      </c>
      <c r="B2445" s="8" t="s">
        <v>1658</v>
      </c>
      <c r="C2445" s="10" t="s">
        <v>872</v>
      </c>
      <c r="D2445" s="11" t="s">
        <v>3165</v>
      </c>
      <c r="E2445" s="8">
        <v>141785</v>
      </c>
      <c r="F2445" s="8" t="s">
        <v>908</v>
      </c>
      <c r="G2445" s="6" t="str">
        <f>IFERROR(VLOOKUP(A2445,'ENROLLMENT - 27 - 7 - 2024'!$A$2:$L$200235,24,0),B2445)</f>
        <v>SPRING 2024</v>
      </c>
    </row>
    <row r="2446" spans="1:7" x14ac:dyDescent="0.25">
      <c r="A2446" s="2" t="str">
        <f t="shared" si="38"/>
        <v>CSC352Fa-2022/BSCS/379SPRING 2024</v>
      </c>
      <c r="B2446" s="8" t="s">
        <v>1658</v>
      </c>
      <c r="C2446" s="10" t="s">
        <v>3166</v>
      </c>
      <c r="D2446" s="11" t="s">
        <v>3167</v>
      </c>
      <c r="E2446" s="8">
        <v>141758</v>
      </c>
      <c r="F2446" s="8" t="s">
        <v>568</v>
      </c>
      <c r="G2446" s="6" t="str">
        <f>IFERROR(VLOOKUP(A2446,'ENROLLMENT - 27 - 7 - 2024'!$A$2:$L$200235,24,0),B2446)</f>
        <v>SPRING 2024</v>
      </c>
    </row>
    <row r="2447" spans="1:7" x14ac:dyDescent="0.25">
      <c r="A2447" s="2" t="str">
        <f t="shared" si="38"/>
        <v>CSC353Fa-2022/BSCS/379SPRING 2024</v>
      </c>
      <c r="B2447" s="8" t="s">
        <v>1658</v>
      </c>
      <c r="C2447" s="10" t="s">
        <v>3166</v>
      </c>
      <c r="D2447" s="11" t="s">
        <v>3167</v>
      </c>
      <c r="E2447" s="8">
        <v>141997</v>
      </c>
      <c r="F2447" s="8" t="s">
        <v>1029</v>
      </c>
      <c r="G2447" s="6" t="str">
        <f>IFERROR(VLOOKUP(A2447,'ENROLLMENT - 27 - 7 - 2024'!$A$2:$L$200235,24,0),B2447)</f>
        <v>SPRING 2024</v>
      </c>
    </row>
    <row r="2448" spans="1:7" x14ac:dyDescent="0.25">
      <c r="A2448" s="2" t="str">
        <f t="shared" si="38"/>
        <v>CSC354Fa-2022/BSCS/379SPRING 2024</v>
      </c>
      <c r="B2448" s="8" t="s">
        <v>1658</v>
      </c>
      <c r="C2448" s="10" t="s">
        <v>3166</v>
      </c>
      <c r="D2448" s="11" t="s">
        <v>3167</v>
      </c>
      <c r="E2448" s="8">
        <v>141732</v>
      </c>
      <c r="F2448" s="8" t="s">
        <v>792</v>
      </c>
      <c r="G2448" s="6" t="str">
        <f>IFERROR(VLOOKUP(A2448,'ENROLLMENT - 27 - 7 - 2024'!$A$2:$L$200235,24,0),B2448)</f>
        <v>SPRING 2024</v>
      </c>
    </row>
    <row r="2449" spans="1:7" x14ac:dyDescent="0.25">
      <c r="A2449" s="2" t="str">
        <f t="shared" si="38"/>
        <v>MATH109Fa-2022/BSCS/379SPRING 2024</v>
      </c>
      <c r="B2449" s="8" t="s">
        <v>1658</v>
      </c>
      <c r="C2449" s="10" t="s">
        <v>3166</v>
      </c>
      <c r="D2449" s="11" t="s">
        <v>3167</v>
      </c>
      <c r="E2449" s="8">
        <v>141768</v>
      </c>
      <c r="F2449" s="8" t="s">
        <v>452</v>
      </c>
      <c r="G2449" s="6" t="str">
        <f>IFERROR(VLOOKUP(A2449,'ENROLLMENT - 27 - 7 - 2024'!$A$2:$L$200235,24,0),B2449)</f>
        <v>SPRING 2024</v>
      </c>
    </row>
    <row r="2450" spans="1:7" x14ac:dyDescent="0.25">
      <c r="A2450" s="2" t="str">
        <f t="shared" si="38"/>
        <v>MATH112Fa-2022/BSCS/379SPRING 2024</v>
      </c>
      <c r="B2450" s="8" t="s">
        <v>1658</v>
      </c>
      <c r="C2450" s="10" t="s">
        <v>3166</v>
      </c>
      <c r="D2450" s="11" t="s">
        <v>3167</v>
      </c>
      <c r="E2450" s="8">
        <v>141778</v>
      </c>
      <c r="F2450" s="8" t="s">
        <v>908</v>
      </c>
      <c r="G2450" s="6" t="str">
        <f>IFERROR(VLOOKUP(A2450,'ENROLLMENT - 27 - 7 - 2024'!$A$2:$L$200235,24,0),B2450)</f>
        <v>SPRING 2024</v>
      </c>
    </row>
    <row r="2451" spans="1:7" x14ac:dyDescent="0.25">
      <c r="A2451" s="2" t="str">
        <f t="shared" si="38"/>
        <v>CSC352Fa-2022/BSCS/383SPRING 2024</v>
      </c>
      <c r="B2451" s="8" t="s">
        <v>1658</v>
      </c>
      <c r="C2451" s="10" t="s">
        <v>997</v>
      </c>
      <c r="D2451" s="11" t="s">
        <v>3173</v>
      </c>
      <c r="E2451" s="8">
        <v>141757</v>
      </c>
      <c r="F2451" s="8" t="s">
        <v>568</v>
      </c>
      <c r="G2451" s="6" t="str">
        <f>IFERROR(VLOOKUP(A2451,'ENROLLMENT - 27 - 7 - 2024'!$A$2:$L$200235,24,0),B2451)</f>
        <v>SPRING 2024</v>
      </c>
    </row>
    <row r="2452" spans="1:7" x14ac:dyDescent="0.25">
      <c r="A2452" s="2" t="str">
        <f t="shared" si="38"/>
        <v>CSC353Fa-2022/BSCS/383SPRING 2024</v>
      </c>
      <c r="B2452" s="8" t="s">
        <v>1658</v>
      </c>
      <c r="C2452" s="10" t="s">
        <v>997</v>
      </c>
      <c r="D2452" s="11" t="s">
        <v>3173</v>
      </c>
      <c r="E2452" s="8">
        <v>141746</v>
      </c>
      <c r="F2452" s="8" t="s">
        <v>1029</v>
      </c>
      <c r="G2452" s="6" t="str">
        <f>IFERROR(VLOOKUP(A2452,'ENROLLMENT - 27 - 7 - 2024'!$A$2:$L$200235,24,0),B2452)</f>
        <v>SPRING 2024</v>
      </c>
    </row>
    <row r="2453" spans="1:7" x14ac:dyDescent="0.25">
      <c r="A2453" s="2" t="str">
        <f t="shared" si="38"/>
        <v>MATH112Fa-2022/BSCS/383SPRING 2024</v>
      </c>
      <c r="B2453" s="8" t="s">
        <v>1658</v>
      </c>
      <c r="C2453" s="10" t="s">
        <v>997</v>
      </c>
      <c r="D2453" s="11" t="s">
        <v>3173</v>
      </c>
      <c r="E2453" s="8">
        <v>141777</v>
      </c>
      <c r="F2453" s="8" t="s">
        <v>908</v>
      </c>
      <c r="G2453" s="6" t="str">
        <f>IFERROR(VLOOKUP(A2453,'ENROLLMENT - 27 - 7 - 2024'!$A$2:$L$200235,24,0),B2453)</f>
        <v>SPRING 2024</v>
      </c>
    </row>
    <row r="2454" spans="1:7" x14ac:dyDescent="0.25">
      <c r="A2454" s="2" t="str">
        <f t="shared" si="38"/>
        <v>CSC352Fa-2022/BSCS/384SPRING 2024</v>
      </c>
      <c r="B2454" s="8" t="s">
        <v>1658</v>
      </c>
      <c r="C2454" s="10" t="s">
        <v>816</v>
      </c>
      <c r="D2454" s="11" t="s">
        <v>3174</v>
      </c>
      <c r="E2454" s="8">
        <v>141762</v>
      </c>
      <c r="F2454" s="8" t="s">
        <v>568</v>
      </c>
      <c r="G2454" s="6" t="str">
        <f>IFERROR(VLOOKUP(A2454,'ENROLLMENT - 27 - 7 - 2024'!$A$2:$L$200235,24,0),B2454)</f>
        <v>SPRING 2024</v>
      </c>
    </row>
    <row r="2455" spans="1:7" x14ac:dyDescent="0.25">
      <c r="A2455" s="2" t="str">
        <f t="shared" si="38"/>
        <v>CSC353Fa-2022/BSCS/384SPRING 2024</v>
      </c>
      <c r="B2455" s="8" t="s">
        <v>1658</v>
      </c>
      <c r="C2455" s="10" t="s">
        <v>816</v>
      </c>
      <c r="D2455" s="11" t="s">
        <v>3174</v>
      </c>
      <c r="E2455" s="8">
        <v>142001</v>
      </c>
      <c r="F2455" s="8" t="s">
        <v>1029</v>
      </c>
      <c r="G2455" s="6" t="str">
        <f>IFERROR(VLOOKUP(A2455,'ENROLLMENT - 27 - 7 - 2024'!$A$2:$L$200235,24,0),B2455)</f>
        <v>SPRING 2024</v>
      </c>
    </row>
    <row r="2456" spans="1:7" x14ac:dyDescent="0.25">
      <c r="A2456" s="2" t="str">
        <f t="shared" si="38"/>
        <v>CSC354Fa-2022/BSCS/384SPRING 2024</v>
      </c>
      <c r="B2456" s="8" t="s">
        <v>1658</v>
      </c>
      <c r="C2456" s="10" t="s">
        <v>816</v>
      </c>
      <c r="D2456" s="11" t="s">
        <v>3174</v>
      </c>
      <c r="E2456" s="8">
        <v>141740</v>
      </c>
      <c r="F2456" s="8" t="s">
        <v>792</v>
      </c>
      <c r="G2456" s="6" t="str">
        <f>IFERROR(VLOOKUP(A2456,'ENROLLMENT - 27 - 7 - 2024'!$A$2:$L$200235,24,0),B2456)</f>
        <v>SPRING 2024</v>
      </c>
    </row>
    <row r="2457" spans="1:7" x14ac:dyDescent="0.25">
      <c r="A2457" s="2" t="str">
        <f t="shared" si="38"/>
        <v>MATH109Fa-2022/BSCS/384SPRING 2024</v>
      </c>
      <c r="B2457" s="8" t="s">
        <v>1658</v>
      </c>
      <c r="C2457" s="10" t="s">
        <v>816</v>
      </c>
      <c r="D2457" s="11" t="s">
        <v>3174</v>
      </c>
      <c r="E2457" s="8">
        <v>141772</v>
      </c>
      <c r="F2457" s="8" t="s">
        <v>452</v>
      </c>
      <c r="G2457" s="6" t="str">
        <f>IFERROR(VLOOKUP(A2457,'ENROLLMENT - 27 - 7 - 2024'!$A$2:$L$200235,24,0),B2457)</f>
        <v>SPRING 2024</v>
      </c>
    </row>
    <row r="2458" spans="1:7" x14ac:dyDescent="0.25">
      <c r="A2458" s="2" t="str">
        <f t="shared" si="38"/>
        <v>MATH112Fa-2022/BSCS/384SPRING 2024</v>
      </c>
      <c r="B2458" s="8" t="s">
        <v>1658</v>
      </c>
      <c r="C2458" s="10" t="s">
        <v>816</v>
      </c>
      <c r="D2458" s="11" t="s">
        <v>3174</v>
      </c>
      <c r="E2458" s="8">
        <v>141782</v>
      </c>
      <c r="F2458" s="8" t="s">
        <v>908</v>
      </c>
      <c r="G2458" s="6" t="str">
        <f>IFERROR(VLOOKUP(A2458,'ENROLLMENT - 27 - 7 - 2024'!$A$2:$L$200235,24,0),B2458)</f>
        <v>SPRING 2024</v>
      </c>
    </row>
    <row r="2459" spans="1:7" x14ac:dyDescent="0.25">
      <c r="A2459" s="2" t="str">
        <f t="shared" si="38"/>
        <v>CSC352Fa-2022/BSCS/385SPRING 2024</v>
      </c>
      <c r="B2459" s="8" t="s">
        <v>1658</v>
      </c>
      <c r="C2459" s="10" t="s">
        <v>3175</v>
      </c>
      <c r="D2459" s="11" t="s">
        <v>3176</v>
      </c>
      <c r="E2459" s="8">
        <v>141760</v>
      </c>
      <c r="F2459" s="8" t="s">
        <v>568</v>
      </c>
      <c r="G2459" s="6" t="str">
        <f>IFERROR(VLOOKUP(A2459,'ENROLLMENT - 27 - 7 - 2024'!$A$2:$L$200235,24,0),B2459)</f>
        <v>SPRING 2024</v>
      </c>
    </row>
    <row r="2460" spans="1:7" x14ac:dyDescent="0.25">
      <c r="A2460" s="2" t="str">
        <f t="shared" si="38"/>
        <v>CSC353Fa-2022/BSCS/385SPRING 2024</v>
      </c>
      <c r="B2460" s="8" t="s">
        <v>1658</v>
      </c>
      <c r="C2460" s="10" t="s">
        <v>3175</v>
      </c>
      <c r="D2460" s="11" t="s">
        <v>3176</v>
      </c>
      <c r="E2460" s="8">
        <v>141999</v>
      </c>
      <c r="F2460" s="8" t="s">
        <v>1029</v>
      </c>
      <c r="G2460" s="6" t="str">
        <f>IFERROR(VLOOKUP(A2460,'ENROLLMENT - 27 - 7 - 2024'!$A$2:$L$200235,24,0),B2460)</f>
        <v>SPRING 2024</v>
      </c>
    </row>
    <row r="2461" spans="1:7" x14ac:dyDescent="0.25">
      <c r="A2461" s="2" t="str">
        <f t="shared" si="38"/>
        <v>CSC354Fa-2022/BSCS/385SPRING 2024</v>
      </c>
      <c r="B2461" s="8" t="s">
        <v>1658</v>
      </c>
      <c r="C2461" s="10" t="s">
        <v>3175</v>
      </c>
      <c r="D2461" s="11" t="s">
        <v>3176</v>
      </c>
      <c r="E2461" s="8">
        <v>141736</v>
      </c>
      <c r="F2461" s="8" t="s">
        <v>792</v>
      </c>
      <c r="G2461" s="6" t="str">
        <f>IFERROR(VLOOKUP(A2461,'ENROLLMENT - 27 - 7 - 2024'!$A$2:$L$200235,24,0),B2461)</f>
        <v>SPRING 2024</v>
      </c>
    </row>
    <row r="2462" spans="1:7" x14ac:dyDescent="0.25">
      <c r="A2462" s="2" t="str">
        <f t="shared" si="38"/>
        <v>MATH109Fa-2022/BSCS/385SPRING 2024</v>
      </c>
      <c r="B2462" s="8" t="s">
        <v>1658</v>
      </c>
      <c r="C2462" s="10" t="s">
        <v>3175</v>
      </c>
      <c r="D2462" s="11" t="s">
        <v>3176</v>
      </c>
      <c r="E2462" s="8">
        <v>141770</v>
      </c>
      <c r="F2462" s="8" t="s">
        <v>452</v>
      </c>
      <c r="G2462" s="6" t="str">
        <f>IFERROR(VLOOKUP(A2462,'ENROLLMENT - 27 - 7 - 2024'!$A$2:$L$200235,24,0),B2462)</f>
        <v>SPRING 2024</v>
      </c>
    </row>
    <row r="2463" spans="1:7" x14ac:dyDescent="0.25">
      <c r="A2463" s="2" t="str">
        <f t="shared" si="38"/>
        <v>MATH112Fa-2022/BSCS/385SPRING 2024</v>
      </c>
      <c r="B2463" s="8" t="s">
        <v>1658</v>
      </c>
      <c r="C2463" s="10" t="s">
        <v>3175</v>
      </c>
      <c r="D2463" s="11" t="s">
        <v>3176</v>
      </c>
      <c r="E2463" s="8">
        <v>141780</v>
      </c>
      <c r="F2463" s="8" t="s">
        <v>908</v>
      </c>
      <c r="G2463" s="6" t="str">
        <f>IFERROR(VLOOKUP(A2463,'ENROLLMENT - 27 - 7 - 2024'!$A$2:$L$200235,24,0),B2463)</f>
        <v>SPRING 2024</v>
      </c>
    </row>
    <row r="2464" spans="1:7" x14ac:dyDescent="0.25">
      <c r="A2464" s="2" t="str">
        <f t="shared" si="38"/>
        <v>CSC352Fa-2022/BSCS/386SPRING 2024</v>
      </c>
      <c r="B2464" s="8" t="s">
        <v>1658</v>
      </c>
      <c r="C2464" s="10" t="s">
        <v>3177</v>
      </c>
      <c r="D2464" s="11" t="s">
        <v>3178</v>
      </c>
      <c r="E2464" s="8">
        <v>141758</v>
      </c>
      <c r="F2464" s="8" t="s">
        <v>568</v>
      </c>
      <c r="G2464" s="6" t="str">
        <f>IFERROR(VLOOKUP(A2464,'ENROLLMENT - 27 - 7 - 2024'!$A$2:$L$200235,24,0),B2464)</f>
        <v>SPRING 2024</v>
      </c>
    </row>
    <row r="2465" spans="1:7" x14ac:dyDescent="0.25">
      <c r="A2465" s="2" t="str">
        <f t="shared" si="38"/>
        <v>CSC353Fa-2022/BSCS/386SPRING 2024</v>
      </c>
      <c r="B2465" s="8" t="s">
        <v>1658</v>
      </c>
      <c r="C2465" s="10" t="s">
        <v>3177</v>
      </c>
      <c r="D2465" s="11" t="s">
        <v>3178</v>
      </c>
      <c r="E2465" s="8">
        <v>141997</v>
      </c>
      <c r="F2465" s="8" t="s">
        <v>1029</v>
      </c>
      <c r="G2465" s="6" t="str">
        <f>IFERROR(VLOOKUP(A2465,'ENROLLMENT - 27 - 7 - 2024'!$A$2:$L$200235,24,0),B2465)</f>
        <v>SPRING 2024</v>
      </c>
    </row>
    <row r="2466" spans="1:7" x14ac:dyDescent="0.25">
      <c r="A2466" s="2" t="str">
        <f t="shared" si="38"/>
        <v>CSC354Fa-2022/BSCS/386SPRING 2024</v>
      </c>
      <c r="B2466" s="8" t="s">
        <v>1658</v>
      </c>
      <c r="C2466" s="10" t="s">
        <v>3177</v>
      </c>
      <c r="D2466" s="11" t="s">
        <v>3178</v>
      </c>
      <c r="E2466" s="8">
        <v>141732</v>
      </c>
      <c r="F2466" s="8" t="s">
        <v>792</v>
      </c>
      <c r="G2466" s="6" t="str">
        <f>IFERROR(VLOOKUP(A2466,'ENROLLMENT - 27 - 7 - 2024'!$A$2:$L$200235,24,0),B2466)</f>
        <v>SPRING 2024</v>
      </c>
    </row>
    <row r="2467" spans="1:7" x14ac:dyDescent="0.25">
      <c r="A2467" s="2" t="str">
        <f t="shared" si="38"/>
        <v>MATH109Fa-2022/BSCS/386SPRING 2024</v>
      </c>
      <c r="B2467" s="8" t="s">
        <v>1658</v>
      </c>
      <c r="C2467" s="10" t="s">
        <v>3177</v>
      </c>
      <c r="D2467" s="11" t="s">
        <v>3178</v>
      </c>
      <c r="E2467" s="8">
        <v>141768</v>
      </c>
      <c r="F2467" s="8" t="s">
        <v>452</v>
      </c>
      <c r="G2467" s="6" t="str">
        <f>IFERROR(VLOOKUP(A2467,'ENROLLMENT - 27 - 7 - 2024'!$A$2:$L$200235,24,0),B2467)</f>
        <v>SPRING 2024</v>
      </c>
    </row>
    <row r="2468" spans="1:7" x14ac:dyDescent="0.25">
      <c r="A2468" s="2" t="str">
        <f t="shared" si="38"/>
        <v>MATH112Fa-2022/BSCS/386SPRING 2024</v>
      </c>
      <c r="B2468" s="8" t="s">
        <v>1658</v>
      </c>
      <c r="C2468" s="10" t="s">
        <v>3177</v>
      </c>
      <c r="D2468" s="11" t="s">
        <v>3178</v>
      </c>
      <c r="E2468" s="8">
        <v>141778</v>
      </c>
      <c r="F2468" s="8" t="s">
        <v>908</v>
      </c>
      <c r="G2468" s="6" t="str">
        <f>IFERROR(VLOOKUP(A2468,'ENROLLMENT - 27 - 7 - 2024'!$A$2:$L$200235,24,0),B2468)</f>
        <v>SPRING 2024</v>
      </c>
    </row>
    <row r="2469" spans="1:7" x14ac:dyDescent="0.25">
      <c r="A2469" s="2" t="str">
        <f t="shared" si="38"/>
        <v>CSC352Fa-2022/BSCS/388SPRING 2024</v>
      </c>
      <c r="B2469" s="8" t="s">
        <v>1658</v>
      </c>
      <c r="C2469" s="10" t="s">
        <v>3181</v>
      </c>
      <c r="D2469" s="11" t="s">
        <v>3182</v>
      </c>
      <c r="E2469" s="8">
        <v>141763</v>
      </c>
      <c r="F2469" s="8" t="s">
        <v>568</v>
      </c>
      <c r="G2469" s="6" t="str">
        <f>IFERROR(VLOOKUP(A2469,'ENROLLMENT - 27 - 7 - 2024'!$A$2:$L$200235,24,0),B2469)</f>
        <v>SPRING 2024</v>
      </c>
    </row>
    <row r="2470" spans="1:7" x14ac:dyDescent="0.25">
      <c r="A2470" s="2" t="str">
        <f t="shared" si="38"/>
        <v>CSC353Fa-2022/BSCS/388SPRING 2024</v>
      </c>
      <c r="B2470" s="8" t="s">
        <v>1658</v>
      </c>
      <c r="C2470" s="10" t="s">
        <v>3181</v>
      </c>
      <c r="D2470" s="11" t="s">
        <v>3182</v>
      </c>
      <c r="E2470" s="8">
        <v>142002</v>
      </c>
      <c r="F2470" s="8" t="s">
        <v>1029</v>
      </c>
      <c r="G2470" s="6" t="str">
        <f>IFERROR(VLOOKUP(A2470,'ENROLLMENT - 27 - 7 - 2024'!$A$2:$L$200235,24,0),B2470)</f>
        <v>SPRING 2024</v>
      </c>
    </row>
    <row r="2471" spans="1:7" x14ac:dyDescent="0.25">
      <c r="A2471" s="2" t="str">
        <f t="shared" si="38"/>
        <v>CSC354Fa-2022/BSCS/388SPRING 2024</v>
      </c>
      <c r="B2471" s="8" t="s">
        <v>1658</v>
      </c>
      <c r="C2471" s="10" t="s">
        <v>3181</v>
      </c>
      <c r="D2471" s="11" t="s">
        <v>3182</v>
      </c>
      <c r="E2471" s="8">
        <v>141742</v>
      </c>
      <c r="F2471" s="8" t="s">
        <v>792</v>
      </c>
      <c r="G2471" s="6" t="str">
        <f>IFERROR(VLOOKUP(A2471,'ENROLLMENT - 27 - 7 - 2024'!$A$2:$L$200235,24,0),B2471)</f>
        <v>SPRING 2024</v>
      </c>
    </row>
    <row r="2472" spans="1:7" x14ac:dyDescent="0.25">
      <c r="A2472" s="2" t="str">
        <f t="shared" si="38"/>
        <v>MATH109Fa-2022/BSCS/388SPRING 2024</v>
      </c>
      <c r="B2472" s="8" t="s">
        <v>1658</v>
      </c>
      <c r="C2472" s="10" t="s">
        <v>3181</v>
      </c>
      <c r="D2472" s="11" t="s">
        <v>3182</v>
      </c>
      <c r="E2472" s="8">
        <v>141773</v>
      </c>
      <c r="F2472" s="8" t="s">
        <v>452</v>
      </c>
      <c r="G2472" s="6" t="str">
        <f>IFERROR(VLOOKUP(A2472,'ENROLLMENT - 27 - 7 - 2024'!$A$2:$L$200235,24,0),B2472)</f>
        <v>SPRING 2024</v>
      </c>
    </row>
    <row r="2473" spans="1:7" x14ac:dyDescent="0.25">
      <c r="A2473" s="2" t="str">
        <f t="shared" si="38"/>
        <v>MATH112Fa-2022/BSCS/388SPRING 2024</v>
      </c>
      <c r="B2473" s="8" t="s">
        <v>1658</v>
      </c>
      <c r="C2473" s="10" t="s">
        <v>3181</v>
      </c>
      <c r="D2473" s="11" t="s">
        <v>3182</v>
      </c>
      <c r="E2473" s="8">
        <v>141783</v>
      </c>
      <c r="F2473" s="8" t="s">
        <v>908</v>
      </c>
      <c r="G2473" s="6" t="str">
        <f>IFERROR(VLOOKUP(A2473,'ENROLLMENT - 27 - 7 - 2024'!$A$2:$L$200235,24,0),B2473)</f>
        <v>SPRING 2024</v>
      </c>
    </row>
    <row r="2474" spans="1:7" x14ac:dyDescent="0.25">
      <c r="A2474" s="2" t="str">
        <f t="shared" si="38"/>
        <v>CSC352Fa-2022/BSCS/389SPRING 2024</v>
      </c>
      <c r="B2474" s="8" t="s">
        <v>1658</v>
      </c>
      <c r="C2474" s="10" t="s">
        <v>926</v>
      </c>
      <c r="D2474" s="11" t="s">
        <v>3183</v>
      </c>
      <c r="E2474" s="8">
        <v>141763</v>
      </c>
      <c r="F2474" s="8" t="s">
        <v>568</v>
      </c>
      <c r="G2474" s="6" t="str">
        <f>IFERROR(VLOOKUP(A2474,'ENROLLMENT - 27 - 7 - 2024'!$A$2:$L$200235,24,0),B2474)</f>
        <v>SPRING 2024</v>
      </c>
    </row>
    <row r="2475" spans="1:7" x14ac:dyDescent="0.25">
      <c r="A2475" s="2" t="str">
        <f t="shared" si="38"/>
        <v>CSC353Fa-2022/BSCS/389SPRING 2024</v>
      </c>
      <c r="B2475" s="8" t="s">
        <v>1658</v>
      </c>
      <c r="C2475" s="10" t="s">
        <v>926</v>
      </c>
      <c r="D2475" s="11" t="s">
        <v>3183</v>
      </c>
      <c r="E2475" s="8">
        <v>142002</v>
      </c>
      <c r="F2475" s="8" t="s">
        <v>1029</v>
      </c>
      <c r="G2475" s="6" t="str">
        <f>IFERROR(VLOOKUP(A2475,'ENROLLMENT - 27 - 7 - 2024'!$A$2:$L$200235,24,0),B2475)</f>
        <v>SPRING 2024</v>
      </c>
    </row>
    <row r="2476" spans="1:7" x14ac:dyDescent="0.25">
      <c r="A2476" s="2" t="str">
        <f t="shared" si="38"/>
        <v>MATH112Fa-2022/BSCS/389SPRING 2024</v>
      </c>
      <c r="B2476" s="8" t="s">
        <v>1658</v>
      </c>
      <c r="C2476" s="10" t="s">
        <v>926</v>
      </c>
      <c r="D2476" s="11" t="s">
        <v>3183</v>
      </c>
      <c r="E2476" s="8">
        <v>141783</v>
      </c>
      <c r="F2476" s="8" t="s">
        <v>908</v>
      </c>
      <c r="G2476" s="6" t="str">
        <f>IFERROR(VLOOKUP(A2476,'ENROLLMENT - 27 - 7 - 2024'!$A$2:$L$200235,24,0),B2476)</f>
        <v>SPRING 2024</v>
      </c>
    </row>
    <row r="2477" spans="1:7" x14ac:dyDescent="0.25">
      <c r="A2477" s="2" t="str">
        <f t="shared" si="38"/>
        <v>CSC352Fa-2022/BSCS/390SPRING 2024</v>
      </c>
      <c r="B2477" s="8" t="s">
        <v>1658</v>
      </c>
      <c r="C2477" s="10" t="s">
        <v>3184</v>
      </c>
      <c r="D2477" s="11" t="s">
        <v>3185</v>
      </c>
      <c r="E2477" s="8">
        <v>141765</v>
      </c>
      <c r="F2477" s="8" t="s">
        <v>568</v>
      </c>
      <c r="G2477" s="6" t="str">
        <f>IFERROR(VLOOKUP(A2477,'ENROLLMENT - 27 - 7 - 2024'!$A$2:$L$200235,24,0),B2477)</f>
        <v>SPRING 2024</v>
      </c>
    </row>
    <row r="2478" spans="1:7" x14ac:dyDescent="0.25">
      <c r="A2478" s="2" t="str">
        <f t="shared" si="38"/>
        <v>CSC353Fa-2022/BSCS/390SPRING 2024</v>
      </c>
      <c r="B2478" s="8" t="s">
        <v>1658</v>
      </c>
      <c r="C2478" s="10" t="s">
        <v>3184</v>
      </c>
      <c r="D2478" s="11" t="s">
        <v>3185</v>
      </c>
      <c r="E2478" s="8">
        <v>142004</v>
      </c>
      <c r="F2478" s="8" t="s">
        <v>1029</v>
      </c>
      <c r="G2478" s="6" t="str">
        <f>IFERROR(VLOOKUP(A2478,'ENROLLMENT - 27 - 7 - 2024'!$A$2:$L$200235,24,0),B2478)</f>
        <v>SPRING 2024</v>
      </c>
    </row>
    <row r="2479" spans="1:7" x14ac:dyDescent="0.25">
      <c r="A2479" s="2" t="str">
        <f t="shared" si="38"/>
        <v>CSC354Fa-2022/BSCS/390SPRING 2024</v>
      </c>
      <c r="B2479" s="8" t="s">
        <v>1658</v>
      </c>
      <c r="C2479" s="10" t="s">
        <v>3184</v>
      </c>
      <c r="D2479" s="11" t="s">
        <v>3185</v>
      </c>
      <c r="E2479" s="8">
        <v>141744</v>
      </c>
      <c r="F2479" s="8" t="s">
        <v>792</v>
      </c>
      <c r="G2479" s="6" t="str">
        <f>IFERROR(VLOOKUP(A2479,'ENROLLMENT - 27 - 7 - 2024'!$A$2:$L$200235,24,0),B2479)</f>
        <v>SPRING 2024</v>
      </c>
    </row>
    <row r="2480" spans="1:7" x14ac:dyDescent="0.25">
      <c r="A2480" s="2" t="str">
        <f t="shared" si="38"/>
        <v>MATH109Fa-2022/BSCS/390SPRING 2024</v>
      </c>
      <c r="B2480" s="8" t="s">
        <v>1658</v>
      </c>
      <c r="C2480" s="10" t="s">
        <v>3184</v>
      </c>
      <c r="D2480" s="11" t="s">
        <v>3185</v>
      </c>
      <c r="E2480" s="8">
        <v>141775</v>
      </c>
      <c r="F2480" s="8" t="s">
        <v>452</v>
      </c>
      <c r="G2480" s="6" t="str">
        <f>IFERROR(VLOOKUP(A2480,'ENROLLMENT - 27 - 7 - 2024'!$A$2:$L$200235,24,0),B2480)</f>
        <v>SPRING 2024</v>
      </c>
    </row>
    <row r="2481" spans="1:7" x14ac:dyDescent="0.25">
      <c r="A2481" s="2" t="str">
        <f t="shared" si="38"/>
        <v>MATH112Fa-2022/BSCS/390SPRING 2024</v>
      </c>
      <c r="B2481" s="8" t="s">
        <v>1658</v>
      </c>
      <c r="C2481" s="10" t="s">
        <v>3184</v>
      </c>
      <c r="D2481" s="11" t="s">
        <v>3185</v>
      </c>
      <c r="E2481" s="8">
        <v>141785</v>
      </c>
      <c r="F2481" s="8" t="s">
        <v>908</v>
      </c>
      <c r="G2481" s="6" t="str">
        <f>IFERROR(VLOOKUP(A2481,'ENROLLMENT - 27 - 7 - 2024'!$A$2:$L$200235,24,0),B2481)</f>
        <v>SPRING 2024</v>
      </c>
    </row>
    <row r="2482" spans="1:7" x14ac:dyDescent="0.25">
      <c r="A2482" s="2" t="str">
        <f t="shared" si="38"/>
        <v>CSC352Fa-2022/BSCS/392SPRING 2024</v>
      </c>
      <c r="B2482" s="8" t="s">
        <v>1658</v>
      </c>
      <c r="C2482" s="10" t="s">
        <v>3188</v>
      </c>
      <c r="D2482" s="11" t="s">
        <v>3189</v>
      </c>
      <c r="E2482" s="8">
        <v>141764</v>
      </c>
      <c r="F2482" s="8" t="s">
        <v>568</v>
      </c>
      <c r="G2482" s="6" t="str">
        <f>IFERROR(VLOOKUP(A2482,'ENROLLMENT - 27 - 7 - 2024'!$A$2:$L$200235,24,0),B2482)</f>
        <v>SPRING 2024</v>
      </c>
    </row>
    <row r="2483" spans="1:7" x14ac:dyDescent="0.25">
      <c r="A2483" s="2" t="str">
        <f t="shared" si="38"/>
        <v>CSC353Fa-2022/BSCS/392SPRING 2024</v>
      </c>
      <c r="B2483" s="8" t="s">
        <v>1658</v>
      </c>
      <c r="C2483" s="10" t="s">
        <v>3188</v>
      </c>
      <c r="D2483" s="11" t="s">
        <v>3189</v>
      </c>
      <c r="E2483" s="8">
        <v>142003</v>
      </c>
      <c r="F2483" s="8" t="s">
        <v>1029</v>
      </c>
      <c r="G2483" s="6" t="str">
        <f>IFERROR(VLOOKUP(A2483,'ENROLLMENT - 27 - 7 - 2024'!$A$2:$L$200235,24,0),B2483)</f>
        <v>SPRING 2024</v>
      </c>
    </row>
    <row r="2484" spans="1:7" x14ac:dyDescent="0.25">
      <c r="A2484" s="2" t="str">
        <f t="shared" si="38"/>
        <v>CSC354Fa-2022/BSCS/392SPRING 2024</v>
      </c>
      <c r="B2484" s="8" t="s">
        <v>1658</v>
      </c>
      <c r="C2484" s="10" t="s">
        <v>3188</v>
      </c>
      <c r="D2484" s="11" t="s">
        <v>3189</v>
      </c>
      <c r="E2484" s="8">
        <v>141743</v>
      </c>
      <c r="F2484" s="8" t="s">
        <v>792</v>
      </c>
      <c r="G2484" s="6" t="str">
        <f>IFERROR(VLOOKUP(A2484,'ENROLLMENT - 27 - 7 - 2024'!$A$2:$L$200235,24,0),B2484)</f>
        <v>SPRING 2024</v>
      </c>
    </row>
    <row r="2485" spans="1:7" x14ac:dyDescent="0.25">
      <c r="A2485" s="2" t="str">
        <f t="shared" si="38"/>
        <v>MATH109Fa-2022/BSCS/392SPRING 2024</v>
      </c>
      <c r="B2485" s="8" t="s">
        <v>1658</v>
      </c>
      <c r="C2485" s="10" t="s">
        <v>3188</v>
      </c>
      <c r="D2485" s="11" t="s">
        <v>3189</v>
      </c>
      <c r="E2485" s="8">
        <v>141774</v>
      </c>
      <c r="F2485" s="8" t="s">
        <v>452</v>
      </c>
      <c r="G2485" s="6" t="str">
        <f>IFERROR(VLOOKUP(A2485,'ENROLLMENT - 27 - 7 - 2024'!$A$2:$L$200235,24,0),B2485)</f>
        <v>SPRING 2024</v>
      </c>
    </row>
    <row r="2486" spans="1:7" x14ac:dyDescent="0.25">
      <c r="A2486" s="2" t="str">
        <f t="shared" si="38"/>
        <v>MATH112Fa-2022/BSCS/392SPRING 2024</v>
      </c>
      <c r="B2486" s="8" t="s">
        <v>1658</v>
      </c>
      <c r="C2486" s="10" t="s">
        <v>3188</v>
      </c>
      <c r="D2486" s="11" t="s">
        <v>3189</v>
      </c>
      <c r="E2486" s="8">
        <v>141784</v>
      </c>
      <c r="F2486" s="8" t="s">
        <v>908</v>
      </c>
      <c r="G2486" s="6" t="str">
        <f>IFERROR(VLOOKUP(A2486,'ENROLLMENT - 27 - 7 - 2024'!$A$2:$L$200235,24,0),B2486)</f>
        <v>SPRING 2024</v>
      </c>
    </row>
    <row r="2487" spans="1:7" x14ac:dyDescent="0.25">
      <c r="A2487" s="2" t="str">
        <f t="shared" si="38"/>
        <v>CSC352Fa-2022/BSCS/393SPRING 2024</v>
      </c>
      <c r="B2487" s="8" t="s">
        <v>1658</v>
      </c>
      <c r="C2487" s="10" t="s">
        <v>936</v>
      </c>
      <c r="D2487" s="11" t="s">
        <v>3190</v>
      </c>
      <c r="E2487" s="8">
        <v>141763</v>
      </c>
      <c r="F2487" s="8" t="s">
        <v>568</v>
      </c>
      <c r="G2487" s="6" t="str">
        <f>IFERROR(VLOOKUP(A2487,'ENROLLMENT - 27 - 7 - 2024'!$A$2:$L$200235,24,0),B2487)</f>
        <v>SPRING 2024</v>
      </c>
    </row>
    <row r="2488" spans="1:7" x14ac:dyDescent="0.25">
      <c r="A2488" s="2" t="str">
        <f t="shared" si="38"/>
        <v>CSC353Fa-2022/BSCS/393SPRING 2024</v>
      </c>
      <c r="B2488" s="8" t="s">
        <v>1658</v>
      </c>
      <c r="C2488" s="10" t="s">
        <v>936</v>
      </c>
      <c r="D2488" s="11" t="s">
        <v>3190</v>
      </c>
      <c r="E2488" s="8">
        <v>142002</v>
      </c>
      <c r="F2488" s="8" t="s">
        <v>1029</v>
      </c>
      <c r="G2488" s="6" t="str">
        <f>IFERROR(VLOOKUP(A2488,'ENROLLMENT - 27 - 7 - 2024'!$A$2:$L$200235,24,0),B2488)</f>
        <v>SPRING 2024</v>
      </c>
    </row>
    <row r="2489" spans="1:7" x14ac:dyDescent="0.25">
      <c r="A2489" s="2" t="str">
        <f t="shared" si="38"/>
        <v>CSC354Fa-2022/BSCS/393SPRING 2024</v>
      </c>
      <c r="B2489" s="8" t="s">
        <v>1658</v>
      </c>
      <c r="C2489" s="10" t="s">
        <v>936</v>
      </c>
      <c r="D2489" s="11" t="s">
        <v>3190</v>
      </c>
      <c r="E2489" s="8">
        <v>141742</v>
      </c>
      <c r="F2489" s="8" t="s">
        <v>792</v>
      </c>
      <c r="G2489" s="6" t="str">
        <f>IFERROR(VLOOKUP(A2489,'ENROLLMENT - 27 - 7 - 2024'!$A$2:$L$200235,24,0),B2489)</f>
        <v>SPRING 2024</v>
      </c>
    </row>
    <row r="2490" spans="1:7" x14ac:dyDescent="0.25">
      <c r="A2490" s="2" t="str">
        <f t="shared" si="38"/>
        <v>MATH109Fa-2022/BSCS/393SPRING 2024</v>
      </c>
      <c r="B2490" s="8" t="s">
        <v>1658</v>
      </c>
      <c r="C2490" s="10" t="s">
        <v>936</v>
      </c>
      <c r="D2490" s="11" t="s">
        <v>3190</v>
      </c>
      <c r="E2490" s="8">
        <v>141773</v>
      </c>
      <c r="F2490" s="8" t="s">
        <v>452</v>
      </c>
      <c r="G2490" s="6" t="str">
        <f>IFERROR(VLOOKUP(A2490,'ENROLLMENT - 27 - 7 - 2024'!$A$2:$L$200235,24,0),B2490)</f>
        <v>SPRING 2024</v>
      </c>
    </row>
    <row r="2491" spans="1:7" x14ac:dyDescent="0.25">
      <c r="A2491" s="2" t="str">
        <f t="shared" si="38"/>
        <v>MATH112Fa-2022/BSCS/393SPRING 2024</v>
      </c>
      <c r="B2491" s="8" t="s">
        <v>1658</v>
      </c>
      <c r="C2491" s="10" t="s">
        <v>936</v>
      </c>
      <c r="D2491" s="11" t="s">
        <v>3190</v>
      </c>
      <c r="E2491" s="8">
        <v>141783</v>
      </c>
      <c r="F2491" s="8" t="s">
        <v>908</v>
      </c>
      <c r="G2491" s="6" t="str">
        <f>IFERROR(VLOOKUP(A2491,'ENROLLMENT - 27 - 7 - 2024'!$A$2:$L$200235,24,0),B2491)</f>
        <v>SPRING 2024</v>
      </c>
    </row>
    <row r="2492" spans="1:7" x14ac:dyDescent="0.25">
      <c r="A2492" s="2" t="str">
        <f t="shared" si="38"/>
        <v>CSC352Fa-2022/BSCS/394SPRING 2024</v>
      </c>
      <c r="B2492" s="8" t="s">
        <v>1658</v>
      </c>
      <c r="C2492" s="10" t="s">
        <v>3191</v>
      </c>
      <c r="D2492" s="11" t="s">
        <v>3192</v>
      </c>
      <c r="E2492" s="8">
        <v>141763</v>
      </c>
      <c r="F2492" s="8" t="s">
        <v>568</v>
      </c>
      <c r="G2492" s="6" t="str">
        <f>IFERROR(VLOOKUP(A2492,'ENROLLMENT - 27 - 7 - 2024'!$A$2:$L$200235,24,0),B2492)</f>
        <v>SPRING 2024</v>
      </c>
    </row>
    <row r="2493" spans="1:7" x14ac:dyDescent="0.25">
      <c r="A2493" s="2" t="str">
        <f t="shared" si="38"/>
        <v>CSC353Fa-2022/BSCS/394SPRING 2024</v>
      </c>
      <c r="B2493" s="8" t="s">
        <v>1658</v>
      </c>
      <c r="C2493" s="10" t="s">
        <v>3191</v>
      </c>
      <c r="D2493" s="11" t="s">
        <v>3192</v>
      </c>
      <c r="E2493" s="8">
        <v>142002</v>
      </c>
      <c r="F2493" s="8" t="s">
        <v>1029</v>
      </c>
      <c r="G2493" s="6" t="str">
        <f>IFERROR(VLOOKUP(A2493,'ENROLLMENT - 27 - 7 - 2024'!$A$2:$L$200235,24,0),B2493)</f>
        <v>SPRING 2024</v>
      </c>
    </row>
    <row r="2494" spans="1:7" x14ac:dyDescent="0.25">
      <c r="A2494" s="2" t="str">
        <f t="shared" si="38"/>
        <v>CSC354Fa-2022/BSCS/394SPRING 2024</v>
      </c>
      <c r="B2494" s="8" t="s">
        <v>1658</v>
      </c>
      <c r="C2494" s="10" t="s">
        <v>3191</v>
      </c>
      <c r="D2494" s="11" t="s">
        <v>3192</v>
      </c>
      <c r="E2494" s="8">
        <v>141742</v>
      </c>
      <c r="F2494" s="8" t="s">
        <v>792</v>
      </c>
      <c r="G2494" s="6" t="str">
        <f>IFERROR(VLOOKUP(A2494,'ENROLLMENT - 27 - 7 - 2024'!$A$2:$L$200235,24,0),B2494)</f>
        <v>SPRING 2024</v>
      </c>
    </row>
    <row r="2495" spans="1:7" x14ac:dyDescent="0.25">
      <c r="A2495" s="2" t="str">
        <f t="shared" si="38"/>
        <v>MATH109Fa-2022/BSCS/394SPRING 2024</v>
      </c>
      <c r="B2495" s="8" t="s">
        <v>1658</v>
      </c>
      <c r="C2495" s="10" t="s">
        <v>3191</v>
      </c>
      <c r="D2495" s="11" t="s">
        <v>3192</v>
      </c>
      <c r="E2495" s="8">
        <v>141773</v>
      </c>
      <c r="F2495" s="8" t="s">
        <v>452</v>
      </c>
      <c r="G2495" s="6" t="str">
        <f>IFERROR(VLOOKUP(A2495,'ENROLLMENT - 27 - 7 - 2024'!$A$2:$L$200235,24,0),B2495)</f>
        <v>SPRING 2024</v>
      </c>
    </row>
    <row r="2496" spans="1:7" x14ac:dyDescent="0.25">
      <c r="A2496" s="2" t="str">
        <f t="shared" si="38"/>
        <v>MATH112Fa-2022/BSCS/394SPRING 2024</v>
      </c>
      <c r="B2496" s="8" t="s">
        <v>1658</v>
      </c>
      <c r="C2496" s="10" t="s">
        <v>3191</v>
      </c>
      <c r="D2496" s="11" t="s">
        <v>3192</v>
      </c>
      <c r="E2496" s="8">
        <v>141783</v>
      </c>
      <c r="F2496" s="8" t="s">
        <v>908</v>
      </c>
      <c r="G2496" s="6" t="str">
        <f>IFERROR(VLOOKUP(A2496,'ENROLLMENT - 27 - 7 - 2024'!$A$2:$L$200235,24,0),B2496)</f>
        <v>SPRING 2024</v>
      </c>
    </row>
    <row r="2497" spans="1:7" x14ac:dyDescent="0.25">
      <c r="A2497" s="2" t="str">
        <f t="shared" si="38"/>
        <v>CSC352Fa-2022/BSCS/395SPRING 2024</v>
      </c>
      <c r="B2497" s="8" t="s">
        <v>1658</v>
      </c>
      <c r="C2497" s="10" t="s">
        <v>3193</v>
      </c>
      <c r="D2497" s="11" t="s">
        <v>3194</v>
      </c>
      <c r="E2497" s="8">
        <v>141760</v>
      </c>
      <c r="F2497" s="8" t="s">
        <v>568</v>
      </c>
      <c r="G2497" s="6" t="str">
        <f>IFERROR(VLOOKUP(A2497,'ENROLLMENT - 27 - 7 - 2024'!$A$2:$L$200235,24,0),B2497)</f>
        <v>SPRING 2024</v>
      </c>
    </row>
    <row r="2498" spans="1:7" x14ac:dyDescent="0.25">
      <c r="A2498" s="2" t="str">
        <f t="shared" si="38"/>
        <v>CSC353Fa-2022/BSCS/395SPRING 2024</v>
      </c>
      <c r="B2498" s="8" t="s">
        <v>1658</v>
      </c>
      <c r="C2498" s="10" t="s">
        <v>3193</v>
      </c>
      <c r="D2498" s="11" t="s">
        <v>3194</v>
      </c>
      <c r="E2498" s="8">
        <v>141999</v>
      </c>
      <c r="F2498" s="8" t="s">
        <v>1029</v>
      </c>
      <c r="G2498" s="6" t="str">
        <f>IFERROR(VLOOKUP(A2498,'ENROLLMENT - 27 - 7 - 2024'!$A$2:$L$200235,24,0),B2498)</f>
        <v>SPRING 2024</v>
      </c>
    </row>
    <row r="2499" spans="1:7" x14ac:dyDescent="0.25">
      <c r="A2499" s="2" t="str">
        <f t="shared" ref="A2499:A2562" si="39">_xlfn.CONCAT(F2499,C2499,B2499)</f>
        <v>CSC354Fa-2022/BSCS/395SPRING 2024</v>
      </c>
      <c r="B2499" s="8" t="s">
        <v>1658</v>
      </c>
      <c r="C2499" s="10" t="s">
        <v>3193</v>
      </c>
      <c r="D2499" s="11" t="s">
        <v>3194</v>
      </c>
      <c r="E2499" s="8">
        <v>141736</v>
      </c>
      <c r="F2499" s="8" t="s">
        <v>792</v>
      </c>
      <c r="G2499" s="6" t="str">
        <f>IFERROR(VLOOKUP(A2499,'ENROLLMENT - 27 - 7 - 2024'!$A$2:$L$200235,24,0),B2499)</f>
        <v>SPRING 2024</v>
      </c>
    </row>
    <row r="2500" spans="1:7" x14ac:dyDescent="0.25">
      <c r="A2500" s="2" t="str">
        <f t="shared" si="39"/>
        <v>MATH109Fa-2022/BSCS/395SPRING 2024</v>
      </c>
      <c r="B2500" s="8" t="s">
        <v>1658</v>
      </c>
      <c r="C2500" s="10" t="s">
        <v>3193</v>
      </c>
      <c r="D2500" s="11" t="s">
        <v>3194</v>
      </c>
      <c r="E2500" s="8">
        <v>141770</v>
      </c>
      <c r="F2500" s="8" t="s">
        <v>452</v>
      </c>
      <c r="G2500" s="6" t="str">
        <f>IFERROR(VLOOKUP(A2500,'ENROLLMENT - 27 - 7 - 2024'!$A$2:$L$200235,24,0),B2500)</f>
        <v>SPRING 2024</v>
      </c>
    </row>
    <row r="2501" spans="1:7" x14ac:dyDescent="0.25">
      <c r="A2501" s="2" t="str">
        <f t="shared" si="39"/>
        <v>MATH112Fa-2022/BSCS/395SPRING 2024</v>
      </c>
      <c r="B2501" s="8" t="s">
        <v>1658</v>
      </c>
      <c r="C2501" s="10" t="s">
        <v>3193</v>
      </c>
      <c r="D2501" s="11" t="s">
        <v>3194</v>
      </c>
      <c r="E2501" s="8">
        <v>141780</v>
      </c>
      <c r="F2501" s="8" t="s">
        <v>908</v>
      </c>
      <c r="G2501" s="6" t="str">
        <f>IFERROR(VLOOKUP(A2501,'ENROLLMENT - 27 - 7 - 2024'!$A$2:$L$200235,24,0),B2501)</f>
        <v>SPRING 2024</v>
      </c>
    </row>
    <row r="2502" spans="1:7" x14ac:dyDescent="0.25">
      <c r="A2502" s="2" t="str">
        <f t="shared" si="39"/>
        <v>CSC352Fa-2022/BSCS/396SPRING 2024</v>
      </c>
      <c r="B2502" s="8" t="s">
        <v>1658</v>
      </c>
      <c r="C2502" s="10" t="s">
        <v>925</v>
      </c>
      <c r="D2502" s="11" t="s">
        <v>3195</v>
      </c>
      <c r="E2502" s="8">
        <v>141763</v>
      </c>
      <c r="F2502" s="8" t="s">
        <v>568</v>
      </c>
      <c r="G2502" s="6" t="str">
        <f>IFERROR(VLOOKUP(A2502,'ENROLLMENT - 27 - 7 - 2024'!$A$2:$L$200235,24,0),B2502)</f>
        <v>SPRING 2024</v>
      </c>
    </row>
    <row r="2503" spans="1:7" x14ac:dyDescent="0.25">
      <c r="A2503" s="2" t="str">
        <f t="shared" si="39"/>
        <v>CSC353Fa-2022/BSCS/396SPRING 2024</v>
      </c>
      <c r="B2503" s="8" t="s">
        <v>1658</v>
      </c>
      <c r="C2503" s="10" t="s">
        <v>925</v>
      </c>
      <c r="D2503" s="11" t="s">
        <v>3195</v>
      </c>
      <c r="E2503" s="8">
        <v>142002</v>
      </c>
      <c r="F2503" s="8" t="s">
        <v>1029</v>
      </c>
      <c r="G2503" s="6" t="str">
        <f>IFERROR(VLOOKUP(A2503,'ENROLLMENT - 27 - 7 - 2024'!$A$2:$L$200235,24,0),B2503)</f>
        <v>SPRING 2024</v>
      </c>
    </row>
    <row r="2504" spans="1:7" x14ac:dyDescent="0.25">
      <c r="A2504" s="2" t="str">
        <f t="shared" si="39"/>
        <v>CSC354Fa-2022/BSCS/396SPRING 2024</v>
      </c>
      <c r="B2504" s="8" t="s">
        <v>1658</v>
      </c>
      <c r="C2504" s="10" t="s">
        <v>925</v>
      </c>
      <c r="D2504" s="11" t="s">
        <v>3195</v>
      </c>
      <c r="E2504" s="8">
        <v>141742</v>
      </c>
      <c r="F2504" s="8" t="s">
        <v>792</v>
      </c>
      <c r="G2504" s="6" t="str">
        <f>IFERROR(VLOOKUP(A2504,'ENROLLMENT - 27 - 7 - 2024'!$A$2:$L$200235,24,0),B2504)</f>
        <v>SPRING 2024</v>
      </c>
    </row>
    <row r="2505" spans="1:7" x14ac:dyDescent="0.25">
      <c r="A2505" s="2" t="str">
        <f t="shared" si="39"/>
        <v>MATH109Fa-2022/BSCS/396SPRING 2024</v>
      </c>
      <c r="B2505" s="8" t="s">
        <v>1658</v>
      </c>
      <c r="C2505" s="10" t="s">
        <v>925</v>
      </c>
      <c r="D2505" s="11" t="s">
        <v>3195</v>
      </c>
      <c r="E2505" s="8">
        <v>141773</v>
      </c>
      <c r="F2505" s="8" t="s">
        <v>452</v>
      </c>
      <c r="G2505" s="6" t="str">
        <f>IFERROR(VLOOKUP(A2505,'ENROLLMENT - 27 - 7 - 2024'!$A$2:$L$200235,24,0),B2505)</f>
        <v>SPRING 2024</v>
      </c>
    </row>
    <row r="2506" spans="1:7" x14ac:dyDescent="0.25">
      <c r="A2506" s="2" t="str">
        <f t="shared" si="39"/>
        <v>MATH112Fa-2022/BSCS/396SPRING 2024</v>
      </c>
      <c r="B2506" s="8" t="s">
        <v>1658</v>
      </c>
      <c r="C2506" s="10" t="s">
        <v>925</v>
      </c>
      <c r="D2506" s="11" t="s">
        <v>3195</v>
      </c>
      <c r="E2506" s="8">
        <v>141783</v>
      </c>
      <c r="F2506" s="8" t="s">
        <v>908</v>
      </c>
      <c r="G2506" s="6" t="str">
        <f>IFERROR(VLOOKUP(A2506,'ENROLLMENT - 27 - 7 - 2024'!$A$2:$L$200235,24,0),B2506)</f>
        <v>SPRING 2024</v>
      </c>
    </row>
    <row r="2507" spans="1:7" x14ac:dyDescent="0.25">
      <c r="A2507" s="2" t="str">
        <f t="shared" si="39"/>
        <v>CSC352Fa-2022/BSCS/397SPRING 2024</v>
      </c>
      <c r="B2507" s="8" t="s">
        <v>1658</v>
      </c>
      <c r="C2507" s="10" t="s">
        <v>3196</v>
      </c>
      <c r="D2507" s="11" t="s">
        <v>3197</v>
      </c>
      <c r="E2507" s="8">
        <v>141765</v>
      </c>
      <c r="F2507" s="8" t="s">
        <v>568</v>
      </c>
      <c r="G2507" s="6" t="str">
        <f>IFERROR(VLOOKUP(A2507,'ENROLLMENT - 27 - 7 - 2024'!$A$2:$L$200235,24,0),B2507)</f>
        <v>SPRING 2024</v>
      </c>
    </row>
    <row r="2508" spans="1:7" x14ac:dyDescent="0.25">
      <c r="A2508" s="2" t="str">
        <f t="shared" si="39"/>
        <v>CSC353Fa-2022/BSCS/397SPRING 2024</v>
      </c>
      <c r="B2508" s="8" t="s">
        <v>1658</v>
      </c>
      <c r="C2508" s="10" t="s">
        <v>3196</v>
      </c>
      <c r="D2508" s="11" t="s">
        <v>3197</v>
      </c>
      <c r="E2508" s="8">
        <v>142004</v>
      </c>
      <c r="F2508" s="8" t="s">
        <v>1029</v>
      </c>
      <c r="G2508" s="6" t="str">
        <f>IFERROR(VLOOKUP(A2508,'ENROLLMENT - 27 - 7 - 2024'!$A$2:$L$200235,24,0),B2508)</f>
        <v>SPRING 2024</v>
      </c>
    </row>
    <row r="2509" spans="1:7" x14ac:dyDescent="0.25">
      <c r="A2509" s="2" t="str">
        <f t="shared" si="39"/>
        <v>CSC354Fa-2022/BSCS/397SPRING 2024</v>
      </c>
      <c r="B2509" s="8" t="s">
        <v>1658</v>
      </c>
      <c r="C2509" s="10" t="s">
        <v>3196</v>
      </c>
      <c r="D2509" s="11" t="s">
        <v>3197</v>
      </c>
      <c r="E2509" s="8">
        <v>141744</v>
      </c>
      <c r="F2509" s="8" t="s">
        <v>792</v>
      </c>
      <c r="G2509" s="6" t="str">
        <f>IFERROR(VLOOKUP(A2509,'ENROLLMENT - 27 - 7 - 2024'!$A$2:$L$200235,24,0),B2509)</f>
        <v>SPRING 2024</v>
      </c>
    </row>
    <row r="2510" spans="1:7" x14ac:dyDescent="0.25">
      <c r="A2510" s="2" t="str">
        <f t="shared" si="39"/>
        <v>MATH109Fa-2022/BSCS/397SPRING 2024</v>
      </c>
      <c r="B2510" s="8" t="s">
        <v>1658</v>
      </c>
      <c r="C2510" s="10" t="s">
        <v>3196</v>
      </c>
      <c r="D2510" s="11" t="s">
        <v>3197</v>
      </c>
      <c r="E2510" s="8">
        <v>141775</v>
      </c>
      <c r="F2510" s="8" t="s">
        <v>452</v>
      </c>
      <c r="G2510" s="6" t="str">
        <f>IFERROR(VLOOKUP(A2510,'ENROLLMENT - 27 - 7 - 2024'!$A$2:$L$200235,24,0),B2510)</f>
        <v>SPRING 2024</v>
      </c>
    </row>
    <row r="2511" spans="1:7" x14ac:dyDescent="0.25">
      <c r="A2511" s="2" t="str">
        <f t="shared" si="39"/>
        <v>MATH112Fa-2022/BSCS/397SPRING 2024</v>
      </c>
      <c r="B2511" s="8" t="s">
        <v>1658</v>
      </c>
      <c r="C2511" s="10" t="s">
        <v>3196</v>
      </c>
      <c r="D2511" s="11" t="s">
        <v>3197</v>
      </c>
      <c r="E2511" s="8">
        <v>141785</v>
      </c>
      <c r="F2511" s="8" t="s">
        <v>908</v>
      </c>
      <c r="G2511" s="6" t="str">
        <f>IFERROR(VLOOKUP(A2511,'ENROLLMENT - 27 - 7 - 2024'!$A$2:$L$200235,24,0),B2511)</f>
        <v>SPRING 2024</v>
      </c>
    </row>
    <row r="2512" spans="1:7" x14ac:dyDescent="0.25">
      <c r="A2512" s="2" t="str">
        <f t="shared" si="39"/>
        <v>CSC352Fa-2022/BSCS/398SPRING 2024</v>
      </c>
      <c r="B2512" s="8" t="s">
        <v>1658</v>
      </c>
      <c r="C2512" s="10" t="s">
        <v>933</v>
      </c>
      <c r="D2512" s="11" t="s">
        <v>3198</v>
      </c>
      <c r="E2512" s="8">
        <v>141763</v>
      </c>
      <c r="F2512" s="8" t="s">
        <v>568</v>
      </c>
      <c r="G2512" s="6" t="str">
        <f>IFERROR(VLOOKUP(A2512,'ENROLLMENT - 27 - 7 - 2024'!$A$2:$L$200235,24,0),B2512)</f>
        <v>SPRING 2024</v>
      </c>
    </row>
    <row r="2513" spans="1:7" x14ac:dyDescent="0.25">
      <c r="A2513" s="2" t="str">
        <f t="shared" si="39"/>
        <v>CSC353Fa-2022/BSCS/398SPRING 2024</v>
      </c>
      <c r="B2513" s="8" t="s">
        <v>1658</v>
      </c>
      <c r="C2513" s="10" t="s">
        <v>933</v>
      </c>
      <c r="D2513" s="11" t="s">
        <v>3198</v>
      </c>
      <c r="E2513" s="8">
        <v>142002</v>
      </c>
      <c r="F2513" s="8" t="s">
        <v>1029</v>
      </c>
      <c r="G2513" s="6" t="str">
        <f>IFERROR(VLOOKUP(A2513,'ENROLLMENT - 27 - 7 - 2024'!$A$2:$L$200235,24,0),B2513)</f>
        <v>SPRING 2024</v>
      </c>
    </row>
    <row r="2514" spans="1:7" x14ac:dyDescent="0.25">
      <c r="A2514" s="2" t="str">
        <f t="shared" si="39"/>
        <v>MATH112Fa-2022/BSCS/398SPRING 2024</v>
      </c>
      <c r="B2514" s="8" t="s">
        <v>1658</v>
      </c>
      <c r="C2514" s="10" t="s">
        <v>933</v>
      </c>
      <c r="D2514" s="11" t="s">
        <v>3198</v>
      </c>
      <c r="E2514" s="8">
        <v>141783</v>
      </c>
      <c r="F2514" s="8" t="s">
        <v>908</v>
      </c>
      <c r="G2514" s="6" t="str">
        <f>IFERROR(VLOOKUP(A2514,'ENROLLMENT - 27 - 7 - 2024'!$A$2:$L$200235,24,0),B2514)</f>
        <v>SPRING 2024</v>
      </c>
    </row>
    <row r="2515" spans="1:7" x14ac:dyDescent="0.25">
      <c r="A2515" s="2" t="str">
        <f t="shared" si="39"/>
        <v>CSC352Fa-2022/BSCS/399SPRING 2024</v>
      </c>
      <c r="B2515" s="8" t="s">
        <v>1658</v>
      </c>
      <c r="C2515" s="10" t="s">
        <v>3199</v>
      </c>
      <c r="D2515" s="11" t="s">
        <v>3200</v>
      </c>
      <c r="E2515" s="8">
        <v>141759</v>
      </c>
      <c r="F2515" s="8" t="s">
        <v>568</v>
      </c>
      <c r="G2515" s="6" t="str">
        <f>IFERROR(VLOOKUP(A2515,'ENROLLMENT - 27 - 7 - 2024'!$A$2:$L$200235,24,0),B2515)</f>
        <v>SPRING 2024</v>
      </c>
    </row>
    <row r="2516" spans="1:7" x14ac:dyDescent="0.25">
      <c r="A2516" s="2" t="str">
        <f t="shared" si="39"/>
        <v>CSC353Fa-2022/BSCS/399SPRING 2024</v>
      </c>
      <c r="B2516" s="8" t="s">
        <v>1658</v>
      </c>
      <c r="C2516" s="10" t="s">
        <v>3199</v>
      </c>
      <c r="D2516" s="11" t="s">
        <v>3200</v>
      </c>
      <c r="E2516" s="8">
        <v>141998</v>
      </c>
      <c r="F2516" s="8" t="s">
        <v>1029</v>
      </c>
      <c r="G2516" s="6" t="str">
        <f>IFERROR(VLOOKUP(A2516,'ENROLLMENT - 27 - 7 - 2024'!$A$2:$L$200235,24,0),B2516)</f>
        <v>SPRING 2024</v>
      </c>
    </row>
    <row r="2517" spans="1:7" x14ac:dyDescent="0.25">
      <c r="A2517" s="2" t="str">
        <f t="shared" si="39"/>
        <v>CSC354Fa-2022/BSCS/399SPRING 2024</v>
      </c>
      <c r="B2517" s="8" t="s">
        <v>1658</v>
      </c>
      <c r="C2517" s="10" t="s">
        <v>3199</v>
      </c>
      <c r="D2517" s="11" t="s">
        <v>3200</v>
      </c>
      <c r="E2517" s="8">
        <v>141734</v>
      </c>
      <c r="F2517" s="8" t="s">
        <v>792</v>
      </c>
      <c r="G2517" s="6" t="str">
        <f>IFERROR(VLOOKUP(A2517,'ENROLLMENT - 27 - 7 - 2024'!$A$2:$L$200235,24,0),B2517)</f>
        <v>SPRING 2024</v>
      </c>
    </row>
    <row r="2518" spans="1:7" x14ac:dyDescent="0.25">
      <c r="A2518" s="2" t="str">
        <f t="shared" si="39"/>
        <v>MATH109Fa-2022/BSCS/399SPRING 2024</v>
      </c>
      <c r="B2518" s="8" t="s">
        <v>1658</v>
      </c>
      <c r="C2518" s="10" t="s">
        <v>3199</v>
      </c>
      <c r="D2518" s="11" t="s">
        <v>3200</v>
      </c>
      <c r="E2518" s="8">
        <v>141769</v>
      </c>
      <c r="F2518" s="8" t="s">
        <v>452</v>
      </c>
      <c r="G2518" s="6" t="str">
        <f>IFERROR(VLOOKUP(A2518,'ENROLLMENT - 27 - 7 - 2024'!$A$2:$L$200235,24,0),B2518)</f>
        <v>SPRING 2024</v>
      </c>
    </row>
    <row r="2519" spans="1:7" x14ac:dyDescent="0.25">
      <c r="A2519" s="2" t="str">
        <f t="shared" si="39"/>
        <v>MATH112Fa-2022/BSCS/399SPRING 2024</v>
      </c>
      <c r="B2519" s="8" t="s">
        <v>1658</v>
      </c>
      <c r="C2519" s="10" t="s">
        <v>3199</v>
      </c>
      <c r="D2519" s="11" t="s">
        <v>3200</v>
      </c>
      <c r="E2519" s="8">
        <v>141779</v>
      </c>
      <c r="F2519" s="8" t="s">
        <v>908</v>
      </c>
      <c r="G2519" s="6" t="str">
        <f>IFERROR(VLOOKUP(A2519,'ENROLLMENT - 27 - 7 - 2024'!$A$2:$L$200235,24,0),B2519)</f>
        <v>SPRING 2024</v>
      </c>
    </row>
    <row r="2520" spans="1:7" x14ac:dyDescent="0.25">
      <c r="A2520" s="2" t="str">
        <f t="shared" si="39"/>
        <v>CSC352Fa-2022/BSCS/401SPRING 2024</v>
      </c>
      <c r="B2520" s="8" t="s">
        <v>1658</v>
      </c>
      <c r="C2520" s="10" t="s">
        <v>3203</v>
      </c>
      <c r="D2520" s="11" t="s">
        <v>3204</v>
      </c>
      <c r="E2520" s="8">
        <v>141762</v>
      </c>
      <c r="F2520" s="8" t="s">
        <v>568</v>
      </c>
      <c r="G2520" s="6" t="str">
        <f>IFERROR(VLOOKUP(A2520,'ENROLLMENT - 27 - 7 - 2024'!$A$2:$L$200235,24,0),B2520)</f>
        <v>SPRING 2024</v>
      </c>
    </row>
    <row r="2521" spans="1:7" x14ac:dyDescent="0.25">
      <c r="A2521" s="2" t="str">
        <f t="shared" si="39"/>
        <v>CSC353Fa-2022/BSCS/401SPRING 2024</v>
      </c>
      <c r="B2521" s="8" t="s">
        <v>1658</v>
      </c>
      <c r="C2521" s="10" t="s">
        <v>3203</v>
      </c>
      <c r="D2521" s="11" t="s">
        <v>3204</v>
      </c>
      <c r="E2521" s="8">
        <v>142001</v>
      </c>
      <c r="F2521" s="8" t="s">
        <v>1029</v>
      </c>
      <c r="G2521" s="6" t="str">
        <f>IFERROR(VLOOKUP(A2521,'ENROLLMENT - 27 - 7 - 2024'!$A$2:$L$200235,24,0),B2521)</f>
        <v>SPRING 2024</v>
      </c>
    </row>
    <row r="2522" spans="1:7" x14ac:dyDescent="0.25">
      <c r="A2522" s="2" t="str">
        <f t="shared" si="39"/>
        <v>CSC354Fa-2022/BSCS/401SPRING 2024</v>
      </c>
      <c r="B2522" s="8" t="s">
        <v>1658</v>
      </c>
      <c r="C2522" s="10" t="s">
        <v>3203</v>
      </c>
      <c r="D2522" s="11" t="s">
        <v>3204</v>
      </c>
      <c r="E2522" s="8">
        <v>141740</v>
      </c>
      <c r="F2522" s="8" t="s">
        <v>792</v>
      </c>
      <c r="G2522" s="6" t="str">
        <f>IFERROR(VLOOKUP(A2522,'ENROLLMENT - 27 - 7 - 2024'!$A$2:$L$200235,24,0),B2522)</f>
        <v>SPRING 2024</v>
      </c>
    </row>
    <row r="2523" spans="1:7" x14ac:dyDescent="0.25">
      <c r="A2523" s="2" t="str">
        <f t="shared" si="39"/>
        <v>MATH109Fa-2022/BSCS/401SPRING 2024</v>
      </c>
      <c r="B2523" s="8" t="s">
        <v>1658</v>
      </c>
      <c r="C2523" s="10" t="s">
        <v>3203</v>
      </c>
      <c r="D2523" s="11" t="s">
        <v>3204</v>
      </c>
      <c r="E2523" s="8">
        <v>141772</v>
      </c>
      <c r="F2523" s="8" t="s">
        <v>452</v>
      </c>
      <c r="G2523" s="6" t="str">
        <f>IFERROR(VLOOKUP(A2523,'ENROLLMENT - 27 - 7 - 2024'!$A$2:$L$200235,24,0),B2523)</f>
        <v>SPRING 2024</v>
      </c>
    </row>
    <row r="2524" spans="1:7" x14ac:dyDescent="0.25">
      <c r="A2524" s="2" t="str">
        <f t="shared" si="39"/>
        <v>MATH112Fa-2022/BSCS/401SPRING 2024</v>
      </c>
      <c r="B2524" s="8" t="s">
        <v>1658</v>
      </c>
      <c r="C2524" s="10" t="s">
        <v>3203</v>
      </c>
      <c r="D2524" s="11" t="s">
        <v>3204</v>
      </c>
      <c r="E2524" s="8">
        <v>141782</v>
      </c>
      <c r="F2524" s="8" t="s">
        <v>908</v>
      </c>
      <c r="G2524" s="6" t="str">
        <f>IFERROR(VLOOKUP(A2524,'ENROLLMENT - 27 - 7 - 2024'!$A$2:$L$200235,24,0),B2524)</f>
        <v>SPRING 2024</v>
      </c>
    </row>
    <row r="2525" spans="1:7" x14ac:dyDescent="0.25">
      <c r="A2525" s="2" t="str">
        <f t="shared" si="39"/>
        <v>CSC352Fa-2022/BSCS/403SPRING 2024</v>
      </c>
      <c r="B2525" s="8" t="s">
        <v>1658</v>
      </c>
      <c r="C2525" s="10" t="s">
        <v>3207</v>
      </c>
      <c r="D2525" s="11" t="s">
        <v>3208</v>
      </c>
      <c r="E2525" s="8">
        <v>141759</v>
      </c>
      <c r="F2525" s="8" t="s">
        <v>568</v>
      </c>
      <c r="G2525" s="6" t="str">
        <f>IFERROR(VLOOKUP(A2525,'ENROLLMENT - 27 - 7 - 2024'!$A$2:$L$200235,24,0),B2525)</f>
        <v>SPRING 2024</v>
      </c>
    </row>
    <row r="2526" spans="1:7" x14ac:dyDescent="0.25">
      <c r="A2526" s="2" t="str">
        <f t="shared" si="39"/>
        <v>CSC353Fa-2022/BSCS/403SPRING 2024</v>
      </c>
      <c r="B2526" s="8" t="s">
        <v>1658</v>
      </c>
      <c r="C2526" s="10" t="s">
        <v>3207</v>
      </c>
      <c r="D2526" s="11" t="s">
        <v>3208</v>
      </c>
      <c r="E2526" s="8">
        <v>141998</v>
      </c>
      <c r="F2526" s="8" t="s">
        <v>1029</v>
      </c>
      <c r="G2526" s="6" t="str">
        <f>IFERROR(VLOOKUP(A2526,'ENROLLMENT - 27 - 7 - 2024'!$A$2:$L$200235,24,0),B2526)</f>
        <v>SPRING 2024</v>
      </c>
    </row>
    <row r="2527" spans="1:7" x14ac:dyDescent="0.25">
      <c r="A2527" s="2" t="str">
        <f t="shared" si="39"/>
        <v>CSC354Fa-2022/BSCS/403SPRING 2024</v>
      </c>
      <c r="B2527" s="8" t="s">
        <v>1658</v>
      </c>
      <c r="C2527" s="10" t="s">
        <v>3207</v>
      </c>
      <c r="D2527" s="11" t="s">
        <v>3208</v>
      </c>
      <c r="E2527" s="8">
        <v>141734</v>
      </c>
      <c r="F2527" s="8" t="s">
        <v>792</v>
      </c>
      <c r="G2527" s="6" t="str">
        <f>IFERROR(VLOOKUP(A2527,'ENROLLMENT - 27 - 7 - 2024'!$A$2:$L$200235,24,0),B2527)</f>
        <v>SPRING 2024</v>
      </c>
    </row>
    <row r="2528" spans="1:7" x14ac:dyDescent="0.25">
      <c r="A2528" s="2" t="str">
        <f t="shared" si="39"/>
        <v>MATH109Fa-2022/BSCS/403SPRING 2024</v>
      </c>
      <c r="B2528" s="8" t="s">
        <v>1658</v>
      </c>
      <c r="C2528" s="10" t="s">
        <v>3207</v>
      </c>
      <c r="D2528" s="11" t="s">
        <v>3208</v>
      </c>
      <c r="E2528" s="8">
        <v>141769</v>
      </c>
      <c r="F2528" s="8" t="s">
        <v>452</v>
      </c>
      <c r="G2528" s="6" t="str">
        <f>IFERROR(VLOOKUP(A2528,'ENROLLMENT - 27 - 7 - 2024'!$A$2:$L$200235,24,0),B2528)</f>
        <v>SPRING 2024</v>
      </c>
    </row>
    <row r="2529" spans="1:7" x14ac:dyDescent="0.25">
      <c r="A2529" s="2" t="str">
        <f t="shared" si="39"/>
        <v>MATH112Fa-2022/BSCS/403SPRING 2024</v>
      </c>
      <c r="B2529" s="8" t="s">
        <v>1658</v>
      </c>
      <c r="C2529" s="10" t="s">
        <v>3207</v>
      </c>
      <c r="D2529" s="11" t="s">
        <v>3208</v>
      </c>
      <c r="E2529" s="8">
        <v>141779</v>
      </c>
      <c r="F2529" s="8" t="s">
        <v>908</v>
      </c>
      <c r="G2529" s="6" t="str">
        <f>IFERROR(VLOOKUP(A2529,'ENROLLMENT - 27 - 7 - 2024'!$A$2:$L$200235,24,0),B2529)</f>
        <v>SPRING 2024</v>
      </c>
    </row>
    <row r="2530" spans="1:7" x14ac:dyDescent="0.25">
      <c r="A2530" s="2" t="str">
        <f t="shared" si="39"/>
        <v>CSC353Fa-2022/BSCS/404SPRING 2024</v>
      </c>
      <c r="B2530" s="8" t="s">
        <v>1658</v>
      </c>
      <c r="C2530" s="10" t="s">
        <v>1047</v>
      </c>
      <c r="D2530" s="11" t="s">
        <v>3209</v>
      </c>
      <c r="E2530" s="8">
        <v>142003</v>
      </c>
      <c r="F2530" s="8" t="s">
        <v>1029</v>
      </c>
      <c r="G2530" s="6" t="str">
        <f>IFERROR(VLOOKUP(A2530,'ENROLLMENT - 27 - 7 - 2024'!$A$2:$L$200235,24,0),B2530)</f>
        <v>SPRING 2024</v>
      </c>
    </row>
    <row r="2531" spans="1:7" x14ac:dyDescent="0.25">
      <c r="A2531" s="2" t="str">
        <f t="shared" si="39"/>
        <v>CSC354Fa-2022/BSCS/404SPRING 2024</v>
      </c>
      <c r="B2531" s="8" t="s">
        <v>1658</v>
      </c>
      <c r="C2531" s="10" t="s">
        <v>1047</v>
      </c>
      <c r="D2531" s="11" t="s">
        <v>3209</v>
      </c>
      <c r="E2531" s="8">
        <v>141743</v>
      </c>
      <c r="F2531" s="8" t="s">
        <v>792</v>
      </c>
      <c r="G2531" s="6" t="str">
        <f>IFERROR(VLOOKUP(A2531,'ENROLLMENT - 27 - 7 - 2024'!$A$2:$L$200235,24,0),B2531)</f>
        <v>SPRING 2024</v>
      </c>
    </row>
    <row r="2532" spans="1:7" x14ac:dyDescent="0.25">
      <c r="A2532" s="2" t="str">
        <f t="shared" si="39"/>
        <v>MATH109Fa-2022/BSCS/404SPRING 2024</v>
      </c>
      <c r="B2532" s="8" t="s">
        <v>1658</v>
      </c>
      <c r="C2532" s="10" t="s">
        <v>1047</v>
      </c>
      <c r="D2532" s="11" t="s">
        <v>3209</v>
      </c>
      <c r="E2532" s="8">
        <v>141774</v>
      </c>
      <c r="F2532" s="8" t="s">
        <v>452</v>
      </c>
      <c r="G2532" s="6" t="str">
        <f>IFERROR(VLOOKUP(A2532,'ENROLLMENT - 27 - 7 - 2024'!$A$2:$L$200235,24,0),B2532)</f>
        <v>SPRING 2024</v>
      </c>
    </row>
    <row r="2533" spans="1:7" x14ac:dyDescent="0.25">
      <c r="A2533" s="2" t="str">
        <f t="shared" si="39"/>
        <v>MATH112Fa-2022/BSCS/404SPRING 2024</v>
      </c>
      <c r="B2533" s="8" t="s">
        <v>1658</v>
      </c>
      <c r="C2533" s="10" t="s">
        <v>1047</v>
      </c>
      <c r="D2533" s="11" t="s">
        <v>3209</v>
      </c>
      <c r="E2533" s="8">
        <v>141784</v>
      </c>
      <c r="F2533" s="8" t="s">
        <v>908</v>
      </c>
      <c r="G2533" s="6" t="str">
        <f>IFERROR(VLOOKUP(A2533,'ENROLLMENT - 27 - 7 - 2024'!$A$2:$L$200235,24,0),B2533)</f>
        <v>SPRING 2024</v>
      </c>
    </row>
    <row r="2534" spans="1:7" x14ac:dyDescent="0.25">
      <c r="A2534" s="2" t="str">
        <f t="shared" si="39"/>
        <v>CSC352Fa-2022/BSCS/405SPRING 2024</v>
      </c>
      <c r="B2534" s="8" t="s">
        <v>1658</v>
      </c>
      <c r="C2534" s="10" t="s">
        <v>3210</v>
      </c>
      <c r="D2534" s="11" t="s">
        <v>3211</v>
      </c>
      <c r="E2534" s="8">
        <v>141759</v>
      </c>
      <c r="F2534" s="8" t="s">
        <v>568</v>
      </c>
      <c r="G2534" s="6" t="str">
        <f>IFERROR(VLOOKUP(A2534,'ENROLLMENT - 27 - 7 - 2024'!$A$2:$L$200235,24,0),B2534)</f>
        <v>SPRING 2024</v>
      </c>
    </row>
    <row r="2535" spans="1:7" x14ac:dyDescent="0.25">
      <c r="A2535" s="2" t="str">
        <f t="shared" si="39"/>
        <v>CSC353Fa-2022/BSCS/405SPRING 2024</v>
      </c>
      <c r="B2535" s="8" t="s">
        <v>1658</v>
      </c>
      <c r="C2535" s="10" t="s">
        <v>3210</v>
      </c>
      <c r="D2535" s="11" t="s">
        <v>3211</v>
      </c>
      <c r="E2535" s="8">
        <v>141998</v>
      </c>
      <c r="F2535" s="8" t="s">
        <v>1029</v>
      </c>
      <c r="G2535" s="6" t="str">
        <f>IFERROR(VLOOKUP(A2535,'ENROLLMENT - 27 - 7 - 2024'!$A$2:$L$200235,24,0),B2535)</f>
        <v>SPRING 2024</v>
      </c>
    </row>
    <row r="2536" spans="1:7" x14ac:dyDescent="0.25">
      <c r="A2536" s="2" t="str">
        <f t="shared" si="39"/>
        <v>CSC354Fa-2022/BSCS/405SPRING 2024</v>
      </c>
      <c r="B2536" s="8" t="s">
        <v>1658</v>
      </c>
      <c r="C2536" s="10" t="s">
        <v>3210</v>
      </c>
      <c r="D2536" s="11" t="s">
        <v>3211</v>
      </c>
      <c r="E2536" s="8">
        <v>141734</v>
      </c>
      <c r="F2536" s="8" t="s">
        <v>792</v>
      </c>
      <c r="G2536" s="6" t="str">
        <f>IFERROR(VLOOKUP(A2536,'ENROLLMENT - 27 - 7 - 2024'!$A$2:$L$200235,24,0),B2536)</f>
        <v>SPRING 2024</v>
      </c>
    </row>
    <row r="2537" spans="1:7" x14ac:dyDescent="0.25">
      <c r="A2537" s="2" t="str">
        <f t="shared" si="39"/>
        <v>MATH109Fa-2022/BSCS/405SPRING 2024</v>
      </c>
      <c r="B2537" s="8" t="s">
        <v>1658</v>
      </c>
      <c r="C2537" s="10" t="s">
        <v>3210</v>
      </c>
      <c r="D2537" s="11" t="s">
        <v>3211</v>
      </c>
      <c r="E2537" s="8">
        <v>141769</v>
      </c>
      <c r="F2537" s="8" t="s">
        <v>452</v>
      </c>
      <c r="G2537" s="6" t="str">
        <f>IFERROR(VLOOKUP(A2537,'ENROLLMENT - 27 - 7 - 2024'!$A$2:$L$200235,24,0),B2537)</f>
        <v>SPRING 2024</v>
      </c>
    </row>
    <row r="2538" spans="1:7" x14ac:dyDescent="0.25">
      <c r="A2538" s="2" t="str">
        <f t="shared" si="39"/>
        <v>MATH112Fa-2022/BSCS/405SPRING 2024</v>
      </c>
      <c r="B2538" s="8" t="s">
        <v>1658</v>
      </c>
      <c r="C2538" s="10" t="s">
        <v>3210</v>
      </c>
      <c r="D2538" s="11" t="s">
        <v>3211</v>
      </c>
      <c r="E2538" s="8">
        <v>141779</v>
      </c>
      <c r="F2538" s="8" t="s">
        <v>908</v>
      </c>
      <c r="G2538" s="6" t="str">
        <f>IFERROR(VLOOKUP(A2538,'ENROLLMENT - 27 - 7 - 2024'!$A$2:$L$200235,24,0),B2538)</f>
        <v>SPRING 2024</v>
      </c>
    </row>
    <row r="2539" spans="1:7" x14ac:dyDescent="0.25">
      <c r="A2539" s="2" t="str">
        <f t="shared" si="39"/>
        <v>CSC352Fa-2022/BSCS/406SPRING 2024</v>
      </c>
      <c r="B2539" s="8" t="s">
        <v>1658</v>
      </c>
      <c r="C2539" s="10" t="s">
        <v>3212</v>
      </c>
      <c r="D2539" s="11" t="s">
        <v>3213</v>
      </c>
      <c r="E2539" s="8">
        <v>141762</v>
      </c>
      <c r="F2539" s="8" t="s">
        <v>568</v>
      </c>
      <c r="G2539" s="6" t="str">
        <f>IFERROR(VLOOKUP(A2539,'ENROLLMENT - 27 - 7 - 2024'!$A$2:$L$200235,24,0),B2539)</f>
        <v>SPRING 2024</v>
      </c>
    </row>
    <row r="2540" spans="1:7" x14ac:dyDescent="0.25">
      <c r="A2540" s="2" t="str">
        <f t="shared" si="39"/>
        <v>CSC353Fa-2022/BSCS/406SPRING 2024</v>
      </c>
      <c r="B2540" s="8" t="s">
        <v>1658</v>
      </c>
      <c r="C2540" s="10" t="s">
        <v>3212</v>
      </c>
      <c r="D2540" s="11" t="s">
        <v>3213</v>
      </c>
      <c r="E2540" s="8">
        <v>142001</v>
      </c>
      <c r="F2540" s="8" t="s">
        <v>1029</v>
      </c>
      <c r="G2540" s="6" t="str">
        <f>IFERROR(VLOOKUP(A2540,'ENROLLMENT - 27 - 7 - 2024'!$A$2:$L$200235,24,0),B2540)</f>
        <v>SPRING 2024</v>
      </c>
    </row>
    <row r="2541" spans="1:7" x14ac:dyDescent="0.25">
      <c r="A2541" s="2" t="str">
        <f t="shared" si="39"/>
        <v>CSC354Fa-2022/BSCS/406SPRING 2024</v>
      </c>
      <c r="B2541" s="8" t="s">
        <v>1658</v>
      </c>
      <c r="C2541" s="10" t="s">
        <v>3212</v>
      </c>
      <c r="D2541" s="11" t="s">
        <v>3213</v>
      </c>
      <c r="E2541" s="8">
        <v>141740</v>
      </c>
      <c r="F2541" s="8" t="s">
        <v>792</v>
      </c>
      <c r="G2541" s="6" t="str">
        <f>IFERROR(VLOOKUP(A2541,'ENROLLMENT - 27 - 7 - 2024'!$A$2:$L$200235,24,0),B2541)</f>
        <v>SPRING 2024</v>
      </c>
    </row>
    <row r="2542" spans="1:7" x14ac:dyDescent="0.25">
      <c r="A2542" s="2" t="str">
        <f t="shared" si="39"/>
        <v>MATH109Fa-2022/BSCS/406SPRING 2024</v>
      </c>
      <c r="B2542" s="8" t="s">
        <v>1658</v>
      </c>
      <c r="C2542" s="10" t="s">
        <v>3212</v>
      </c>
      <c r="D2542" s="11" t="s">
        <v>3213</v>
      </c>
      <c r="E2542" s="8">
        <v>141772</v>
      </c>
      <c r="F2542" s="8" t="s">
        <v>452</v>
      </c>
      <c r="G2542" s="6" t="str">
        <f>IFERROR(VLOOKUP(A2542,'ENROLLMENT - 27 - 7 - 2024'!$A$2:$L$200235,24,0),B2542)</f>
        <v>SPRING 2024</v>
      </c>
    </row>
    <row r="2543" spans="1:7" x14ac:dyDescent="0.25">
      <c r="A2543" s="2" t="str">
        <f t="shared" si="39"/>
        <v>MATH112Fa-2022/BSCS/406SPRING 2024</v>
      </c>
      <c r="B2543" s="8" t="s">
        <v>1658</v>
      </c>
      <c r="C2543" s="10" t="s">
        <v>3212</v>
      </c>
      <c r="D2543" s="11" t="s">
        <v>3213</v>
      </c>
      <c r="E2543" s="8">
        <v>141782</v>
      </c>
      <c r="F2543" s="8" t="s">
        <v>908</v>
      </c>
      <c r="G2543" s="6" t="str">
        <f>IFERROR(VLOOKUP(A2543,'ENROLLMENT - 27 - 7 - 2024'!$A$2:$L$200235,24,0),B2543)</f>
        <v>SPRING 2024</v>
      </c>
    </row>
    <row r="2544" spans="1:7" x14ac:dyDescent="0.25">
      <c r="A2544" s="2" t="str">
        <f t="shared" si="39"/>
        <v>CSC352Fa-2022/BSCS/407SPRING 2024</v>
      </c>
      <c r="B2544" s="8" t="s">
        <v>1658</v>
      </c>
      <c r="C2544" s="10" t="s">
        <v>809</v>
      </c>
      <c r="D2544" s="11" t="s">
        <v>3214</v>
      </c>
      <c r="E2544" s="8">
        <v>141762</v>
      </c>
      <c r="F2544" s="8" t="s">
        <v>568</v>
      </c>
      <c r="G2544" s="6" t="str">
        <f>IFERROR(VLOOKUP(A2544,'ENROLLMENT - 27 - 7 - 2024'!$A$2:$L$200235,24,0),B2544)</f>
        <v>SPRING 2024</v>
      </c>
    </row>
    <row r="2545" spans="1:7" x14ac:dyDescent="0.25">
      <c r="A2545" s="2" t="str">
        <f t="shared" si="39"/>
        <v>CSC353Fa-2022/BSCS/407SPRING 2024</v>
      </c>
      <c r="B2545" s="8" t="s">
        <v>1658</v>
      </c>
      <c r="C2545" s="10" t="s">
        <v>809</v>
      </c>
      <c r="D2545" s="11" t="s">
        <v>3214</v>
      </c>
      <c r="E2545" s="8">
        <v>142001</v>
      </c>
      <c r="F2545" s="8" t="s">
        <v>1029</v>
      </c>
      <c r="G2545" s="6" t="str">
        <f>IFERROR(VLOOKUP(A2545,'ENROLLMENT - 27 - 7 - 2024'!$A$2:$L$200235,24,0),B2545)</f>
        <v>SPRING 2024</v>
      </c>
    </row>
    <row r="2546" spans="1:7" x14ac:dyDescent="0.25">
      <c r="A2546" s="2" t="str">
        <f t="shared" si="39"/>
        <v>CSC354Fa-2022/BSCS/407SPRING 2024</v>
      </c>
      <c r="B2546" s="8" t="s">
        <v>1658</v>
      </c>
      <c r="C2546" s="10" t="s">
        <v>809</v>
      </c>
      <c r="D2546" s="11" t="s">
        <v>3214</v>
      </c>
      <c r="E2546" s="8">
        <v>141740</v>
      </c>
      <c r="F2546" s="8" t="s">
        <v>792</v>
      </c>
      <c r="G2546" s="6" t="str">
        <f>IFERROR(VLOOKUP(A2546,'ENROLLMENT - 27 - 7 - 2024'!$A$2:$L$200235,24,0),B2546)</f>
        <v>SPRING 2024</v>
      </c>
    </row>
    <row r="2547" spans="1:7" x14ac:dyDescent="0.25">
      <c r="A2547" s="2" t="str">
        <f t="shared" si="39"/>
        <v>MATH109Fa-2022/BSCS/407SPRING 2024</v>
      </c>
      <c r="B2547" s="8" t="s">
        <v>1658</v>
      </c>
      <c r="C2547" s="10" t="s">
        <v>809</v>
      </c>
      <c r="D2547" s="11" t="s">
        <v>3214</v>
      </c>
      <c r="E2547" s="8">
        <v>141772</v>
      </c>
      <c r="F2547" s="8" t="s">
        <v>452</v>
      </c>
      <c r="G2547" s="6" t="str">
        <f>IFERROR(VLOOKUP(A2547,'ENROLLMENT - 27 - 7 - 2024'!$A$2:$L$200235,24,0),B2547)</f>
        <v>SPRING 2024</v>
      </c>
    </row>
    <row r="2548" spans="1:7" x14ac:dyDescent="0.25">
      <c r="A2548" s="2" t="str">
        <f t="shared" si="39"/>
        <v>MATH112Fa-2022/BSCS/407SPRING 2024</v>
      </c>
      <c r="B2548" s="8" t="s">
        <v>1658</v>
      </c>
      <c r="C2548" s="10" t="s">
        <v>809</v>
      </c>
      <c r="D2548" s="11" t="s">
        <v>3214</v>
      </c>
      <c r="E2548" s="8">
        <v>141782</v>
      </c>
      <c r="F2548" s="8" t="s">
        <v>908</v>
      </c>
      <c r="G2548" s="6" t="str">
        <f>IFERROR(VLOOKUP(A2548,'ENROLLMENT - 27 - 7 - 2024'!$A$2:$L$200235,24,0),B2548)</f>
        <v>SPRING 2024</v>
      </c>
    </row>
    <row r="2549" spans="1:7" x14ac:dyDescent="0.25">
      <c r="A2549" s="2" t="str">
        <f t="shared" si="39"/>
        <v>CSC352Fa-2022/BSCS/409SPRING 2024</v>
      </c>
      <c r="B2549" s="8" t="s">
        <v>1658</v>
      </c>
      <c r="C2549" s="10" t="s">
        <v>3217</v>
      </c>
      <c r="D2549" s="11" t="s">
        <v>3218</v>
      </c>
      <c r="E2549" s="8">
        <v>141765</v>
      </c>
      <c r="F2549" s="8" t="s">
        <v>568</v>
      </c>
      <c r="G2549" s="6" t="str">
        <f>IFERROR(VLOOKUP(A2549,'ENROLLMENT - 27 - 7 - 2024'!$A$2:$L$200235,24,0),B2549)</f>
        <v>SPRING 2024</v>
      </c>
    </row>
    <row r="2550" spans="1:7" x14ac:dyDescent="0.25">
      <c r="A2550" s="2" t="str">
        <f t="shared" si="39"/>
        <v>CSC353Fa-2022/BSCS/409SPRING 2024</v>
      </c>
      <c r="B2550" s="8" t="s">
        <v>1658</v>
      </c>
      <c r="C2550" s="10" t="s">
        <v>3217</v>
      </c>
      <c r="D2550" s="11" t="s">
        <v>3218</v>
      </c>
      <c r="E2550" s="8">
        <v>142004</v>
      </c>
      <c r="F2550" s="8" t="s">
        <v>1029</v>
      </c>
      <c r="G2550" s="6" t="str">
        <f>IFERROR(VLOOKUP(A2550,'ENROLLMENT - 27 - 7 - 2024'!$A$2:$L$200235,24,0),B2550)</f>
        <v>SPRING 2024</v>
      </c>
    </row>
    <row r="2551" spans="1:7" x14ac:dyDescent="0.25">
      <c r="A2551" s="2" t="str">
        <f t="shared" si="39"/>
        <v>CSC354Fa-2022/BSCS/409SPRING 2024</v>
      </c>
      <c r="B2551" s="8" t="s">
        <v>1658</v>
      </c>
      <c r="C2551" s="10" t="s">
        <v>3217</v>
      </c>
      <c r="D2551" s="11" t="s">
        <v>3218</v>
      </c>
      <c r="E2551" s="8">
        <v>141744</v>
      </c>
      <c r="F2551" s="8" t="s">
        <v>792</v>
      </c>
      <c r="G2551" s="6" t="str">
        <f>IFERROR(VLOOKUP(A2551,'ENROLLMENT - 27 - 7 - 2024'!$A$2:$L$200235,24,0),B2551)</f>
        <v>SPRING 2024</v>
      </c>
    </row>
    <row r="2552" spans="1:7" x14ac:dyDescent="0.25">
      <c r="A2552" s="2" t="str">
        <f t="shared" si="39"/>
        <v>MATH109Fa-2022/BSCS/409SPRING 2024</v>
      </c>
      <c r="B2552" s="8" t="s">
        <v>1658</v>
      </c>
      <c r="C2552" s="10" t="s">
        <v>3217</v>
      </c>
      <c r="D2552" s="11" t="s">
        <v>3218</v>
      </c>
      <c r="E2552" s="8">
        <v>141775</v>
      </c>
      <c r="F2552" s="8" t="s">
        <v>452</v>
      </c>
      <c r="G2552" s="6" t="str">
        <f>IFERROR(VLOOKUP(A2552,'ENROLLMENT - 27 - 7 - 2024'!$A$2:$L$200235,24,0),B2552)</f>
        <v>SPRING 2024</v>
      </c>
    </row>
    <row r="2553" spans="1:7" x14ac:dyDescent="0.25">
      <c r="A2553" s="2" t="str">
        <f t="shared" si="39"/>
        <v>MATH112Fa-2022/BSCS/409SPRING 2024</v>
      </c>
      <c r="B2553" s="8" t="s">
        <v>1658</v>
      </c>
      <c r="C2553" s="10" t="s">
        <v>3217</v>
      </c>
      <c r="D2553" s="11" t="s">
        <v>3218</v>
      </c>
      <c r="E2553" s="8">
        <v>141785</v>
      </c>
      <c r="F2553" s="8" t="s">
        <v>908</v>
      </c>
      <c r="G2553" s="6" t="str">
        <f>IFERROR(VLOOKUP(A2553,'ENROLLMENT - 27 - 7 - 2024'!$A$2:$L$200235,24,0),B2553)</f>
        <v>SPRING 2024</v>
      </c>
    </row>
    <row r="2554" spans="1:7" x14ac:dyDescent="0.25">
      <c r="A2554" s="2" t="str">
        <f t="shared" si="39"/>
        <v>CSC352Fa-2022/BSCS/410SPRING 2024</v>
      </c>
      <c r="B2554" s="8" t="s">
        <v>1658</v>
      </c>
      <c r="C2554" s="10" t="s">
        <v>817</v>
      </c>
      <c r="D2554" s="11" t="s">
        <v>3219</v>
      </c>
      <c r="E2554" s="8">
        <v>141762</v>
      </c>
      <c r="F2554" s="8" t="s">
        <v>568</v>
      </c>
      <c r="G2554" s="6" t="str">
        <f>IFERROR(VLOOKUP(A2554,'ENROLLMENT - 27 - 7 - 2024'!$A$2:$L$200235,24,0),B2554)</f>
        <v>SPRING 2024</v>
      </c>
    </row>
    <row r="2555" spans="1:7" x14ac:dyDescent="0.25">
      <c r="A2555" s="2" t="str">
        <f t="shared" si="39"/>
        <v>CSC353Fa-2022/BSCS/410SPRING 2024</v>
      </c>
      <c r="B2555" s="8" t="s">
        <v>1658</v>
      </c>
      <c r="C2555" s="10" t="s">
        <v>817</v>
      </c>
      <c r="D2555" s="11" t="s">
        <v>3219</v>
      </c>
      <c r="E2555" s="8">
        <v>142001</v>
      </c>
      <c r="F2555" s="8" t="s">
        <v>1029</v>
      </c>
      <c r="G2555" s="6" t="str">
        <f>IFERROR(VLOOKUP(A2555,'ENROLLMENT - 27 - 7 - 2024'!$A$2:$L$200235,24,0),B2555)</f>
        <v>SPRING 2024</v>
      </c>
    </row>
    <row r="2556" spans="1:7" x14ac:dyDescent="0.25">
      <c r="A2556" s="2" t="str">
        <f t="shared" si="39"/>
        <v>CSC354Fa-2022/BSCS/410SPRING 2024</v>
      </c>
      <c r="B2556" s="8" t="s">
        <v>1658</v>
      </c>
      <c r="C2556" s="10" t="s">
        <v>817</v>
      </c>
      <c r="D2556" s="11" t="s">
        <v>3219</v>
      </c>
      <c r="E2556" s="8">
        <v>141740</v>
      </c>
      <c r="F2556" s="8" t="s">
        <v>792</v>
      </c>
      <c r="G2556" s="6" t="str">
        <f>IFERROR(VLOOKUP(A2556,'ENROLLMENT - 27 - 7 - 2024'!$A$2:$L$200235,24,0),B2556)</f>
        <v>SPRING 2024</v>
      </c>
    </row>
    <row r="2557" spans="1:7" x14ac:dyDescent="0.25">
      <c r="A2557" s="2" t="str">
        <f t="shared" si="39"/>
        <v>MATH109Fa-2022/BSCS/410SPRING 2024</v>
      </c>
      <c r="B2557" s="8" t="s">
        <v>1658</v>
      </c>
      <c r="C2557" s="10" t="s">
        <v>817</v>
      </c>
      <c r="D2557" s="11" t="s">
        <v>3219</v>
      </c>
      <c r="E2557" s="8">
        <v>141772</v>
      </c>
      <c r="F2557" s="8" t="s">
        <v>452</v>
      </c>
      <c r="G2557" s="6" t="str">
        <f>IFERROR(VLOOKUP(A2557,'ENROLLMENT - 27 - 7 - 2024'!$A$2:$L$200235,24,0),B2557)</f>
        <v>SPRING 2024</v>
      </c>
    </row>
    <row r="2558" spans="1:7" x14ac:dyDescent="0.25">
      <c r="A2558" s="2" t="str">
        <f t="shared" si="39"/>
        <v>MATH112Fa-2022/BSCS/410SPRING 2024</v>
      </c>
      <c r="B2558" s="8" t="s">
        <v>1658</v>
      </c>
      <c r="C2558" s="10" t="s">
        <v>817</v>
      </c>
      <c r="D2558" s="11" t="s">
        <v>3219</v>
      </c>
      <c r="E2558" s="8">
        <v>141782</v>
      </c>
      <c r="F2558" s="8" t="s">
        <v>908</v>
      </c>
      <c r="G2558" s="6" t="str">
        <f>IFERROR(VLOOKUP(A2558,'ENROLLMENT - 27 - 7 - 2024'!$A$2:$L$200235,24,0),B2558)</f>
        <v>SPRING 2024</v>
      </c>
    </row>
    <row r="2559" spans="1:7" x14ac:dyDescent="0.25">
      <c r="A2559" s="2" t="str">
        <f t="shared" si="39"/>
        <v>CSC352Fa-2022/BSCS/411SPRING 2024</v>
      </c>
      <c r="B2559" s="8" t="s">
        <v>1658</v>
      </c>
      <c r="C2559" s="10" t="s">
        <v>3220</v>
      </c>
      <c r="D2559" s="11" t="s">
        <v>3221</v>
      </c>
      <c r="E2559" s="8">
        <v>141762</v>
      </c>
      <c r="F2559" s="8" t="s">
        <v>568</v>
      </c>
      <c r="G2559" s="6" t="str">
        <f>IFERROR(VLOOKUP(A2559,'ENROLLMENT - 27 - 7 - 2024'!$A$2:$L$200235,24,0),B2559)</f>
        <v>SPRING 2024</v>
      </c>
    </row>
    <row r="2560" spans="1:7" x14ac:dyDescent="0.25">
      <c r="A2560" s="2" t="str">
        <f t="shared" si="39"/>
        <v>CSC353Fa-2022/BSCS/411SPRING 2024</v>
      </c>
      <c r="B2560" s="8" t="s">
        <v>1658</v>
      </c>
      <c r="C2560" s="10" t="s">
        <v>3220</v>
      </c>
      <c r="D2560" s="11" t="s">
        <v>3221</v>
      </c>
      <c r="E2560" s="8">
        <v>142001</v>
      </c>
      <c r="F2560" s="8" t="s">
        <v>1029</v>
      </c>
      <c r="G2560" s="6" t="str">
        <f>IFERROR(VLOOKUP(A2560,'ENROLLMENT - 27 - 7 - 2024'!$A$2:$L$200235,24,0),B2560)</f>
        <v>SPRING 2024</v>
      </c>
    </row>
    <row r="2561" spans="1:7" x14ac:dyDescent="0.25">
      <c r="A2561" s="2" t="str">
        <f t="shared" si="39"/>
        <v>CSC354Fa-2022/BSCS/411SPRING 2024</v>
      </c>
      <c r="B2561" s="8" t="s">
        <v>1658</v>
      </c>
      <c r="C2561" s="10" t="s">
        <v>3220</v>
      </c>
      <c r="D2561" s="11" t="s">
        <v>3221</v>
      </c>
      <c r="E2561" s="8">
        <v>141740</v>
      </c>
      <c r="F2561" s="8" t="s">
        <v>792</v>
      </c>
      <c r="G2561" s="6" t="str">
        <f>IFERROR(VLOOKUP(A2561,'ENROLLMENT - 27 - 7 - 2024'!$A$2:$L$200235,24,0),B2561)</f>
        <v>SPRING 2024</v>
      </c>
    </row>
    <row r="2562" spans="1:7" x14ac:dyDescent="0.25">
      <c r="A2562" s="2" t="str">
        <f t="shared" si="39"/>
        <v>MATH109Fa-2022/BSCS/411SPRING 2024</v>
      </c>
      <c r="B2562" s="8" t="s">
        <v>1658</v>
      </c>
      <c r="C2562" s="10" t="s">
        <v>3220</v>
      </c>
      <c r="D2562" s="11" t="s">
        <v>3221</v>
      </c>
      <c r="E2562" s="8">
        <v>141772</v>
      </c>
      <c r="F2562" s="8" t="s">
        <v>452</v>
      </c>
      <c r="G2562" s="6" t="str">
        <f>IFERROR(VLOOKUP(A2562,'ENROLLMENT - 27 - 7 - 2024'!$A$2:$L$200235,24,0),B2562)</f>
        <v>SPRING 2024</v>
      </c>
    </row>
    <row r="2563" spans="1:7" x14ac:dyDescent="0.25">
      <c r="A2563" s="2" t="str">
        <f t="shared" ref="A2563:A2626" si="40">_xlfn.CONCAT(F2563,C2563,B2563)</f>
        <v>MATH112Fa-2022/BSCS/411SPRING 2024</v>
      </c>
      <c r="B2563" s="8" t="s">
        <v>1658</v>
      </c>
      <c r="C2563" s="10" t="s">
        <v>3220</v>
      </c>
      <c r="D2563" s="11" t="s">
        <v>3221</v>
      </c>
      <c r="E2563" s="8">
        <v>141782</v>
      </c>
      <c r="F2563" s="8" t="s">
        <v>908</v>
      </c>
      <c r="G2563" s="6" t="str">
        <f>IFERROR(VLOOKUP(A2563,'ENROLLMENT - 27 - 7 - 2024'!$A$2:$L$200235,24,0),B2563)</f>
        <v>SPRING 2024</v>
      </c>
    </row>
    <row r="2564" spans="1:7" x14ac:dyDescent="0.25">
      <c r="A2564" s="2" t="str">
        <f t="shared" si="40"/>
        <v>CSC353Fa-2022/BSCS/412SPRING 2024</v>
      </c>
      <c r="B2564" s="8" t="s">
        <v>1658</v>
      </c>
      <c r="C2564" s="10" t="s">
        <v>3222</v>
      </c>
      <c r="D2564" s="11" t="s">
        <v>3223</v>
      </c>
      <c r="E2564" s="8">
        <v>142001</v>
      </c>
      <c r="F2564" s="8" t="s">
        <v>1029</v>
      </c>
      <c r="G2564" s="6" t="str">
        <f>IFERROR(VLOOKUP(A2564,'ENROLLMENT - 27 - 7 - 2024'!$A$2:$L$200235,24,0),B2564)</f>
        <v>SPRING 2024</v>
      </c>
    </row>
    <row r="2565" spans="1:7" x14ac:dyDescent="0.25">
      <c r="A2565" s="2" t="str">
        <f t="shared" si="40"/>
        <v>CSC354Fa-2022/BSCS/412SPRING 2024</v>
      </c>
      <c r="B2565" s="8" t="s">
        <v>1658</v>
      </c>
      <c r="C2565" s="10" t="s">
        <v>3222</v>
      </c>
      <c r="D2565" s="11" t="s">
        <v>3223</v>
      </c>
      <c r="E2565" s="8">
        <v>141740</v>
      </c>
      <c r="F2565" s="8" t="s">
        <v>792</v>
      </c>
      <c r="G2565" s="6" t="str">
        <f>IFERROR(VLOOKUP(A2565,'ENROLLMENT - 27 - 7 - 2024'!$A$2:$L$200235,24,0),B2565)</f>
        <v>SPRING 2024</v>
      </c>
    </row>
    <row r="2566" spans="1:7" x14ac:dyDescent="0.25">
      <c r="A2566" s="2" t="str">
        <f t="shared" si="40"/>
        <v>MATH109Fa-2022/BSCS/412SPRING 2024</v>
      </c>
      <c r="B2566" s="8" t="s">
        <v>1658</v>
      </c>
      <c r="C2566" s="10" t="s">
        <v>3222</v>
      </c>
      <c r="D2566" s="11" t="s">
        <v>3223</v>
      </c>
      <c r="E2566" s="8">
        <v>141772</v>
      </c>
      <c r="F2566" s="8" t="s">
        <v>452</v>
      </c>
      <c r="G2566" s="6" t="str">
        <f>IFERROR(VLOOKUP(A2566,'ENROLLMENT - 27 - 7 - 2024'!$A$2:$L$200235,24,0),B2566)</f>
        <v>SPRING 2024</v>
      </c>
    </row>
    <row r="2567" spans="1:7" x14ac:dyDescent="0.25">
      <c r="A2567" s="2" t="str">
        <f t="shared" si="40"/>
        <v>MATH112Fa-2022/BSCS/412SPRING 2024</v>
      </c>
      <c r="B2567" s="8" t="s">
        <v>1658</v>
      </c>
      <c r="C2567" s="10" t="s">
        <v>3222</v>
      </c>
      <c r="D2567" s="11" t="s">
        <v>3223</v>
      </c>
      <c r="E2567" s="8">
        <v>141782</v>
      </c>
      <c r="F2567" s="8" t="s">
        <v>908</v>
      </c>
      <c r="G2567" s="6" t="str">
        <f>IFERROR(VLOOKUP(A2567,'ENROLLMENT - 27 - 7 - 2024'!$A$2:$L$200235,24,0),B2567)</f>
        <v>SPRING 2024</v>
      </c>
    </row>
    <row r="2568" spans="1:7" x14ac:dyDescent="0.25">
      <c r="A2568" s="2" t="str">
        <f t="shared" si="40"/>
        <v>CSC352Fa-2022/BSCS/413SPRING 2024</v>
      </c>
      <c r="B2568" s="8" t="s">
        <v>1658</v>
      </c>
      <c r="C2568" s="10" t="s">
        <v>3224</v>
      </c>
      <c r="D2568" s="11" t="s">
        <v>3225</v>
      </c>
      <c r="E2568" s="8">
        <v>141757</v>
      </c>
      <c r="F2568" s="8" t="s">
        <v>568</v>
      </c>
      <c r="G2568" s="6" t="str">
        <f>IFERROR(VLOOKUP(A2568,'ENROLLMENT - 27 - 7 - 2024'!$A$2:$L$200235,24,0),B2568)</f>
        <v>SPRING 2024</v>
      </c>
    </row>
    <row r="2569" spans="1:7" x14ac:dyDescent="0.25">
      <c r="A2569" s="2" t="str">
        <f t="shared" si="40"/>
        <v>CSC353Fa-2022/BSCS/413SPRING 2024</v>
      </c>
      <c r="B2569" s="8" t="s">
        <v>1658</v>
      </c>
      <c r="C2569" s="10" t="s">
        <v>3224</v>
      </c>
      <c r="D2569" s="11" t="s">
        <v>3225</v>
      </c>
      <c r="E2569" s="8">
        <v>141746</v>
      </c>
      <c r="F2569" s="8" t="s">
        <v>1029</v>
      </c>
      <c r="G2569" s="6" t="str">
        <f>IFERROR(VLOOKUP(A2569,'ENROLLMENT - 27 - 7 - 2024'!$A$2:$L$200235,24,0),B2569)</f>
        <v>SPRING 2024</v>
      </c>
    </row>
    <row r="2570" spans="1:7" x14ac:dyDescent="0.25">
      <c r="A2570" s="2" t="str">
        <f t="shared" si="40"/>
        <v>CSC354Fa-2022/BSCS/413SPRING 2024</v>
      </c>
      <c r="B2570" s="8" t="s">
        <v>1658</v>
      </c>
      <c r="C2570" s="10" t="s">
        <v>3224</v>
      </c>
      <c r="D2570" s="11" t="s">
        <v>3225</v>
      </c>
      <c r="E2570" s="8">
        <v>141730</v>
      </c>
      <c r="F2570" s="8" t="s">
        <v>792</v>
      </c>
      <c r="G2570" s="6" t="str">
        <f>IFERROR(VLOOKUP(A2570,'ENROLLMENT - 27 - 7 - 2024'!$A$2:$L$200235,24,0),B2570)</f>
        <v>SPRING 2024</v>
      </c>
    </row>
    <row r="2571" spans="1:7" x14ac:dyDescent="0.25">
      <c r="A2571" s="2" t="str">
        <f t="shared" si="40"/>
        <v>MATH109Fa-2022/BSCS/413SPRING 2024</v>
      </c>
      <c r="B2571" s="8" t="s">
        <v>1658</v>
      </c>
      <c r="C2571" s="10" t="s">
        <v>3224</v>
      </c>
      <c r="D2571" s="11" t="s">
        <v>3225</v>
      </c>
      <c r="E2571" s="8">
        <v>141767</v>
      </c>
      <c r="F2571" s="8" t="s">
        <v>452</v>
      </c>
      <c r="G2571" s="6" t="str">
        <f>IFERROR(VLOOKUP(A2571,'ENROLLMENT - 27 - 7 - 2024'!$A$2:$L$200235,24,0),B2571)</f>
        <v>SPRING 2024</v>
      </c>
    </row>
    <row r="2572" spans="1:7" x14ac:dyDescent="0.25">
      <c r="A2572" s="2" t="str">
        <f t="shared" si="40"/>
        <v>MATH112Fa-2022/BSCS/413SPRING 2024</v>
      </c>
      <c r="B2572" s="8" t="s">
        <v>1658</v>
      </c>
      <c r="C2572" s="10" t="s">
        <v>3224</v>
      </c>
      <c r="D2572" s="11" t="s">
        <v>3225</v>
      </c>
      <c r="E2572" s="8">
        <v>141777</v>
      </c>
      <c r="F2572" s="8" t="s">
        <v>908</v>
      </c>
      <c r="G2572" s="6" t="str">
        <f>IFERROR(VLOOKUP(A2572,'ENROLLMENT - 27 - 7 - 2024'!$A$2:$L$200235,24,0),B2572)</f>
        <v>SPRING 2024</v>
      </c>
    </row>
    <row r="2573" spans="1:7" x14ac:dyDescent="0.25">
      <c r="A2573" s="2" t="str">
        <f t="shared" si="40"/>
        <v>CSC352Fa-2022/BSCS/415SPRING 2024</v>
      </c>
      <c r="B2573" s="8" t="s">
        <v>1658</v>
      </c>
      <c r="C2573" s="10" t="s">
        <v>3228</v>
      </c>
      <c r="D2573" s="11" t="s">
        <v>3229</v>
      </c>
      <c r="E2573" s="8">
        <v>141763</v>
      </c>
      <c r="F2573" s="8" t="s">
        <v>568</v>
      </c>
      <c r="G2573" s="6" t="str">
        <f>IFERROR(VLOOKUP(A2573,'ENROLLMENT - 27 - 7 - 2024'!$A$2:$L$200235,24,0),B2573)</f>
        <v>SPRING 2024</v>
      </c>
    </row>
    <row r="2574" spans="1:7" x14ac:dyDescent="0.25">
      <c r="A2574" s="2" t="str">
        <f t="shared" si="40"/>
        <v>CSC353Fa-2022/BSCS/415SPRING 2024</v>
      </c>
      <c r="B2574" s="8" t="s">
        <v>1658</v>
      </c>
      <c r="C2574" s="10" t="s">
        <v>3228</v>
      </c>
      <c r="D2574" s="11" t="s">
        <v>3229</v>
      </c>
      <c r="E2574" s="8">
        <v>142002</v>
      </c>
      <c r="F2574" s="8" t="s">
        <v>1029</v>
      </c>
      <c r="G2574" s="6" t="str">
        <f>IFERROR(VLOOKUP(A2574,'ENROLLMENT - 27 - 7 - 2024'!$A$2:$L$200235,24,0),B2574)</f>
        <v>SPRING 2024</v>
      </c>
    </row>
    <row r="2575" spans="1:7" x14ac:dyDescent="0.25">
      <c r="A2575" s="2" t="str">
        <f t="shared" si="40"/>
        <v>CSC354Fa-2022/BSCS/415SPRING 2024</v>
      </c>
      <c r="B2575" s="8" t="s">
        <v>1658</v>
      </c>
      <c r="C2575" s="10" t="s">
        <v>3228</v>
      </c>
      <c r="D2575" s="11" t="s">
        <v>3229</v>
      </c>
      <c r="E2575" s="8">
        <v>141742</v>
      </c>
      <c r="F2575" s="8" t="s">
        <v>792</v>
      </c>
      <c r="G2575" s="6" t="str">
        <f>IFERROR(VLOOKUP(A2575,'ENROLLMENT - 27 - 7 - 2024'!$A$2:$L$200235,24,0),B2575)</f>
        <v>SPRING 2024</v>
      </c>
    </row>
    <row r="2576" spans="1:7" x14ac:dyDescent="0.25">
      <c r="A2576" s="2" t="str">
        <f t="shared" si="40"/>
        <v>MATH109Fa-2022/BSCS/415SPRING 2024</v>
      </c>
      <c r="B2576" s="8" t="s">
        <v>1658</v>
      </c>
      <c r="C2576" s="10" t="s">
        <v>3228</v>
      </c>
      <c r="D2576" s="11" t="s">
        <v>3229</v>
      </c>
      <c r="E2576" s="8">
        <v>141773</v>
      </c>
      <c r="F2576" s="8" t="s">
        <v>452</v>
      </c>
      <c r="G2576" s="6" t="str">
        <f>IFERROR(VLOOKUP(A2576,'ENROLLMENT - 27 - 7 - 2024'!$A$2:$L$200235,24,0),B2576)</f>
        <v>SPRING 2024</v>
      </c>
    </row>
    <row r="2577" spans="1:7" x14ac:dyDescent="0.25">
      <c r="A2577" s="2" t="str">
        <f t="shared" si="40"/>
        <v>MATH112Fa-2022/BSCS/415SPRING 2024</v>
      </c>
      <c r="B2577" s="8" t="s">
        <v>1658</v>
      </c>
      <c r="C2577" s="10" t="s">
        <v>3228</v>
      </c>
      <c r="D2577" s="11" t="s">
        <v>3229</v>
      </c>
      <c r="E2577" s="8">
        <v>141783</v>
      </c>
      <c r="F2577" s="8" t="s">
        <v>908</v>
      </c>
      <c r="G2577" s="6" t="str">
        <f>IFERROR(VLOOKUP(A2577,'ENROLLMENT - 27 - 7 - 2024'!$A$2:$L$200235,24,0),B2577)</f>
        <v>SPRING 2024</v>
      </c>
    </row>
    <row r="2578" spans="1:7" x14ac:dyDescent="0.25">
      <c r="A2578" s="2" t="str">
        <f t="shared" si="40"/>
        <v>CSC352Fa-2022/BSCS/416SPRING 2024</v>
      </c>
      <c r="B2578" s="8" t="s">
        <v>1658</v>
      </c>
      <c r="C2578" s="10" t="s">
        <v>1061</v>
      </c>
      <c r="D2578" s="11" t="s">
        <v>3230</v>
      </c>
      <c r="E2578" s="8">
        <v>141760</v>
      </c>
      <c r="F2578" s="8" t="s">
        <v>568</v>
      </c>
      <c r="G2578" s="6" t="str">
        <f>IFERROR(VLOOKUP(A2578,'ENROLLMENT - 27 - 7 - 2024'!$A$2:$L$200235,24,0),B2578)</f>
        <v>SPRING 2024</v>
      </c>
    </row>
    <row r="2579" spans="1:7" x14ac:dyDescent="0.25">
      <c r="A2579" s="2" t="str">
        <f t="shared" si="40"/>
        <v>CSC353Fa-2022/BSCS/416SPRING 2024</v>
      </c>
      <c r="B2579" s="8" t="s">
        <v>1658</v>
      </c>
      <c r="C2579" s="10" t="s">
        <v>1061</v>
      </c>
      <c r="D2579" s="11" t="s">
        <v>3230</v>
      </c>
      <c r="E2579" s="8">
        <v>141999</v>
      </c>
      <c r="F2579" s="8" t="s">
        <v>1029</v>
      </c>
      <c r="G2579" s="6" t="str">
        <f>IFERROR(VLOOKUP(A2579,'ENROLLMENT - 27 - 7 - 2024'!$A$2:$L$200235,24,0),B2579)</f>
        <v>SPRING 2024</v>
      </c>
    </row>
    <row r="2580" spans="1:7" x14ac:dyDescent="0.25">
      <c r="A2580" s="2" t="str">
        <f t="shared" si="40"/>
        <v>MATH112Fa-2022/BSCS/416SPRING 2024</v>
      </c>
      <c r="B2580" s="8" t="s">
        <v>1658</v>
      </c>
      <c r="C2580" s="10" t="s">
        <v>1061</v>
      </c>
      <c r="D2580" s="11" t="s">
        <v>3230</v>
      </c>
      <c r="E2580" s="8">
        <v>141780</v>
      </c>
      <c r="F2580" s="8" t="s">
        <v>908</v>
      </c>
      <c r="G2580" s="6" t="str">
        <f>IFERROR(VLOOKUP(A2580,'ENROLLMENT - 27 - 7 - 2024'!$A$2:$L$200235,24,0),B2580)</f>
        <v>SPRING 2024</v>
      </c>
    </row>
    <row r="2581" spans="1:7" x14ac:dyDescent="0.25">
      <c r="A2581" s="2" t="str">
        <f t="shared" si="40"/>
        <v/>
      </c>
      <c r="B2581" s="8"/>
      <c r="C2581" s="10"/>
      <c r="D2581" s="11"/>
      <c r="E2581" s="8"/>
      <c r="F2581" s="8"/>
      <c r="G2581" s="6">
        <f>IFERROR(VLOOKUP(A2581,'ENROLLMENT - 27 - 7 - 2024'!$A$2:$L$200235,24,0),B2581)</f>
        <v>0</v>
      </c>
    </row>
    <row r="2582" spans="1:7" x14ac:dyDescent="0.25">
      <c r="A2582" s="2" t="str">
        <f t="shared" si="40"/>
        <v/>
      </c>
      <c r="B2582" s="8"/>
      <c r="C2582" s="10"/>
      <c r="D2582" s="11"/>
      <c r="E2582" s="8"/>
      <c r="F2582" s="8"/>
      <c r="G2582" s="6">
        <f>IFERROR(VLOOKUP(A2582,'ENROLLMENT - 27 - 7 - 2024'!$A$2:$L$200235,24,0),B2582)</f>
        <v>0</v>
      </c>
    </row>
    <row r="2583" spans="1:7" x14ac:dyDescent="0.25">
      <c r="A2583" s="2" t="str">
        <f t="shared" si="40"/>
        <v/>
      </c>
      <c r="B2583" s="8"/>
      <c r="C2583" s="10"/>
      <c r="D2583" s="11"/>
      <c r="E2583" s="8"/>
      <c r="F2583" s="8"/>
      <c r="G2583" s="6">
        <f>IFERROR(VLOOKUP(A2583,'ENROLLMENT - 27 - 7 - 2024'!$A$2:$L$200235,24,0),B2583)</f>
        <v>0</v>
      </c>
    </row>
    <row r="2584" spans="1:7" x14ac:dyDescent="0.25">
      <c r="A2584" s="2" t="str">
        <f t="shared" si="40"/>
        <v/>
      </c>
      <c r="B2584" s="8"/>
      <c r="C2584" s="10"/>
      <c r="D2584" s="11"/>
      <c r="E2584" s="8"/>
      <c r="F2584" s="8"/>
      <c r="G2584" s="6">
        <f>IFERROR(VLOOKUP(A2584,'ENROLLMENT - 27 - 7 - 2024'!$A$2:$L$200235,24,0),B2584)</f>
        <v>0</v>
      </c>
    </row>
    <row r="2585" spans="1:7" x14ac:dyDescent="0.25">
      <c r="A2585" s="2" t="str">
        <f t="shared" si="40"/>
        <v/>
      </c>
      <c r="B2585" s="8"/>
      <c r="C2585" s="10"/>
      <c r="D2585" s="11"/>
      <c r="E2585" s="8"/>
      <c r="F2585" s="8"/>
      <c r="G2585" s="6">
        <f>IFERROR(VLOOKUP(A2585,'ENROLLMENT - 27 - 7 - 2024'!$A$2:$L$200235,24,0),B2585)</f>
        <v>0</v>
      </c>
    </row>
    <row r="2586" spans="1:7" x14ac:dyDescent="0.25">
      <c r="A2586" s="2" t="str">
        <f t="shared" si="40"/>
        <v/>
      </c>
      <c r="B2586" s="8"/>
      <c r="C2586" s="10"/>
      <c r="D2586" s="11"/>
      <c r="E2586" s="8"/>
      <c r="F2586" s="8"/>
      <c r="G2586" s="6">
        <f>IFERROR(VLOOKUP(A2586,'ENROLLMENT - 27 - 7 - 2024'!$A$2:$L$200235,24,0),B2586)</f>
        <v>0</v>
      </c>
    </row>
    <row r="2587" spans="1:7" x14ac:dyDescent="0.25">
      <c r="A2587" s="2" t="str">
        <f t="shared" si="40"/>
        <v/>
      </c>
      <c r="B2587" s="8"/>
      <c r="C2587" s="10"/>
      <c r="D2587" s="11"/>
      <c r="E2587" s="8"/>
      <c r="F2587" s="8"/>
      <c r="G2587" s="6">
        <f>IFERROR(VLOOKUP(A2587,'ENROLLMENT - 27 - 7 - 2024'!$A$2:$L$200235,24,0),B2587)</f>
        <v>0</v>
      </c>
    </row>
    <row r="2588" spans="1:7" x14ac:dyDescent="0.25">
      <c r="A2588" s="2" t="str">
        <f t="shared" si="40"/>
        <v/>
      </c>
      <c r="B2588" s="8"/>
      <c r="C2588" s="10"/>
      <c r="D2588" s="11"/>
      <c r="E2588" s="8"/>
      <c r="F2588" s="8"/>
      <c r="G2588" s="6">
        <f>IFERROR(VLOOKUP(A2588,'ENROLLMENT - 27 - 7 - 2024'!$A$2:$L$200235,24,0),B2588)</f>
        <v>0</v>
      </c>
    </row>
    <row r="2589" spans="1:7" x14ac:dyDescent="0.25">
      <c r="A2589" s="2" t="str">
        <f t="shared" si="40"/>
        <v/>
      </c>
      <c r="B2589" s="8"/>
      <c r="C2589" s="10"/>
      <c r="D2589" s="11"/>
      <c r="E2589" s="8"/>
      <c r="F2589" s="8"/>
      <c r="G2589" s="6">
        <f>IFERROR(VLOOKUP(A2589,'ENROLLMENT - 27 - 7 - 2024'!$A$2:$L$200235,24,0),B2589)</f>
        <v>0</v>
      </c>
    </row>
    <row r="2590" spans="1:7" x14ac:dyDescent="0.25">
      <c r="A2590" s="2" t="str">
        <f t="shared" si="40"/>
        <v/>
      </c>
      <c r="B2590" s="8"/>
      <c r="C2590" s="10"/>
      <c r="D2590" s="11"/>
      <c r="E2590" s="8"/>
      <c r="F2590" s="8"/>
      <c r="G2590" s="6">
        <f>IFERROR(VLOOKUP(A2590,'ENROLLMENT - 27 - 7 - 2024'!$A$2:$L$200235,24,0),B2590)</f>
        <v>0</v>
      </c>
    </row>
    <row r="2591" spans="1:7" x14ac:dyDescent="0.25">
      <c r="A2591" s="2" t="str">
        <f t="shared" si="40"/>
        <v/>
      </c>
      <c r="B2591" s="8"/>
      <c r="C2591" s="10"/>
      <c r="D2591" s="11"/>
      <c r="E2591" s="8"/>
      <c r="F2591" s="8"/>
      <c r="G2591" s="6">
        <f>IFERROR(VLOOKUP(A2591,'ENROLLMENT - 27 - 7 - 2024'!$A$2:$L$200235,24,0),B2591)</f>
        <v>0</v>
      </c>
    </row>
    <row r="2592" spans="1:7" x14ac:dyDescent="0.25">
      <c r="A2592" s="2" t="str">
        <f t="shared" si="40"/>
        <v/>
      </c>
      <c r="B2592" s="8"/>
      <c r="C2592" s="10"/>
      <c r="D2592" s="11"/>
      <c r="E2592" s="8"/>
      <c r="F2592" s="8"/>
      <c r="G2592" s="6">
        <f>IFERROR(VLOOKUP(A2592,'ENROLLMENT - 27 - 7 - 2024'!$A$2:$L$200235,24,0),B2592)</f>
        <v>0</v>
      </c>
    </row>
    <row r="2593" spans="1:7" x14ac:dyDescent="0.25">
      <c r="A2593" s="2" t="str">
        <f t="shared" si="40"/>
        <v/>
      </c>
      <c r="B2593" s="8"/>
      <c r="C2593" s="10"/>
      <c r="D2593" s="11"/>
      <c r="E2593" s="8"/>
      <c r="F2593" s="8"/>
      <c r="G2593" s="6">
        <f>IFERROR(VLOOKUP(A2593,'ENROLLMENT - 27 - 7 - 2024'!$A$2:$L$200235,24,0),B2593)</f>
        <v>0</v>
      </c>
    </row>
    <row r="2594" spans="1:7" x14ac:dyDescent="0.25">
      <c r="A2594" s="2" t="str">
        <f t="shared" si="40"/>
        <v/>
      </c>
      <c r="B2594" s="8"/>
      <c r="C2594" s="10"/>
      <c r="D2594" s="11"/>
      <c r="E2594" s="8"/>
      <c r="F2594" s="8"/>
      <c r="G2594" s="6">
        <f>IFERROR(VLOOKUP(A2594,'ENROLLMENT - 27 - 7 - 2024'!$A$2:$L$200235,24,0),B2594)</f>
        <v>0</v>
      </c>
    </row>
    <row r="2595" spans="1:7" x14ac:dyDescent="0.25">
      <c r="A2595" s="2" t="str">
        <f t="shared" si="40"/>
        <v/>
      </c>
      <c r="B2595" s="8"/>
      <c r="C2595" s="10"/>
      <c r="D2595" s="11"/>
      <c r="E2595" s="8"/>
      <c r="F2595" s="8"/>
      <c r="G2595" s="6">
        <f>IFERROR(VLOOKUP(A2595,'ENROLLMENT - 27 - 7 - 2024'!$A$2:$L$200235,24,0),B2595)</f>
        <v>0</v>
      </c>
    </row>
    <row r="2596" spans="1:7" x14ac:dyDescent="0.25">
      <c r="A2596" s="2" t="str">
        <f t="shared" si="40"/>
        <v/>
      </c>
      <c r="B2596" s="8"/>
      <c r="C2596" s="10"/>
      <c r="D2596" s="11"/>
      <c r="E2596" s="8"/>
      <c r="F2596" s="8"/>
      <c r="G2596" s="6">
        <f>IFERROR(VLOOKUP(A2596,'ENROLLMENT - 27 - 7 - 2024'!$A$2:$L$200235,24,0),B2596)</f>
        <v>0</v>
      </c>
    </row>
    <row r="2597" spans="1:7" x14ac:dyDescent="0.25">
      <c r="A2597" s="2" t="str">
        <f t="shared" si="40"/>
        <v/>
      </c>
      <c r="B2597" s="8"/>
      <c r="C2597" s="10"/>
      <c r="D2597" s="11"/>
      <c r="E2597" s="8"/>
      <c r="F2597" s="8"/>
      <c r="G2597" s="6">
        <f>IFERROR(VLOOKUP(A2597,'ENROLLMENT - 27 - 7 - 2024'!$A$2:$L$200235,24,0),B2597)</f>
        <v>0</v>
      </c>
    </row>
    <row r="2598" spans="1:7" x14ac:dyDescent="0.25">
      <c r="A2598" s="2" t="str">
        <f t="shared" si="40"/>
        <v/>
      </c>
      <c r="B2598" s="8"/>
      <c r="C2598" s="10"/>
      <c r="D2598" s="11"/>
      <c r="E2598" s="8"/>
      <c r="F2598" s="8"/>
      <c r="G2598" s="6">
        <f>IFERROR(VLOOKUP(A2598,'ENROLLMENT - 27 - 7 - 2024'!$A$2:$L$200235,24,0),B2598)</f>
        <v>0</v>
      </c>
    </row>
    <row r="2599" spans="1:7" x14ac:dyDescent="0.25">
      <c r="A2599" s="2" t="str">
        <f t="shared" si="40"/>
        <v/>
      </c>
      <c r="B2599" s="8"/>
      <c r="C2599" s="10"/>
      <c r="D2599" s="11"/>
      <c r="E2599" s="8"/>
      <c r="F2599" s="8"/>
      <c r="G2599" s="6">
        <f>IFERROR(VLOOKUP(A2599,'ENROLLMENT - 27 - 7 - 2024'!$A$2:$L$200235,24,0),B2599)</f>
        <v>0</v>
      </c>
    </row>
    <row r="2600" spans="1:7" x14ac:dyDescent="0.25">
      <c r="A2600" s="2" t="str">
        <f t="shared" si="40"/>
        <v/>
      </c>
      <c r="B2600" s="8"/>
      <c r="C2600" s="10"/>
      <c r="D2600" s="11"/>
      <c r="E2600" s="8"/>
      <c r="F2600" s="8"/>
      <c r="G2600" s="6">
        <f>IFERROR(VLOOKUP(A2600,'ENROLLMENT - 27 - 7 - 2024'!$A$2:$L$200235,24,0),B2600)</f>
        <v>0</v>
      </c>
    </row>
    <row r="2601" spans="1:7" x14ac:dyDescent="0.25">
      <c r="A2601" s="2" t="str">
        <f t="shared" si="40"/>
        <v/>
      </c>
      <c r="B2601" s="8"/>
      <c r="C2601" s="10"/>
      <c r="D2601" s="11"/>
      <c r="E2601" s="8"/>
      <c r="F2601" s="8"/>
      <c r="G2601" s="6">
        <f>IFERROR(VLOOKUP(A2601,'ENROLLMENT - 27 - 7 - 2024'!$A$2:$L$200235,24,0),B2601)</f>
        <v>0</v>
      </c>
    </row>
    <row r="2602" spans="1:7" x14ac:dyDescent="0.25">
      <c r="A2602" s="2" t="str">
        <f t="shared" si="40"/>
        <v/>
      </c>
      <c r="B2602" s="8"/>
      <c r="C2602" s="10"/>
      <c r="D2602" s="11"/>
      <c r="E2602" s="8"/>
      <c r="F2602" s="8"/>
      <c r="G2602" s="6">
        <f>IFERROR(VLOOKUP(A2602,'ENROLLMENT - 27 - 7 - 2024'!$A$2:$L$200235,24,0),B2602)</f>
        <v>0</v>
      </c>
    </row>
    <row r="2603" spans="1:7" x14ac:dyDescent="0.25">
      <c r="A2603" s="2" t="str">
        <f t="shared" si="40"/>
        <v/>
      </c>
      <c r="B2603" s="8"/>
      <c r="C2603" s="10"/>
      <c r="D2603" s="11"/>
      <c r="E2603" s="8"/>
      <c r="F2603" s="8"/>
      <c r="G2603" s="6">
        <f>IFERROR(VLOOKUP(A2603,'ENROLLMENT - 27 - 7 - 2024'!$A$2:$L$200235,24,0),B2603)</f>
        <v>0</v>
      </c>
    </row>
    <row r="2604" spans="1:7" x14ac:dyDescent="0.25">
      <c r="A2604" s="2" t="str">
        <f t="shared" si="40"/>
        <v/>
      </c>
      <c r="B2604" s="8"/>
      <c r="C2604" s="10"/>
      <c r="D2604" s="11"/>
      <c r="E2604" s="8"/>
      <c r="F2604" s="8"/>
      <c r="G2604" s="6">
        <f>IFERROR(VLOOKUP(A2604,'ENROLLMENT - 27 - 7 - 2024'!$A$2:$L$200235,24,0),B2604)</f>
        <v>0</v>
      </c>
    </row>
    <row r="2605" spans="1:7" x14ac:dyDescent="0.25">
      <c r="A2605" s="2" t="str">
        <f t="shared" si="40"/>
        <v/>
      </c>
      <c r="B2605" s="8"/>
      <c r="C2605" s="10"/>
      <c r="D2605" s="11"/>
      <c r="E2605" s="8"/>
      <c r="F2605" s="8"/>
      <c r="G2605" s="6">
        <f>IFERROR(VLOOKUP(A2605,'ENROLLMENT - 27 - 7 - 2024'!$A$2:$L$200235,24,0),B2605)</f>
        <v>0</v>
      </c>
    </row>
    <row r="2606" spans="1:7" x14ac:dyDescent="0.25">
      <c r="A2606" s="2" t="str">
        <f t="shared" si="40"/>
        <v/>
      </c>
      <c r="B2606" s="8"/>
      <c r="C2606" s="10"/>
      <c r="D2606" s="11"/>
      <c r="E2606" s="8"/>
      <c r="F2606" s="8"/>
      <c r="G2606" s="6">
        <f>IFERROR(VLOOKUP(A2606,'ENROLLMENT - 27 - 7 - 2024'!$A$2:$L$200235,24,0),B2606)</f>
        <v>0</v>
      </c>
    </row>
    <row r="2607" spans="1:7" x14ac:dyDescent="0.25">
      <c r="A2607" s="2" t="str">
        <f t="shared" si="40"/>
        <v/>
      </c>
      <c r="B2607" s="8"/>
      <c r="C2607" s="10"/>
      <c r="D2607" s="11"/>
      <c r="E2607" s="8"/>
      <c r="F2607" s="8"/>
      <c r="G2607" s="6">
        <f>IFERROR(VLOOKUP(A2607,'ENROLLMENT - 27 - 7 - 2024'!$A$2:$L$200235,24,0),B2607)</f>
        <v>0</v>
      </c>
    </row>
    <row r="2608" spans="1:7" x14ac:dyDescent="0.25">
      <c r="A2608" s="2" t="str">
        <f t="shared" si="40"/>
        <v/>
      </c>
      <c r="B2608" s="8"/>
      <c r="C2608" s="10"/>
      <c r="D2608" s="11"/>
      <c r="E2608" s="8"/>
      <c r="F2608" s="8"/>
      <c r="G2608" s="6">
        <f>IFERROR(VLOOKUP(A2608,'ENROLLMENT - 27 - 7 - 2024'!$A$2:$L$200235,24,0),B2608)</f>
        <v>0</v>
      </c>
    </row>
    <row r="2609" spans="1:7" x14ac:dyDescent="0.25">
      <c r="A2609" s="2" t="str">
        <f t="shared" si="40"/>
        <v/>
      </c>
      <c r="B2609" s="8"/>
      <c r="C2609" s="10"/>
      <c r="D2609" s="11"/>
      <c r="E2609" s="8"/>
      <c r="F2609" s="8"/>
      <c r="G2609" s="6">
        <f>IFERROR(VLOOKUP(A2609,'ENROLLMENT - 27 - 7 - 2024'!$A$2:$L$200235,24,0),B2609)</f>
        <v>0</v>
      </c>
    </row>
    <row r="2610" spans="1:7" x14ac:dyDescent="0.25">
      <c r="A2610" s="2" t="str">
        <f t="shared" si="40"/>
        <v/>
      </c>
      <c r="B2610" s="8"/>
      <c r="C2610" s="10"/>
      <c r="D2610" s="11"/>
      <c r="E2610" s="8"/>
      <c r="F2610" s="8"/>
      <c r="G2610" s="6">
        <f>IFERROR(VLOOKUP(A2610,'ENROLLMENT - 27 - 7 - 2024'!$A$2:$L$200235,24,0),B2610)</f>
        <v>0</v>
      </c>
    </row>
    <row r="2611" spans="1:7" x14ac:dyDescent="0.25">
      <c r="A2611" s="2" t="str">
        <f t="shared" si="40"/>
        <v/>
      </c>
      <c r="B2611" s="8"/>
      <c r="C2611" s="10"/>
      <c r="D2611" s="11"/>
      <c r="E2611" s="8"/>
      <c r="F2611" s="8"/>
      <c r="G2611" s="6">
        <f>IFERROR(VLOOKUP(A2611,'ENROLLMENT - 27 - 7 - 2024'!$A$2:$L$200235,24,0),B2611)</f>
        <v>0</v>
      </c>
    </row>
    <row r="2612" spans="1:7" x14ac:dyDescent="0.25">
      <c r="A2612" s="2" t="str">
        <f t="shared" si="40"/>
        <v/>
      </c>
      <c r="B2612" s="8"/>
      <c r="C2612" s="10"/>
      <c r="D2612" s="11"/>
      <c r="E2612" s="8"/>
      <c r="F2612" s="8"/>
      <c r="G2612" s="6">
        <f>IFERROR(VLOOKUP(A2612,'ENROLLMENT - 27 - 7 - 2024'!$A$2:$L$200235,24,0),B2612)</f>
        <v>0</v>
      </c>
    </row>
    <row r="2613" spans="1:7" x14ac:dyDescent="0.25">
      <c r="A2613" s="2" t="str">
        <f t="shared" si="40"/>
        <v/>
      </c>
      <c r="B2613" s="8"/>
      <c r="C2613" s="10"/>
      <c r="D2613" s="11"/>
      <c r="E2613" s="8"/>
      <c r="F2613" s="8"/>
      <c r="G2613" s="6">
        <f>IFERROR(VLOOKUP(A2613,'ENROLLMENT - 27 - 7 - 2024'!$A$2:$L$200235,24,0),B2613)</f>
        <v>0</v>
      </c>
    </row>
    <row r="2614" spans="1:7" x14ac:dyDescent="0.25">
      <c r="A2614" s="2" t="str">
        <f t="shared" si="40"/>
        <v/>
      </c>
      <c r="B2614" s="8"/>
      <c r="C2614" s="10"/>
      <c r="D2614" s="11"/>
      <c r="E2614" s="8"/>
      <c r="F2614" s="8"/>
      <c r="G2614" s="6">
        <f>IFERROR(VLOOKUP(A2614,'ENROLLMENT - 27 - 7 - 2024'!$A$2:$L$200235,24,0),B2614)</f>
        <v>0</v>
      </c>
    </row>
    <row r="2615" spans="1:7" x14ac:dyDescent="0.25">
      <c r="A2615" s="2" t="str">
        <f t="shared" si="40"/>
        <v/>
      </c>
      <c r="B2615" s="8"/>
      <c r="C2615" s="10"/>
      <c r="D2615" s="11"/>
      <c r="E2615" s="8"/>
      <c r="F2615" s="8"/>
      <c r="G2615" s="6">
        <f>IFERROR(VLOOKUP(A2615,'ENROLLMENT - 27 - 7 - 2024'!$A$2:$L$200235,24,0),B2615)</f>
        <v>0</v>
      </c>
    </row>
    <row r="2616" spans="1:7" x14ac:dyDescent="0.25">
      <c r="A2616" s="2" t="str">
        <f t="shared" si="40"/>
        <v/>
      </c>
      <c r="B2616" s="8"/>
      <c r="C2616" s="10"/>
      <c r="D2616" s="11"/>
      <c r="E2616" s="8"/>
      <c r="F2616" s="8"/>
      <c r="G2616" s="6">
        <f>IFERROR(VLOOKUP(A2616,'ENROLLMENT - 27 - 7 - 2024'!$A$2:$L$200235,24,0),B2616)</f>
        <v>0</v>
      </c>
    </row>
    <row r="2617" spans="1:7" x14ac:dyDescent="0.25">
      <c r="A2617" s="2" t="str">
        <f t="shared" si="40"/>
        <v/>
      </c>
      <c r="B2617" s="8"/>
      <c r="C2617" s="10"/>
      <c r="D2617" s="11"/>
      <c r="E2617" s="8"/>
      <c r="F2617" s="8"/>
      <c r="G2617" s="6">
        <f>IFERROR(VLOOKUP(A2617,'ENROLLMENT - 27 - 7 - 2024'!$A$2:$L$200235,24,0),B2617)</f>
        <v>0</v>
      </c>
    </row>
    <row r="2618" spans="1:7" x14ac:dyDescent="0.25">
      <c r="A2618" s="2" t="str">
        <f t="shared" si="40"/>
        <v/>
      </c>
      <c r="B2618" s="8"/>
      <c r="C2618" s="10"/>
      <c r="D2618" s="11"/>
      <c r="E2618" s="8"/>
      <c r="F2618" s="8"/>
      <c r="G2618" s="6">
        <f>IFERROR(VLOOKUP(A2618,'ENROLLMENT - 27 - 7 - 2024'!$A$2:$L$200235,24,0),B2618)</f>
        <v>0</v>
      </c>
    </row>
    <row r="2619" spans="1:7" x14ac:dyDescent="0.25">
      <c r="A2619" s="2" t="str">
        <f t="shared" si="40"/>
        <v/>
      </c>
      <c r="B2619" s="8"/>
      <c r="C2619" s="10"/>
      <c r="D2619" s="11"/>
      <c r="E2619" s="8"/>
      <c r="F2619" s="8"/>
      <c r="G2619" s="6">
        <f>IFERROR(VLOOKUP(A2619,'ENROLLMENT - 27 - 7 - 2024'!$A$2:$L$200235,24,0),B2619)</f>
        <v>0</v>
      </c>
    </row>
    <row r="2620" spans="1:7" x14ac:dyDescent="0.25">
      <c r="A2620" s="2" t="str">
        <f t="shared" si="40"/>
        <v/>
      </c>
      <c r="B2620" s="8"/>
      <c r="C2620" s="10"/>
      <c r="D2620" s="11"/>
      <c r="E2620" s="8"/>
      <c r="F2620" s="8"/>
      <c r="G2620" s="6">
        <f>IFERROR(VLOOKUP(A2620,'ENROLLMENT - 27 - 7 - 2024'!$A$2:$L$200235,24,0),B2620)</f>
        <v>0</v>
      </c>
    </row>
    <row r="2621" spans="1:7" x14ac:dyDescent="0.25">
      <c r="A2621" s="2" t="str">
        <f t="shared" si="40"/>
        <v/>
      </c>
      <c r="B2621" s="8"/>
      <c r="C2621" s="10"/>
      <c r="D2621" s="11"/>
      <c r="E2621" s="8"/>
      <c r="F2621" s="8"/>
      <c r="G2621" s="6">
        <f>IFERROR(VLOOKUP(A2621,'ENROLLMENT - 27 - 7 - 2024'!$A$2:$L$200235,24,0),B2621)</f>
        <v>0</v>
      </c>
    </row>
    <row r="2622" spans="1:7" x14ac:dyDescent="0.25">
      <c r="A2622" s="2" t="str">
        <f t="shared" si="40"/>
        <v/>
      </c>
      <c r="B2622" s="8"/>
      <c r="C2622" s="10"/>
      <c r="D2622" s="11"/>
      <c r="E2622" s="8"/>
      <c r="F2622" s="8"/>
      <c r="G2622" s="6">
        <f>IFERROR(VLOOKUP(A2622,'ENROLLMENT - 27 - 7 - 2024'!$A$2:$L$200235,24,0),B2622)</f>
        <v>0</v>
      </c>
    </row>
    <row r="2623" spans="1:7" x14ac:dyDescent="0.25">
      <c r="A2623" s="2" t="str">
        <f t="shared" si="40"/>
        <v/>
      </c>
      <c r="B2623" s="8"/>
      <c r="C2623" s="10"/>
      <c r="D2623" s="11"/>
      <c r="E2623" s="8"/>
      <c r="F2623" s="8"/>
      <c r="G2623" s="6">
        <f>IFERROR(VLOOKUP(A2623,'ENROLLMENT - 27 - 7 - 2024'!$A$2:$L$200235,24,0),B2623)</f>
        <v>0</v>
      </c>
    </row>
    <row r="2624" spans="1:7" x14ac:dyDescent="0.25">
      <c r="A2624" s="2" t="str">
        <f t="shared" si="40"/>
        <v/>
      </c>
      <c r="B2624" s="8"/>
      <c r="C2624" s="10"/>
      <c r="D2624" s="11"/>
      <c r="E2624" s="8"/>
      <c r="F2624" s="8"/>
      <c r="G2624" s="6">
        <f>IFERROR(VLOOKUP(A2624,'ENROLLMENT - 27 - 7 - 2024'!$A$2:$L$200235,24,0),B2624)</f>
        <v>0</v>
      </c>
    </row>
    <row r="2625" spans="1:7" x14ac:dyDescent="0.25">
      <c r="A2625" s="2" t="str">
        <f t="shared" si="40"/>
        <v/>
      </c>
      <c r="B2625" s="8"/>
      <c r="C2625" s="10"/>
      <c r="D2625" s="11"/>
      <c r="E2625" s="8"/>
      <c r="F2625" s="8"/>
      <c r="G2625" s="6">
        <f>IFERROR(VLOOKUP(A2625,'ENROLLMENT - 27 - 7 - 2024'!$A$2:$L$200235,24,0),B2625)</f>
        <v>0</v>
      </c>
    </row>
    <row r="2626" spans="1:7" x14ac:dyDescent="0.25">
      <c r="A2626" s="2" t="str">
        <f t="shared" si="40"/>
        <v/>
      </c>
      <c r="B2626" s="8"/>
      <c r="C2626" s="10"/>
      <c r="D2626" s="11"/>
      <c r="E2626" s="8"/>
      <c r="F2626" s="8"/>
      <c r="G2626" s="6">
        <f>IFERROR(VLOOKUP(A2626,'ENROLLMENT - 27 - 7 - 2024'!$A$2:$L$200235,24,0),B2626)</f>
        <v>0</v>
      </c>
    </row>
    <row r="2627" spans="1:7" x14ac:dyDescent="0.25">
      <c r="A2627" s="2" t="str">
        <f t="shared" ref="A2627:A2690" si="41">_xlfn.CONCAT(F2627,C2627,B2627)</f>
        <v/>
      </c>
      <c r="B2627" s="8"/>
      <c r="C2627" s="10"/>
      <c r="D2627" s="11"/>
      <c r="E2627" s="8"/>
      <c r="F2627" s="8"/>
      <c r="G2627" s="6">
        <f>IFERROR(VLOOKUP(A2627,'ENROLLMENT - 27 - 7 - 2024'!$A$2:$L$200235,24,0),B2627)</f>
        <v>0</v>
      </c>
    </row>
    <row r="2628" spans="1:7" x14ac:dyDescent="0.25">
      <c r="A2628" s="2" t="str">
        <f t="shared" si="41"/>
        <v/>
      </c>
      <c r="B2628" s="8"/>
      <c r="C2628" s="10"/>
      <c r="D2628" s="11"/>
      <c r="E2628" s="8"/>
      <c r="F2628" s="8"/>
      <c r="G2628" s="6">
        <f>IFERROR(VLOOKUP(A2628,'ENROLLMENT - 27 - 7 - 2024'!$A$2:$L$200235,24,0),B2628)</f>
        <v>0</v>
      </c>
    </row>
    <row r="2629" spans="1:7" x14ac:dyDescent="0.25">
      <c r="A2629" s="2" t="str">
        <f t="shared" si="41"/>
        <v/>
      </c>
      <c r="B2629" s="8"/>
      <c r="C2629" s="10"/>
      <c r="D2629" s="11"/>
      <c r="E2629" s="8"/>
      <c r="F2629" s="8"/>
      <c r="G2629" s="6">
        <f>IFERROR(VLOOKUP(A2629,'ENROLLMENT - 27 - 7 - 2024'!$A$2:$L$200235,24,0),B2629)</f>
        <v>0</v>
      </c>
    </row>
    <row r="2630" spans="1:7" x14ac:dyDescent="0.25">
      <c r="A2630" s="2" t="str">
        <f t="shared" si="41"/>
        <v/>
      </c>
      <c r="B2630" s="8"/>
      <c r="C2630" s="10"/>
      <c r="D2630" s="11"/>
      <c r="E2630" s="8"/>
      <c r="F2630" s="8"/>
      <c r="G2630" s="6">
        <f>IFERROR(VLOOKUP(A2630,'ENROLLMENT - 27 - 7 - 2024'!$A$2:$L$200235,24,0),B2630)</f>
        <v>0</v>
      </c>
    </row>
    <row r="2631" spans="1:7" x14ac:dyDescent="0.25">
      <c r="A2631" s="2" t="str">
        <f t="shared" si="41"/>
        <v/>
      </c>
      <c r="B2631" s="8"/>
      <c r="C2631" s="10"/>
      <c r="D2631" s="11"/>
      <c r="E2631" s="8"/>
      <c r="F2631" s="8"/>
      <c r="G2631" s="6">
        <f>IFERROR(VLOOKUP(A2631,'ENROLLMENT - 27 - 7 - 2024'!$A$2:$L$200235,24,0),B2631)</f>
        <v>0</v>
      </c>
    </row>
    <row r="2632" spans="1:7" x14ac:dyDescent="0.25">
      <c r="A2632" s="2" t="str">
        <f t="shared" si="41"/>
        <v/>
      </c>
      <c r="B2632" s="8"/>
      <c r="C2632" s="10"/>
      <c r="D2632" s="11"/>
      <c r="E2632" s="8"/>
      <c r="F2632" s="8"/>
      <c r="G2632" s="6">
        <f>IFERROR(VLOOKUP(A2632,'ENROLLMENT - 27 - 7 - 2024'!$A$2:$L$200235,24,0),B2632)</f>
        <v>0</v>
      </c>
    </row>
    <row r="2633" spans="1:7" x14ac:dyDescent="0.25">
      <c r="A2633" s="2" t="str">
        <f t="shared" si="41"/>
        <v/>
      </c>
      <c r="B2633" s="8"/>
      <c r="C2633" s="10"/>
      <c r="D2633" s="11"/>
      <c r="E2633" s="8"/>
      <c r="F2633" s="8"/>
      <c r="G2633" s="6">
        <f>IFERROR(VLOOKUP(A2633,'ENROLLMENT - 27 - 7 - 2024'!$A$2:$L$200235,24,0),B2633)</f>
        <v>0</v>
      </c>
    </row>
    <row r="2634" spans="1:7" x14ac:dyDescent="0.25">
      <c r="A2634" s="2" t="str">
        <f t="shared" si="41"/>
        <v/>
      </c>
      <c r="B2634" s="8"/>
      <c r="C2634" s="10"/>
      <c r="D2634" s="11"/>
      <c r="E2634" s="8"/>
      <c r="F2634" s="8"/>
      <c r="G2634" s="6">
        <f>IFERROR(VLOOKUP(A2634,'ENROLLMENT - 27 - 7 - 2024'!$A$2:$L$200235,24,0),B2634)</f>
        <v>0</v>
      </c>
    </row>
    <row r="2635" spans="1:7" x14ac:dyDescent="0.25">
      <c r="A2635" s="2" t="str">
        <f t="shared" si="41"/>
        <v/>
      </c>
      <c r="B2635" s="8"/>
      <c r="C2635" s="10"/>
      <c r="D2635" s="11"/>
      <c r="E2635" s="8"/>
      <c r="F2635" s="8"/>
      <c r="G2635" s="6">
        <f>IFERROR(VLOOKUP(A2635,'ENROLLMENT - 27 - 7 - 2024'!$A$2:$L$200235,24,0),B2635)</f>
        <v>0</v>
      </c>
    </row>
    <row r="2636" spans="1:7" x14ac:dyDescent="0.25">
      <c r="A2636" s="2" t="str">
        <f t="shared" si="41"/>
        <v/>
      </c>
      <c r="B2636" s="8"/>
      <c r="C2636" s="10"/>
      <c r="D2636" s="11"/>
      <c r="E2636" s="8"/>
      <c r="F2636" s="8"/>
      <c r="G2636" s="6">
        <f>IFERROR(VLOOKUP(A2636,'ENROLLMENT - 27 - 7 - 2024'!$A$2:$L$200235,24,0),B2636)</f>
        <v>0</v>
      </c>
    </row>
    <row r="2637" spans="1:7" x14ac:dyDescent="0.25">
      <c r="A2637" s="2" t="str">
        <f t="shared" si="41"/>
        <v/>
      </c>
      <c r="B2637" s="8"/>
      <c r="C2637" s="10"/>
      <c r="D2637" s="11"/>
      <c r="E2637" s="8"/>
      <c r="F2637" s="8"/>
      <c r="G2637" s="6">
        <f>IFERROR(VLOOKUP(A2637,'ENROLLMENT - 27 - 7 - 2024'!$A$2:$L$200235,24,0),B2637)</f>
        <v>0</v>
      </c>
    </row>
    <row r="2638" spans="1:7" x14ac:dyDescent="0.25">
      <c r="A2638" s="2" t="str">
        <f t="shared" si="41"/>
        <v/>
      </c>
      <c r="B2638" s="8"/>
      <c r="C2638" s="10"/>
      <c r="D2638" s="11"/>
      <c r="E2638" s="8"/>
      <c r="F2638" s="8"/>
      <c r="G2638" s="6">
        <f>IFERROR(VLOOKUP(A2638,'ENROLLMENT - 27 - 7 - 2024'!$A$2:$L$200235,24,0),B2638)</f>
        <v>0</v>
      </c>
    </row>
    <row r="2639" spans="1:7" x14ac:dyDescent="0.25">
      <c r="A2639" s="2" t="str">
        <f t="shared" si="41"/>
        <v/>
      </c>
      <c r="B2639" s="8"/>
      <c r="C2639" s="10"/>
      <c r="D2639" s="11"/>
      <c r="E2639" s="8"/>
      <c r="F2639" s="8"/>
      <c r="G2639" s="6">
        <f>IFERROR(VLOOKUP(A2639,'ENROLLMENT - 27 - 7 - 2024'!$A$2:$L$200235,24,0),B2639)</f>
        <v>0</v>
      </c>
    </row>
    <row r="2640" spans="1:7" x14ac:dyDescent="0.25">
      <c r="A2640" s="2" t="str">
        <f t="shared" si="41"/>
        <v/>
      </c>
      <c r="B2640" s="8"/>
      <c r="C2640" s="10"/>
      <c r="D2640" s="11"/>
      <c r="E2640" s="8"/>
      <c r="F2640" s="8"/>
      <c r="G2640" s="6">
        <f>IFERROR(VLOOKUP(A2640,'ENROLLMENT - 27 - 7 - 2024'!$A$2:$L$200235,24,0),B2640)</f>
        <v>0</v>
      </c>
    </row>
    <row r="2641" spans="1:7" x14ac:dyDescent="0.25">
      <c r="A2641" s="2" t="str">
        <f t="shared" si="41"/>
        <v/>
      </c>
      <c r="B2641" s="8"/>
      <c r="C2641" s="10"/>
      <c r="D2641" s="11"/>
      <c r="E2641" s="8"/>
      <c r="F2641" s="8"/>
      <c r="G2641" s="6">
        <f>IFERROR(VLOOKUP(A2641,'ENROLLMENT - 27 - 7 - 2024'!$A$2:$L$200235,24,0),B2641)</f>
        <v>0</v>
      </c>
    </row>
    <row r="2642" spans="1:7" x14ac:dyDescent="0.25">
      <c r="A2642" s="2" t="str">
        <f t="shared" si="41"/>
        <v/>
      </c>
      <c r="B2642" s="8"/>
      <c r="C2642" s="10"/>
      <c r="D2642" s="11"/>
      <c r="E2642" s="8"/>
      <c r="F2642" s="8"/>
      <c r="G2642" s="6">
        <f>IFERROR(VLOOKUP(A2642,'ENROLLMENT - 27 - 7 - 2024'!$A$2:$L$200235,24,0),B2642)</f>
        <v>0</v>
      </c>
    </row>
    <row r="2643" spans="1:7" x14ac:dyDescent="0.25">
      <c r="A2643" s="2" t="str">
        <f t="shared" si="41"/>
        <v/>
      </c>
      <c r="B2643" s="8"/>
      <c r="C2643" s="10"/>
      <c r="D2643" s="11"/>
      <c r="E2643" s="8"/>
      <c r="F2643" s="8"/>
      <c r="G2643" s="6">
        <f>IFERROR(VLOOKUP(A2643,'ENROLLMENT - 27 - 7 - 2024'!$A$2:$L$200235,24,0),B2643)</f>
        <v>0</v>
      </c>
    </row>
    <row r="2644" spans="1:7" x14ac:dyDescent="0.25">
      <c r="A2644" s="2" t="str">
        <f t="shared" si="41"/>
        <v/>
      </c>
      <c r="B2644" s="8"/>
      <c r="C2644" s="10"/>
      <c r="D2644" s="11"/>
      <c r="E2644" s="8"/>
      <c r="F2644" s="8"/>
      <c r="G2644" s="6">
        <f>IFERROR(VLOOKUP(A2644,'ENROLLMENT - 27 - 7 - 2024'!$A$2:$L$200235,24,0),B2644)</f>
        <v>0</v>
      </c>
    </row>
    <row r="2645" spans="1:7" x14ac:dyDescent="0.25">
      <c r="A2645" s="2" t="str">
        <f t="shared" si="41"/>
        <v/>
      </c>
      <c r="B2645" s="8"/>
      <c r="C2645" s="10"/>
      <c r="D2645" s="11"/>
      <c r="E2645" s="8"/>
      <c r="F2645" s="8"/>
      <c r="G2645" s="6">
        <f>IFERROR(VLOOKUP(A2645,'ENROLLMENT - 27 - 7 - 2024'!$A$2:$L$200235,24,0),B2645)</f>
        <v>0</v>
      </c>
    </row>
    <row r="2646" spans="1:7" x14ac:dyDescent="0.25">
      <c r="A2646" s="2" t="str">
        <f t="shared" si="41"/>
        <v/>
      </c>
      <c r="B2646" s="8"/>
      <c r="C2646" s="10"/>
      <c r="D2646" s="11"/>
      <c r="E2646" s="8"/>
      <c r="F2646" s="8"/>
      <c r="G2646" s="6">
        <f>IFERROR(VLOOKUP(A2646,'ENROLLMENT - 27 - 7 - 2024'!$A$2:$L$200235,24,0),B2646)</f>
        <v>0</v>
      </c>
    </row>
    <row r="2647" spans="1:7" x14ac:dyDescent="0.25">
      <c r="A2647" s="2" t="str">
        <f t="shared" si="41"/>
        <v/>
      </c>
      <c r="B2647" s="8"/>
      <c r="C2647" s="10"/>
      <c r="D2647" s="11"/>
      <c r="E2647" s="8"/>
      <c r="F2647" s="8"/>
      <c r="G2647" s="6">
        <f>IFERROR(VLOOKUP(A2647,'ENROLLMENT - 27 - 7 - 2024'!$A$2:$L$200235,24,0),B2647)</f>
        <v>0</v>
      </c>
    </row>
    <row r="2648" spans="1:7" x14ac:dyDescent="0.25">
      <c r="A2648" s="2" t="str">
        <f t="shared" si="41"/>
        <v/>
      </c>
      <c r="B2648" s="8"/>
      <c r="C2648" s="10"/>
      <c r="D2648" s="11"/>
      <c r="E2648" s="8"/>
      <c r="F2648" s="8"/>
      <c r="G2648" s="6">
        <f>IFERROR(VLOOKUP(A2648,'ENROLLMENT - 27 - 7 - 2024'!$A$2:$L$200235,24,0),B2648)</f>
        <v>0</v>
      </c>
    </row>
    <row r="2649" spans="1:7" x14ac:dyDescent="0.25">
      <c r="A2649" s="2" t="str">
        <f t="shared" si="41"/>
        <v/>
      </c>
      <c r="B2649" s="8"/>
      <c r="C2649" s="10"/>
      <c r="D2649" s="11"/>
      <c r="E2649" s="8"/>
      <c r="F2649" s="8"/>
      <c r="G2649" s="6">
        <f>IFERROR(VLOOKUP(A2649,'ENROLLMENT - 27 - 7 - 2024'!$A$2:$L$200235,24,0),B2649)</f>
        <v>0</v>
      </c>
    </row>
    <row r="2650" spans="1:7" x14ac:dyDescent="0.25">
      <c r="A2650" s="2" t="str">
        <f t="shared" si="41"/>
        <v/>
      </c>
      <c r="B2650" s="8"/>
      <c r="C2650" s="10"/>
      <c r="D2650" s="11"/>
      <c r="E2650" s="8"/>
      <c r="F2650" s="8"/>
      <c r="G2650" s="6">
        <f>IFERROR(VLOOKUP(A2650,'ENROLLMENT - 27 - 7 - 2024'!$A$2:$L$200235,24,0),B2650)</f>
        <v>0</v>
      </c>
    </row>
    <row r="2651" spans="1:7" x14ac:dyDescent="0.25">
      <c r="A2651" s="2" t="str">
        <f t="shared" si="41"/>
        <v/>
      </c>
      <c r="B2651" s="8"/>
      <c r="C2651" s="10"/>
      <c r="D2651" s="11"/>
      <c r="E2651" s="8"/>
      <c r="F2651" s="8"/>
      <c r="G2651" s="6">
        <f>IFERROR(VLOOKUP(A2651,'ENROLLMENT - 27 - 7 - 2024'!$A$2:$L$200235,24,0),B2651)</f>
        <v>0</v>
      </c>
    </row>
    <row r="2652" spans="1:7" x14ac:dyDescent="0.25">
      <c r="A2652" s="2" t="str">
        <f t="shared" si="41"/>
        <v/>
      </c>
      <c r="B2652" s="8"/>
      <c r="C2652" s="10"/>
      <c r="D2652" s="11"/>
      <c r="E2652" s="8"/>
      <c r="F2652" s="8"/>
      <c r="G2652" s="6">
        <f>IFERROR(VLOOKUP(A2652,'ENROLLMENT - 27 - 7 - 2024'!$A$2:$L$200235,24,0),B2652)</f>
        <v>0</v>
      </c>
    </row>
    <row r="2653" spans="1:7" x14ac:dyDescent="0.25">
      <c r="A2653" s="2" t="str">
        <f t="shared" si="41"/>
        <v/>
      </c>
      <c r="B2653" s="8"/>
      <c r="C2653" s="10"/>
      <c r="D2653" s="11"/>
      <c r="E2653" s="8"/>
      <c r="F2653" s="8"/>
      <c r="G2653" s="6">
        <f>IFERROR(VLOOKUP(A2653,'ENROLLMENT - 27 - 7 - 2024'!$A$2:$L$200235,24,0),B2653)</f>
        <v>0</v>
      </c>
    </row>
    <row r="2654" spans="1:7" x14ac:dyDescent="0.25">
      <c r="A2654" s="2" t="str">
        <f t="shared" si="41"/>
        <v/>
      </c>
      <c r="B2654" s="8"/>
      <c r="C2654" s="10"/>
      <c r="D2654" s="11"/>
      <c r="E2654" s="8"/>
      <c r="F2654" s="8"/>
      <c r="G2654" s="6">
        <f>IFERROR(VLOOKUP(A2654,'ENROLLMENT - 27 - 7 - 2024'!$A$2:$L$200235,24,0),B2654)</f>
        <v>0</v>
      </c>
    </row>
    <row r="2655" spans="1:7" x14ac:dyDescent="0.25">
      <c r="A2655" s="2" t="str">
        <f t="shared" si="41"/>
        <v/>
      </c>
      <c r="B2655" s="8"/>
      <c r="C2655" s="10"/>
      <c r="D2655" s="11"/>
      <c r="E2655" s="8"/>
      <c r="F2655" s="8"/>
      <c r="G2655" s="6">
        <f>IFERROR(VLOOKUP(A2655,'ENROLLMENT - 27 - 7 - 2024'!$A$2:$L$200235,24,0),B2655)</f>
        <v>0</v>
      </c>
    </row>
    <row r="2656" spans="1:7" x14ac:dyDescent="0.25">
      <c r="A2656" s="2" t="str">
        <f t="shared" si="41"/>
        <v/>
      </c>
      <c r="B2656" s="8"/>
      <c r="C2656" s="10"/>
      <c r="D2656" s="11"/>
      <c r="E2656" s="8"/>
      <c r="F2656" s="8"/>
      <c r="G2656" s="6">
        <f>IFERROR(VLOOKUP(A2656,'ENROLLMENT - 27 - 7 - 2024'!$A$2:$L$200235,24,0),B2656)</f>
        <v>0</v>
      </c>
    </row>
    <row r="2657" spans="1:7" x14ac:dyDescent="0.25">
      <c r="A2657" s="2" t="str">
        <f t="shared" si="41"/>
        <v/>
      </c>
      <c r="B2657" s="8"/>
      <c r="C2657" s="10"/>
      <c r="D2657" s="11"/>
      <c r="E2657" s="8"/>
      <c r="F2657" s="8"/>
      <c r="G2657" s="6">
        <f>IFERROR(VLOOKUP(A2657,'ENROLLMENT - 27 - 7 - 2024'!$A$2:$L$200235,24,0),B2657)</f>
        <v>0</v>
      </c>
    </row>
    <row r="2658" spans="1:7" x14ac:dyDescent="0.25">
      <c r="A2658" s="2" t="str">
        <f t="shared" si="41"/>
        <v/>
      </c>
      <c r="B2658" s="8"/>
      <c r="C2658" s="10"/>
      <c r="D2658" s="11"/>
      <c r="E2658" s="8"/>
      <c r="F2658" s="8"/>
      <c r="G2658" s="6">
        <f>IFERROR(VLOOKUP(A2658,'ENROLLMENT - 27 - 7 - 2024'!$A$2:$L$200235,24,0),B2658)</f>
        <v>0</v>
      </c>
    </row>
    <row r="2659" spans="1:7" x14ac:dyDescent="0.25">
      <c r="A2659" s="2" t="str">
        <f t="shared" si="41"/>
        <v/>
      </c>
      <c r="B2659" s="8"/>
      <c r="C2659" s="10"/>
      <c r="D2659" s="11"/>
      <c r="E2659" s="8"/>
      <c r="F2659" s="8"/>
      <c r="G2659" s="6">
        <f>IFERROR(VLOOKUP(A2659,'ENROLLMENT - 27 - 7 - 2024'!$A$2:$L$200235,24,0),B2659)</f>
        <v>0</v>
      </c>
    </row>
    <row r="2660" spans="1:7" x14ac:dyDescent="0.25">
      <c r="A2660" s="2" t="str">
        <f t="shared" si="41"/>
        <v/>
      </c>
      <c r="B2660" s="8"/>
      <c r="C2660" s="10"/>
      <c r="D2660" s="11"/>
      <c r="E2660" s="8"/>
      <c r="F2660" s="8"/>
      <c r="G2660" s="6">
        <f>IFERROR(VLOOKUP(A2660,'ENROLLMENT - 27 - 7 - 2024'!$A$2:$L$200235,24,0),B2660)</f>
        <v>0</v>
      </c>
    </row>
    <row r="2661" spans="1:7" x14ac:dyDescent="0.25">
      <c r="A2661" s="2" t="str">
        <f t="shared" si="41"/>
        <v/>
      </c>
      <c r="B2661" s="8"/>
      <c r="C2661" s="10"/>
      <c r="D2661" s="11"/>
      <c r="E2661" s="8"/>
      <c r="F2661" s="8"/>
      <c r="G2661" s="6">
        <f>IFERROR(VLOOKUP(A2661,'ENROLLMENT - 27 - 7 - 2024'!$A$2:$L$200235,24,0),B2661)</f>
        <v>0</v>
      </c>
    </row>
    <row r="2662" spans="1:7" x14ac:dyDescent="0.25">
      <c r="A2662" s="2" t="str">
        <f t="shared" si="41"/>
        <v/>
      </c>
      <c r="B2662" s="8"/>
      <c r="C2662" s="10"/>
      <c r="D2662" s="11"/>
      <c r="E2662" s="8"/>
      <c r="F2662" s="8"/>
      <c r="G2662" s="6">
        <f>IFERROR(VLOOKUP(A2662,'ENROLLMENT - 27 - 7 - 2024'!$A$2:$L$200235,24,0),B2662)</f>
        <v>0</v>
      </c>
    </row>
    <row r="2663" spans="1:7" x14ac:dyDescent="0.25">
      <c r="A2663" s="2" t="str">
        <f t="shared" si="41"/>
        <v/>
      </c>
      <c r="B2663" s="8"/>
      <c r="C2663" s="10"/>
      <c r="D2663" s="11"/>
      <c r="E2663" s="8"/>
      <c r="F2663" s="8"/>
      <c r="G2663" s="6">
        <f>IFERROR(VLOOKUP(A2663,'ENROLLMENT - 27 - 7 - 2024'!$A$2:$L$200235,24,0),B2663)</f>
        <v>0</v>
      </c>
    </row>
    <row r="2664" spans="1:7" x14ac:dyDescent="0.25">
      <c r="A2664" s="2" t="str">
        <f t="shared" si="41"/>
        <v/>
      </c>
      <c r="B2664" s="8"/>
      <c r="C2664" s="10"/>
      <c r="D2664" s="11"/>
      <c r="E2664" s="8"/>
      <c r="F2664" s="8"/>
      <c r="G2664" s="6">
        <f>IFERROR(VLOOKUP(A2664,'ENROLLMENT - 27 - 7 - 2024'!$A$2:$L$200235,24,0),B2664)</f>
        <v>0</v>
      </c>
    </row>
    <row r="2665" spans="1:7" x14ac:dyDescent="0.25">
      <c r="A2665" s="2" t="str">
        <f t="shared" si="41"/>
        <v/>
      </c>
      <c r="B2665" s="8"/>
      <c r="C2665" s="10"/>
      <c r="D2665" s="11"/>
      <c r="E2665" s="8"/>
      <c r="F2665" s="8"/>
      <c r="G2665" s="6">
        <f>IFERROR(VLOOKUP(A2665,'ENROLLMENT - 27 - 7 - 2024'!$A$2:$L$200235,24,0),B2665)</f>
        <v>0</v>
      </c>
    </row>
    <row r="2666" spans="1:7" x14ac:dyDescent="0.25">
      <c r="A2666" s="2" t="str">
        <f t="shared" si="41"/>
        <v/>
      </c>
      <c r="B2666" s="8"/>
      <c r="C2666" s="10"/>
      <c r="D2666" s="11"/>
      <c r="E2666" s="8"/>
      <c r="F2666" s="8"/>
      <c r="G2666" s="6">
        <f>IFERROR(VLOOKUP(A2666,'ENROLLMENT - 27 - 7 - 2024'!$A$2:$L$200235,24,0),B2666)</f>
        <v>0</v>
      </c>
    </row>
    <row r="2667" spans="1:7" x14ac:dyDescent="0.25">
      <c r="A2667" s="2" t="str">
        <f t="shared" si="41"/>
        <v/>
      </c>
      <c r="B2667" s="8"/>
      <c r="C2667" s="10"/>
      <c r="D2667" s="11"/>
      <c r="E2667" s="8"/>
      <c r="F2667" s="8"/>
      <c r="G2667" s="6">
        <f>IFERROR(VLOOKUP(A2667,'ENROLLMENT - 27 - 7 - 2024'!$A$2:$L$200235,24,0),B2667)</f>
        <v>0</v>
      </c>
    </row>
    <row r="2668" spans="1:7" x14ac:dyDescent="0.25">
      <c r="A2668" s="2" t="str">
        <f t="shared" si="41"/>
        <v/>
      </c>
      <c r="B2668" s="8"/>
      <c r="C2668" s="10"/>
      <c r="D2668" s="11"/>
      <c r="E2668" s="8"/>
      <c r="F2668" s="8"/>
      <c r="G2668" s="6">
        <f>IFERROR(VLOOKUP(A2668,'ENROLLMENT - 27 - 7 - 2024'!$A$2:$L$200235,24,0),B2668)</f>
        <v>0</v>
      </c>
    </row>
    <row r="2669" spans="1:7" x14ac:dyDescent="0.25">
      <c r="A2669" s="2" t="str">
        <f t="shared" si="41"/>
        <v/>
      </c>
      <c r="B2669" s="8"/>
      <c r="C2669" s="10"/>
      <c r="D2669" s="11"/>
      <c r="E2669" s="8"/>
      <c r="F2669" s="8"/>
      <c r="G2669" s="6">
        <f>IFERROR(VLOOKUP(A2669,'ENROLLMENT - 27 - 7 - 2024'!$A$2:$L$200235,24,0),B2669)</f>
        <v>0</v>
      </c>
    </row>
    <row r="2670" spans="1:7" x14ac:dyDescent="0.25">
      <c r="A2670" s="2" t="str">
        <f t="shared" si="41"/>
        <v/>
      </c>
      <c r="B2670" s="8"/>
      <c r="C2670" s="10"/>
      <c r="D2670" s="11"/>
      <c r="E2670" s="8"/>
      <c r="F2670" s="8"/>
      <c r="G2670" s="6">
        <f>IFERROR(VLOOKUP(A2670,'ENROLLMENT - 27 - 7 - 2024'!$A$2:$L$200235,24,0),B2670)</f>
        <v>0</v>
      </c>
    </row>
    <row r="2671" spans="1:7" x14ac:dyDescent="0.25">
      <c r="A2671" s="2" t="str">
        <f t="shared" si="41"/>
        <v/>
      </c>
      <c r="B2671" s="8"/>
      <c r="C2671" s="10"/>
      <c r="D2671" s="11"/>
      <c r="E2671" s="8"/>
      <c r="F2671" s="8"/>
      <c r="G2671" s="6">
        <f>IFERROR(VLOOKUP(A2671,'ENROLLMENT - 27 - 7 - 2024'!$A$2:$L$200235,24,0),B2671)</f>
        <v>0</v>
      </c>
    </row>
    <row r="2672" spans="1:7" x14ac:dyDescent="0.25">
      <c r="A2672" s="2" t="str">
        <f t="shared" si="41"/>
        <v/>
      </c>
      <c r="B2672" s="8"/>
      <c r="C2672" s="10"/>
      <c r="D2672" s="11"/>
      <c r="E2672" s="8"/>
      <c r="F2672" s="8"/>
      <c r="G2672" s="6">
        <f>IFERROR(VLOOKUP(A2672,'ENROLLMENT - 27 - 7 - 2024'!$A$2:$L$200235,24,0),B2672)</f>
        <v>0</v>
      </c>
    </row>
    <row r="2673" spans="1:7" x14ac:dyDescent="0.25">
      <c r="A2673" s="2" t="str">
        <f t="shared" si="41"/>
        <v/>
      </c>
      <c r="B2673" s="8"/>
      <c r="C2673" s="10"/>
      <c r="D2673" s="11"/>
      <c r="E2673" s="8"/>
      <c r="F2673" s="8"/>
      <c r="G2673" s="6">
        <f>IFERROR(VLOOKUP(A2673,'ENROLLMENT - 27 - 7 - 2024'!$A$2:$L$200235,24,0),B2673)</f>
        <v>0</v>
      </c>
    </row>
    <row r="2674" spans="1:7" x14ac:dyDescent="0.25">
      <c r="A2674" s="2" t="str">
        <f t="shared" si="41"/>
        <v/>
      </c>
      <c r="B2674" s="8"/>
      <c r="C2674" s="10"/>
      <c r="D2674" s="11"/>
      <c r="E2674" s="8"/>
      <c r="F2674" s="8"/>
      <c r="G2674" s="6">
        <f>IFERROR(VLOOKUP(A2674,'ENROLLMENT - 27 - 7 - 2024'!$A$2:$L$200235,24,0),B2674)</f>
        <v>0</v>
      </c>
    </row>
    <row r="2675" spans="1:7" x14ac:dyDescent="0.25">
      <c r="A2675" s="2" t="str">
        <f t="shared" si="41"/>
        <v/>
      </c>
      <c r="B2675" s="8"/>
      <c r="C2675" s="10"/>
      <c r="D2675" s="11"/>
      <c r="E2675" s="8"/>
      <c r="F2675" s="8"/>
      <c r="G2675" s="6">
        <f>IFERROR(VLOOKUP(A2675,'ENROLLMENT - 27 - 7 - 2024'!$A$2:$L$200235,24,0),B2675)</f>
        <v>0</v>
      </c>
    </row>
    <row r="2676" spans="1:7" x14ac:dyDescent="0.25">
      <c r="A2676" s="2" t="str">
        <f t="shared" si="41"/>
        <v/>
      </c>
      <c r="B2676" s="8"/>
      <c r="C2676" s="10"/>
      <c r="D2676" s="11"/>
      <c r="E2676" s="8"/>
      <c r="F2676" s="8"/>
      <c r="G2676" s="6">
        <f>IFERROR(VLOOKUP(A2676,'ENROLLMENT - 27 - 7 - 2024'!$A$2:$L$200235,24,0),B2676)</f>
        <v>0</v>
      </c>
    </row>
    <row r="2677" spans="1:7" x14ac:dyDescent="0.25">
      <c r="A2677" s="2" t="str">
        <f t="shared" si="41"/>
        <v/>
      </c>
      <c r="B2677" s="8"/>
      <c r="C2677" s="10"/>
      <c r="D2677" s="11"/>
      <c r="E2677" s="8"/>
      <c r="F2677" s="8"/>
      <c r="G2677" s="6">
        <f>IFERROR(VLOOKUP(A2677,'ENROLLMENT - 27 - 7 - 2024'!$A$2:$L$200235,24,0),B2677)</f>
        <v>0</v>
      </c>
    </row>
    <row r="2678" spans="1:7" x14ac:dyDescent="0.25">
      <c r="A2678" s="2" t="str">
        <f t="shared" si="41"/>
        <v/>
      </c>
      <c r="B2678" s="8"/>
      <c r="C2678" s="10"/>
      <c r="D2678" s="11"/>
      <c r="E2678" s="8"/>
      <c r="F2678" s="8"/>
      <c r="G2678" s="6">
        <f>IFERROR(VLOOKUP(A2678,'ENROLLMENT - 27 - 7 - 2024'!$A$2:$L$200235,24,0),B2678)</f>
        <v>0</v>
      </c>
    </row>
    <row r="2679" spans="1:7" x14ac:dyDescent="0.25">
      <c r="A2679" s="2" t="str">
        <f t="shared" si="41"/>
        <v/>
      </c>
      <c r="B2679" s="8"/>
      <c r="C2679" s="10"/>
      <c r="D2679" s="11"/>
      <c r="E2679" s="8"/>
      <c r="F2679" s="8"/>
      <c r="G2679" s="6">
        <f>IFERROR(VLOOKUP(A2679,'ENROLLMENT - 27 - 7 - 2024'!$A$2:$L$200235,24,0),B2679)</f>
        <v>0</v>
      </c>
    </row>
    <row r="2680" spans="1:7" x14ac:dyDescent="0.25">
      <c r="A2680" s="2" t="str">
        <f t="shared" si="41"/>
        <v/>
      </c>
      <c r="B2680" s="8"/>
      <c r="C2680" s="10"/>
      <c r="D2680" s="11"/>
      <c r="E2680" s="8"/>
      <c r="F2680" s="8"/>
      <c r="G2680" s="6">
        <f>IFERROR(VLOOKUP(A2680,'ENROLLMENT - 27 - 7 - 2024'!$A$2:$L$200235,24,0),B2680)</f>
        <v>0</v>
      </c>
    </row>
    <row r="2681" spans="1:7" x14ac:dyDescent="0.25">
      <c r="A2681" s="2" t="str">
        <f t="shared" si="41"/>
        <v/>
      </c>
      <c r="B2681" s="8"/>
      <c r="C2681" s="10"/>
      <c r="D2681" s="11"/>
      <c r="E2681" s="8"/>
      <c r="F2681" s="8"/>
      <c r="G2681" s="6">
        <f>IFERROR(VLOOKUP(A2681,'ENROLLMENT - 27 - 7 - 2024'!$A$2:$L$200235,24,0),B2681)</f>
        <v>0</v>
      </c>
    </row>
    <row r="2682" spans="1:7" x14ac:dyDescent="0.25">
      <c r="A2682" s="2" t="str">
        <f t="shared" si="41"/>
        <v/>
      </c>
      <c r="B2682" s="8"/>
      <c r="C2682" s="10"/>
      <c r="D2682" s="11"/>
      <c r="E2682" s="8"/>
      <c r="F2682" s="8"/>
      <c r="G2682" s="6">
        <f>IFERROR(VLOOKUP(A2682,'ENROLLMENT - 27 - 7 - 2024'!$A$2:$L$200235,24,0),B2682)</f>
        <v>0</v>
      </c>
    </row>
    <row r="2683" spans="1:7" x14ac:dyDescent="0.25">
      <c r="A2683" s="2" t="str">
        <f t="shared" si="41"/>
        <v/>
      </c>
      <c r="B2683" s="8"/>
      <c r="C2683" s="10"/>
      <c r="D2683" s="11"/>
      <c r="E2683" s="8"/>
      <c r="F2683" s="8"/>
      <c r="G2683" s="6">
        <f>IFERROR(VLOOKUP(A2683,'ENROLLMENT - 27 - 7 - 2024'!$A$2:$L$200235,24,0),B2683)</f>
        <v>0</v>
      </c>
    </row>
    <row r="2684" spans="1:7" x14ac:dyDescent="0.25">
      <c r="A2684" s="2" t="str">
        <f t="shared" si="41"/>
        <v/>
      </c>
      <c r="B2684" s="8"/>
      <c r="C2684" s="10"/>
      <c r="D2684" s="11"/>
      <c r="E2684" s="8"/>
      <c r="F2684" s="8"/>
      <c r="G2684" s="6">
        <f>IFERROR(VLOOKUP(A2684,'ENROLLMENT - 27 - 7 - 2024'!$A$2:$L$200235,24,0),B2684)</f>
        <v>0</v>
      </c>
    </row>
    <row r="2685" spans="1:7" x14ac:dyDescent="0.25">
      <c r="A2685" s="2" t="str">
        <f t="shared" si="41"/>
        <v/>
      </c>
      <c r="B2685" s="8"/>
      <c r="C2685" s="10"/>
      <c r="D2685" s="11"/>
      <c r="E2685" s="8"/>
      <c r="F2685" s="8"/>
      <c r="G2685" s="6">
        <f>IFERROR(VLOOKUP(A2685,'ENROLLMENT - 27 - 7 - 2024'!$A$2:$L$200235,24,0),B2685)</f>
        <v>0</v>
      </c>
    </row>
    <row r="2686" spans="1:7" x14ac:dyDescent="0.25">
      <c r="A2686" s="2" t="str">
        <f t="shared" si="41"/>
        <v/>
      </c>
      <c r="B2686" s="8"/>
      <c r="C2686" s="10"/>
      <c r="D2686" s="11"/>
      <c r="E2686" s="8"/>
      <c r="F2686" s="8"/>
      <c r="G2686" s="6">
        <f>IFERROR(VLOOKUP(A2686,'ENROLLMENT - 27 - 7 - 2024'!$A$2:$L$200235,24,0),B2686)</f>
        <v>0</v>
      </c>
    </row>
    <row r="2687" spans="1:7" x14ac:dyDescent="0.25">
      <c r="A2687" s="2" t="str">
        <f t="shared" si="41"/>
        <v/>
      </c>
      <c r="B2687" s="8"/>
      <c r="C2687" s="10"/>
      <c r="D2687" s="11"/>
      <c r="E2687" s="8"/>
      <c r="F2687" s="8"/>
      <c r="G2687" s="6">
        <f>IFERROR(VLOOKUP(A2687,'ENROLLMENT - 27 - 7 - 2024'!$A$2:$L$200235,24,0),B2687)</f>
        <v>0</v>
      </c>
    </row>
    <row r="2688" spans="1:7" x14ac:dyDescent="0.25">
      <c r="A2688" s="2" t="str">
        <f t="shared" si="41"/>
        <v/>
      </c>
      <c r="B2688" s="8"/>
      <c r="C2688" s="10"/>
      <c r="D2688" s="11"/>
      <c r="E2688" s="8"/>
      <c r="F2688" s="8"/>
      <c r="G2688" s="6">
        <f>IFERROR(VLOOKUP(A2688,'ENROLLMENT - 27 - 7 - 2024'!$A$2:$L$200235,24,0),B2688)</f>
        <v>0</v>
      </c>
    </row>
    <row r="2689" spans="1:7" x14ac:dyDescent="0.25">
      <c r="A2689" s="2" t="str">
        <f t="shared" si="41"/>
        <v/>
      </c>
      <c r="B2689" s="8"/>
      <c r="C2689" s="10"/>
      <c r="D2689" s="11"/>
      <c r="E2689" s="8"/>
      <c r="F2689" s="8"/>
      <c r="G2689" s="6">
        <f>IFERROR(VLOOKUP(A2689,'ENROLLMENT - 27 - 7 - 2024'!$A$2:$L$200235,24,0),B2689)</f>
        <v>0</v>
      </c>
    </row>
    <row r="2690" spans="1:7" x14ac:dyDescent="0.25">
      <c r="A2690" s="2" t="str">
        <f t="shared" si="41"/>
        <v/>
      </c>
      <c r="B2690" s="8"/>
      <c r="C2690" s="10"/>
      <c r="D2690" s="11"/>
      <c r="E2690" s="8"/>
      <c r="F2690" s="8"/>
      <c r="G2690" s="6">
        <f>IFERROR(VLOOKUP(A2690,'ENROLLMENT - 27 - 7 - 2024'!$A$2:$L$200235,24,0),B2690)</f>
        <v>0</v>
      </c>
    </row>
    <row r="2691" spans="1:7" x14ac:dyDescent="0.25">
      <c r="A2691" s="2" t="str">
        <f t="shared" ref="A2691:A2754" si="42">_xlfn.CONCAT(F2691,C2691,B2691)</f>
        <v/>
      </c>
      <c r="B2691" s="8"/>
      <c r="C2691" s="10"/>
      <c r="D2691" s="11"/>
      <c r="E2691" s="8"/>
      <c r="F2691" s="8"/>
      <c r="G2691" s="6">
        <f>IFERROR(VLOOKUP(A2691,'ENROLLMENT - 27 - 7 - 2024'!$A$2:$L$200235,24,0),B2691)</f>
        <v>0</v>
      </c>
    </row>
    <row r="2692" spans="1:7" x14ac:dyDescent="0.25">
      <c r="A2692" s="2" t="str">
        <f t="shared" si="42"/>
        <v/>
      </c>
      <c r="B2692" s="8"/>
      <c r="C2692" s="10"/>
      <c r="D2692" s="11"/>
      <c r="E2692" s="8"/>
      <c r="F2692" s="8"/>
      <c r="G2692" s="6">
        <f>IFERROR(VLOOKUP(A2692,'ENROLLMENT - 27 - 7 - 2024'!$A$2:$L$200235,24,0),B2692)</f>
        <v>0</v>
      </c>
    </row>
    <row r="2693" spans="1:7" x14ac:dyDescent="0.25">
      <c r="A2693" s="2" t="str">
        <f t="shared" si="42"/>
        <v/>
      </c>
      <c r="B2693" s="8"/>
      <c r="C2693" s="10"/>
      <c r="D2693" s="11"/>
      <c r="E2693" s="8"/>
      <c r="F2693" s="8"/>
      <c r="G2693" s="6">
        <f>IFERROR(VLOOKUP(A2693,'ENROLLMENT - 27 - 7 - 2024'!$A$2:$L$200235,24,0),B2693)</f>
        <v>0</v>
      </c>
    </row>
    <row r="2694" spans="1:7" x14ac:dyDescent="0.25">
      <c r="A2694" s="2" t="str">
        <f t="shared" si="42"/>
        <v/>
      </c>
      <c r="B2694" s="8"/>
      <c r="C2694" s="10"/>
      <c r="D2694" s="11"/>
      <c r="E2694" s="8"/>
      <c r="F2694" s="8"/>
      <c r="G2694" s="6">
        <f>IFERROR(VLOOKUP(A2694,'ENROLLMENT - 27 - 7 - 2024'!$A$2:$L$200235,24,0),B2694)</f>
        <v>0</v>
      </c>
    </row>
    <row r="2695" spans="1:7" x14ac:dyDescent="0.25">
      <c r="A2695" s="2" t="str">
        <f t="shared" si="42"/>
        <v/>
      </c>
      <c r="B2695" s="8"/>
      <c r="C2695" s="10"/>
      <c r="D2695" s="11"/>
      <c r="E2695" s="8"/>
      <c r="F2695" s="8"/>
      <c r="G2695" s="6">
        <f>IFERROR(VLOOKUP(A2695,'ENROLLMENT - 27 - 7 - 2024'!$A$2:$L$200235,24,0),B2695)</f>
        <v>0</v>
      </c>
    </row>
    <row r="2696" spans="1:7" x14ac:dyDescent="0.25">
      <c r="A2696" s="2" t="str">
        <f t="shared" si="42"/>
        <v/>
      </c>
      <c r="B2696" s="8"/>
      <c r="C2696" s="10"/>
      <c r="D2696" s="11"/>
      <c r="E2696" s="8"/>
      <c r="F2696" s="8"/>
      <c r="G2696" s="6">
        <f>IFERROR(VLOOKUP(A2696,'ENROLLMENT - 27 - 7 - 2024'!$A$2:$L$200235,24,0),B2696)</f>
        <v>0</v>
      </c>
    </row>
    <row r="2697" spans="1:7" x14ac:dyDescent="0.25">
      <c r="A2697" s="2" t="str">
        <f t="shared" si="42"/>
        <v/>
      </c>
      <c r="B2697" s="8"/>
      <c r="C2697" s="10"/>
      <c r="D2697" s="11"/>
      <c r="E2697" s="8"/>
      <c r="F2697" s="8"/>
      <c r="G2697" s="6">
        <f>IFERROR(VLOOKUP(A2697,'ENROLLMENT - 27 - 7 - 2024'!$A$2:$L$200235,24,0),B2697)</f>
        <v>0</v>
      </c>
    </row>
    <row r="2698" spans="1:7" x14ac:dyDescent="0.25">
      <c r="A2698" s="2" t="str">
        <f t="shared" si="42"/>
        <v/>
      </c>
      <c r="B2698" s="8"/>
      <c r="C2698" s="10"/>
      <c r="D2698" s="11"/>
      <c r="E2698" s="8"/>
      <c r="F2698" s="8"/>
      <c r="G2698" s="6">
        <f>IFERROR(VLOOKUP(A2698,'ENROLLMENT - 27 - 7 - 2024'!$A$2:$L$200235,24,0),B2698)</f>
        <v>0</v>
      </c>
    </row>
    <row r="2699" spans="1:7" x14ac:dyDescent="0.25">
      <c r="A2699" s="2" t="str">
        <f t="shared" si="42"/>
        <v/>
      </c>
      <c r="B2699" s="8"/>
      <c r="C2699" s="10"/>
      <c r="D2699" s="11"/>
      <c r="E2699" s="8"/>
      <c r="F2699" s="8"/>
      <c r="G2699" s="6">
        <f>IFERROR(VLOOKUP(A2699,'ENROLLMENT - 27 - 7 - 2024'!$A$2:$L$200235,24,0),B2699)</f>
        <v>0</v>
      </c>
    </row>
    <row r="2700" spans="1:7" x14ac:dyDescent="0.25">
      <c r="A2700" s="2" t="str">
        <f t="shared" si="42"/>
        <v/>
      </c>
      <c r="B2700" s="8"/>
      <c r="C2700" s="10"/>
      <c r="D2700" s="11"/>
      <c r="E2700" s="8"/>
      <c r="F2700" s="8"/>
      <c r="G2700" s="6">
        <f>IFERROR(VLOOKUP(A2700,'ENROLLMENT - 27 - 7 - 2024'!$A$2:$L$200235,24,0),B2700)</f>
        <v>0</v>
      </c>
    </row>
    <row r="2701" spans="1:7" x14ac:dyDescent="0.25">
      <c r="A2701" s="2" t="str">
        <f t="shared" si="42"/>
        <v/>
      </c>
      <c r="B2701" s="8"/>
      <c r="C2701" s="10"/>
      <c r="D2701" s="11"/>
      <c r="E2701" s="8"/>
      <c r="F2701" s="8"/>
      <c r="G2701" s="6">
        <f>IFERROR(VLOOKUP(A2701,'ENROLLMENT - 27 - 7 - 2024'!$A$2:$L$200235,24,0),B2701)</f>
        <v>0</v>
      </c>
    </row>
    <row r="2702" spans="1:7" x14ac:dyDescent="0.25">
      <c r="A2702" s="2" t="str">
        <f t="shared" si="42"/>
        <v/>
      </c>
      <c r="B2702" s="8"/>
      <c r="C2702" s="10"/>
      <c r="D2702" s="11"/>
      <c r="E2702" s="8"/>
      <c r="F2702" s="8"/>
      <c r="G2702" s="6">
        <f>IFERROR(VLOOKUP(A2702,'ENROLLMENT - 27 - 7 - 2024'!$A$2:$L$200235,24,0),B2702)</f>
        <v>0</v>
      </c>
    </row>
    <row r="2703" spans="1:7" x14ac:dyDescent="0.25">
      <c r="A2703" s="2" t="str">
        <f t="shared" si="42"/>
        <v/>
      </c>
      <c r="B2703" s="8"/>
      <c r="C2703" s="10"/>
      <c r="D2703" s="11"/>
      <c r="E2703" s="8"/>
      <c r="F2703" s="8"/>
      <c r="G2703" s="6">
        <f>IFERROR(VLOOKUP(A2703,'ENROLLMENT - 27 - 7 - 2024'!$A$2:$L$200235,24,0),B2703)</f>
        <v>0</v>
      </c>
    </row>
    <row r="2704" spans="1:7" x14ac:dyDescent="0.25">
      <c r="A2704" s="2" t="str">
        <f t="shared" si="42"/>
        <v/>
      </c>
      <c r="B2704" s="8"/>
      <c r="C2704" s="10"/>
      <c r="D2704" s="11"/>
      <c r="E2704" s="8"/>
      <c r="F2704" s="8"/>
      <c r="G2704" s="6">
        <f>IFERROR(VLOOKUP(A2704,'ENROLLMENT - 27 - 7 - 2024'!$A$2:$L$200235,24,0),B2704)</f>
        <v>0</v>
      </c>
    </row>
    <row r="2705" spans="1:7" x14ac:dyDescent="0.25">
      <c r="A2705" s="2" t="str">
        <f t="shared" si="42"/>
        <v/>
      </c>
      <c r="B2705" s="8"/>
      <c r="C2705" s="10"/>
      <c r="D2705" s="11"/>
      <c r="E2705" s="8"/>
      <c r="F2705" s="8"/>
      <c r="G2705" s="6">
        <f>IFERROR(VLOOKUP(A2705,'ENROLLMENT - 27 - 7 - 2024'!$A$2:$L$200235,24,0),B2705)</f>
        <v>0</v>
      </c>
    </row>
    <row r="2706" spans="1:7" x14ac:dyDescent="0.25">
      <c r="A2706" s="2" t="str">
        <f t="shared" si="42"/>
        <v/>
      </c>
      <c r="B2706" s="8"/>
      <c r="C2706" s="10"/>
      <c r="D2706" s="11"/>
      <c r="E2706" s="8"/>
      <c r="F2706" s="8"/>
      <c r="G2706" s="6">
        <f>IFERROR(VLOOKUP(A2706,'ENROLLMENT - 27 - 7 - 2024'!$A$2:$L$200235,24,0),B2706)</f>
        <v>0</v>
      </c>
    </row>
    <row r="2707" spans="1:7" x14ac:dyDescent="0.25">
      <c r="A2707" s="2" t="str">
        <f t="shared" si="42"/>
        <v/>
      </c>
      <c r="B2707" s="8"/>
      <c r="C2707" s="10"/>
      <c r="D2707" s="11"/>
      <c r="E2707" s="8"/>
      <c r="F2707" s="8"/>
      <c r="G2707" s="6">
        <f>IFERROR(VLOOKUP(A2707,'ENROLLMENT - 27 - 7 - 2024'!$A$2:$L$200235,24,0),B2707)</f>
        <v>0</v>
      </c>
    </row>
    <row r="2708" spans="1:7" x14ac:dyDescent="0.25">
      <c r="A2708" s="2" t="str">
        <f t="shared" si="42"/>
        <v/>
      </c>
      <c r="B2708" s="8"/>
      <c r="C2708" s="10"/>
      <c r="D2708" s="11"/>
      <c r="E2708" s="8"/>
      <c r="F2708" s="8"/>
      <c r="G2708" s="6">
        <f>IFERROR(VLOOKUP(A2708,'ENROLLMENT - 27 - 7 - 2024'!$A$2:$L$200235,24,0),B2708)</f>
        <v>0</v>
      </c>
    </row>
    <row r="2709" spans="1:7" x14ac:dyDescent="0.25">
      <c r="A2709" s="2" t="str">
        <f t="shared" si="42"/>
        <v/>
      </c>
      <c r="B2709" s="8"/>
      <c r="C2709" s="10"/>
      <c r="D2709" s="11"/>
      <c r="E2709" s="8"/>
      <c r="F2709" s="8"/>
      <c r="G2709" s="6">
        <f>IFERROR(VLOOKUP(A2709,'ENROLLMENT - 27 - 7 - 2024'!$A$2:$L$200235,24,0),B2709)</f>
        <v>0</v>
      </c>
    </row>
    <row r="2710" spans="1:7" x14ac:dyDescent="0.25">
      <c r="A2710" s="2" t="str">
        <f t="shared" si="42"/>
        <v/>
      </c>
      <c r="B2710" s="8"/>
      <c r="C2710" s="10"/>
      <c r="D2710" s="11"/>
      <c r="E2710" s="8"/>
      <c r="F2710" s="8"/>
      <c r="G2710" s="6">
        <f>IFERROR(VLOOKUP(A2710,'ENROLLMENT - 27 - 7 - 2024'!$A$2:$L$200235,24,0),B2710)</f>
        <v>0</v>
      </c>
    </row>
    <row r="2711" spans="1:7" x14ac:dyDescent="0.25">
      <c r="A2711" s="2" t="str">
        <f t="shared" si="42"/>
        <v/>
      </c>
      <c r="B2711" s="8"/>
      <c r="C2711" s="10"/>
      <c r="D2711" s="11"/>
      <c r="E2711" s="8"/>
      <c r="F2711" s="8"/>
      <c r="G2711" s="6">
        <f>IFERROR(VLOOKUP(A2711,'ENROLLMENT - 27 - 7 - 2024'!$A$2:$L$200235,24,0),B2711)</f>
        <v>0</v>
      </c>
    </row>
    <row r="2712" spans="1:7" x14ac:dyDescent="0.25">
      <c r="A2712" s="2" t="str">
        <f t="shared" si="42"/>
        <v/>
      </c>
      <c r="B2712" s="8"/>
      <c r="C2712" s="10"/>
      <c r="D2712" s="11"/>
      <c r="E2712" s="8"/>
      <c r="F2712" s="8"/>
      <c r="G2712" s="6">
        <f>IFERROR(VLOOKUP(A2712,'ENROLLMENT - 27 - 7 - 2024'!$A$2:$L$200235,24,0),B2712)</f>
        <v>0</v>
      </c>
    </row>
    <row r="2713" spans="1:7" x14ac:dyDescent="0.25">
      <c r="A2713" s="2" t="str">
        <f t="shared" si="42"/>
        <v/>
      </c>
      <c r="B2713" s="8"/>
      <c r="C2713" s="10"/>
      <c r="D2713" s="11"/>
      <c r="E2713" s="8"/>
      <c r="F2713" s="8"/>
      <c r="G2713" s="6">
        <f>IFERROR(VLOOKUP(A2713,'ENROLLMENT - 27 - 7 - 2024'!$A$2:$L$200235,24,0),B2713)</f>
        <v>0</v>
      </c>
    </row>
    <row r="2714" spans="1:7" x14ac:dyDescent="0.25">
      <c r="A2714" s="2" t="str">
        <f t="shared" si="42"/>
        <v/>
      </c>
      <c r="B2714" s="8"/>
      <c r="C2714" s="10"/>
      <c r="D2714" s="11"/>
      <c r="E2714" s="8"/>
      <c r="F2714" s="8"/>
      <c r="G2714" s="6">
        <f>IFERROR(VLOOKUP(A2714,'ENROLLMENT - 27 - 7 - 2024'!$A$2:$L$200235,24,0),B2714)</f>
        <v>0</v>
      </c>
    </row>
    <row r="2715" spans="1:7" x14ac:dyDescent="0.25">
      <c r="A2715" s="2" t="str">
        <f t="shared" si="42"/>
        <v/>
      </c>
      <c r="B2715" s="8"/>
      <c r="C2715" s="10"/>
      <c r="D2715" s="11"/>
      <c r="E2715" s="8"/>
      <c r="F2715" s="8"/>
      <c r="G2715" s="6">
        <f>IFERROR(VLOOKUP(A2715,'ENROLLMENT - 27 - 7 - 2024'!$A$2:$L$200235,24,0),B2715)</f>
        <v>0</v>
      </c>
    </row>
    <row r="2716" spans="1:7" x14ac:dyDescent="0.25">
      <c r="A2716" s="2" t="str">
        <f t="shared" si="42"/>
        <v/>
      </c>
      <c r="B2716" s="8"/>
      <c r="C2716" s="10"/>
      <c r="D2716" s="11"/>
      <c r="E2716" s="8"/>
      <c r="F2716" s="8"/>
      <c r="G2716" s="6">
        <f>IFERROR(VLOOKUP(A2716,'ENROLLMENT - 27 - 7 - 2024'!$A$2:$L$200235,24,0),B2716)</f>
        <v>0</v>
      </c>
    </row>
    <row r="2717" spans="1:7" x14ac:dyDescent="0.25">
      <c r="A2717" s="2" t="str">
        <f t="shared" si="42"/>
        <v/>
      </c>
      <c r="B2717" s="8"/>
      <c r="C2717" s="10"/>
      <c r="D2717" s="11"/>
      <c r="E2717" s="8"/>
      <c r="F2717" s="8"/>
      <c r="G2717" s="6">
        <f>IFERROR(VLOOKUP(A2717,'ENROLLMENT - 27 - 7 - 2024'!$A$2:$L$200235,24,0),B2717)</f>
        <v>0</v>
      </c>
    </row>
    <row r="2718" spans="1:7" x14ac:dyDescent="0.25">
      <c r="A2718" s="2" t="str">
        <f t="shared" si="42"/>
        <v/>
      </c>
      <c r="B2718" s="8"/>
      <c r="C2718" s="10"/>
      <c r="D2718" s="11"/>
      <c r="E2718" s="8"/>
      <c r="F2718" s="8"/>
      <c r="G2718" s="6">
        <f>IFERROR(VLOOKUP(A2718,'ENROLLMENT - 27 - 7 - 2024'!$A$2:$L$200235,24,0),B2718)</f>
        <v>0</v>
      </c>
    </row>
    <row r="2719" spans="1:7" x14ac:dyDescent="0.25">
      <c r="A2719" s="2" t="str">
        <f t="shared" si="42"/>
        <v/>
      </c>
      <c r="B2719" s="8"/>
      <c r="C2719" s="10"/>
      <c r="D2719" s="11"/>
      <c r="E2719" s="8"/>
      <c r="F2719" s="8"/>
      <c r="G2719" s="6">
        <f>IFERROR(VLOOKUP(A2719,'ENROLLMENT - 27 - 7 - 2024'!$A$2:$L$200235,24,0),B2719)</f>
        <v>0</v>
      </c>
    </row>
    <row r="2720" spans="1:7" x14ac:dyDescent="0.25">
      <c r="A2720" s="2" t="str">
        <f t="shared" si="42"/>
        <v/>
      </c>
      <c r="B2720" s="8"/>
      <c r="C2720" s="10"/>
      <c r="D2720" s="11"/>
      <c r="E2720" s="8"/>
      <c r="F2720" s="8"/>
      <c r="G2720" s="6">
        <f>IFERROR(VLOOKUP(A2720,'ENROLLMENT - 27 - 7 - 2024'!$A$2:$L$200235,24,0),B2720)</f>
        <v>0</v>
      </c>
    </row>
    <row r="2721" spans="1:7" x14ac:dyDescent="0.25">
      <c r="A2721" s="2" t="str">
        <f t="shared" si="42"/>
        <v/>
      </c>
      <c r="B2721" s="8"/>
      <c r="C2721" s="10"/>
      <c r="D2721" s="11"/>
      <c r="E2721" s="8"/>
      <c r="F2721" s="8"/>
      <c r="G2721" s="6">
        <f>IFERROR(VLOOKUP(A2721,'ENROLLMENT - 27 - 7 - 2024'!$A$2:$L$200235,24,0),B2721)</f>
        <v>0</v>
      </c>
    </row>
    <row r="2722" spans="1:7" x14ac:dyDescent="0.25">
      <c r="A2722" s="2" t="str">
        <f t="shared" si="42"/>
        <v/>
      </c>
      <c r="B2722" s="8"/>
      <c r="C2722" s="10"/>
      <c r="D2722" s="11"/>
      <c r="E2722" s="8"/>
      <c r="F2722" s="8"/>
      <c r="G2722" s="6">
        <f>IFERROR(VLOOKUP(A2722,'ENROLLMENT - 27 - 7 - 2024'!$A$2:$L$200235,24,0),B2722)</f>
        <v>0</v>
      </c>
    </row>
    <row r="2723" spans="1:7" x14ac:dyDescent="0.25">
      <c r="A2723" s="2" t="str">
        <f t="shared" si="42"/>
        <v/>
      </c>
      <c r="B2723" s="8"/>
      <c r="C2723" s="10"/>
      <c r="D2723" s="11"/>
      <c r="E2723" s="8"/>
      <c r="F2723" s="8"/>
      <c r="G2723" s="6">
        <f>IFERROR(VLOOKUP(A2723,'ENROLLMENT - 27 - 7 - 2024'!$A$2:$L$200235,24,0),B2723)</f>
        <v>0</v>
      </c>
    </row>
    <row r="2724" spans="1:7" x14ac:dyDescent="0.25">
      <c r="A2724" s="2" t="str">
        <f t="shared" si="42"/>
        <v/>
      </c>
      <c r="B2724" s="8"/>
      <c r="C2724" s="10"/>
      <c r="D2724" s="11"/>
      <c r="E2724" s="8"/>
      <c r="F2724" s="8"/>
      <c r="G2724" s="6">
        <f>IFERROR(VLOOKUP(A2724,'ENROLLMENT - 27 - 7 - 2024'!$A$2:$L$200235,24,0),B2724)</f>
        <v>0</v>
      </c>
    </row>
    <row r="2725" spans="1:7" x14ac:dyDescent="0.25">
      <c r="A2725" s="2" t="str">
        <f t="shared" si="42"/>
        <v/>
      </c>
      <c r="B2725" s="8"/>
      <c r="C2725" s="10"/>
      <c r="D2725" s="11"/>
      <c r="E2725" s="8"/>
      <c r="F2725" s="8"/>
      <c r="G2725" s="6">
        <f>IFERROR(VLOOKUP(A2725,'ENROLLMENT - 27 - 7 - 2024'!$A$2:$L$200235,24,0),B2725)</f>
        <v>0</v>
      </c>
    </row>
    <row r="2726" spans="1:7" x14ac:dyDescent="0.25">
      <c r="A2726" s="2" t="str">
        <f t="shared" si="42"/>
        <v/>
      </c>
      <c r="B2726" s="8"/>
      <c r="C2726" s="10"/>
      <c r="D2726" s="11"/>
      <c r="E2726" s="8"/>
      <c r="F2726" s="8"/>
      <c r="G2726" s="6">
        <f>IFERROR(VLOOKUP(A2726,'ENROLLMENT - 27 - 7 - 2024'!$A$2:$L$200235,24,0),B2726)</f>
        <v>0</v>
      </c>
    </row>
    <row r="2727" spans="1:7" x14ac:dyDescent="0.25">
      <c r="A2727" s="2" t="str">
        <f t="shared" si="42"/>
        <v/>
      </c>
      <c r="B2727" s="8"/>
      <c r="C2727" s="10"/>
      <c r="D2727" s="11"/>
      <c r="E2727" s="8"/>
      <c r="F2727" s="8"/>
      <c r="G2727" s="6">
        <f>IFERROR(VLOOKUP(A2727,'ENROLLMENT - 27 - 7 - 2024'!$A$2:$L$200235,24,0),B2727)</f>
        <v>0</v>
      </c>
    </row>
    <row r="2728" spans="1:7" x14ac:dyDescent="0.25">
      <c r="A2728" s="2" t="str">
        <f t="shared" si="42"/>
        <v/>
      </c>
      <c r="B2728" s="8"/>
      <c r="C2728" s="10"/>
      <c r="D2728" s="11"/>
      <c r="E2728" s="8"/>
      <c r="F2728" s="8"/>
      <c r="G2728" s="6">
        <f>IFERROR(VLOOKUP(A2728,'ENROLLMENT - 27 - 7 - 2024'!$A$2:$L$200235,24,0),B2728)</f>
        <v>0</v>
      </c>
    </row>
    <row r="2729" spans="1:7" x14ac:dyDescent="0.25">
      <c r="A2729" s="2" t="str">
        <f t="shared" si="42"/>
        <v/>
      </c>
      <c r="B2729" s="8"/>
      <c r="C2729" s="10"/>
      <c r="D2729" s="11"/>
      <c r="E2729" s="8"/>
      <c r="F2729" s="8"/>
      <c r="G2729" s="6">
        <f>IFERROR(VLOOKUP(A2729,'ENROLLMENT - 27 - 7 - 2024'!$A$2:$L$200235,24,0),B2729)</f>
        <v>0</v>
      </c>
    </row>
    <row r="2730" spans="1:7" x14ac:dyDescent="0.25">
      <c r="A2730" s="2" t="str">
        <f t="shared" si="42"/>
        <v/>
      </c>
      <c r="B2730" s="8"/>
      <c r="C2730" s="10"/>
      <c r="D2730" s="11"/>
      <c r="E2730" s="8"/>
      <c r="F2730" s="8"/>
      <c r="G2730" s="6">
        <f>IFERROR(VLOOKUP(A2730,'ENROLLMENT - 27 - 7 - 2024'!$A$2:$L$200235,24,0),B2730)</f>
        <v>0</v>
      </c>
    </row>
    <row r="2731" spans="1:7" x14ac:dyDescent="0.25">
      <c r="A2731" s="2" t="str">
        <f t="shared" si="42"/>
        <v/>
      </c>
      <c r="B2731" s="8"/>
      <c r="C2731" s="10"/>
      <c r="D2731" s="11"/>
      <c r="E2731" s="8"/>
      <c r="F2731" s="8"/>
      <c r="G2731" s="6">
        <f>IFERROR(VLOOKUP(A2731,'ENROLLMENT - 27 - 7 - 2024'!$A$2:$L$200235,24,0),B2731)</f>
        <v>0</v>
      </c>
    </row>
    <row r="2732" spans="1:7" x14ac:dyDescent="0.25">
      <c r="A2732" s="2" t="str">
        <f t="shared" si="42"/>
        <v/>
      </c>
      <c r="B2732" s="8"/>
      <c r="C2732" s="10"/>
      <c r="D2732" s="11"/>
      <c r="E2732" s="8"/>
      <c r="F2732" s="8"/>
      <c r="G2732" s="6">
        <f>IFERROR(VLOOKUP(A2732,'ENROLLMENT - 27 - 7 - 2024'!$A$2:$L$200235,24,0),B2732)</f>
        <v>0</v>
      </c>
    </row>
    <row r="2733" spans="1:7" x14ac:dyDescent="0.25">
      <c r="A2733" s="2" t="str">
        <f t="shared" si="42"/>
        <v/>
      </c>
      <c r="B2733" s="8"/>
      <c r="C2733" s="10"/>
      <c r="D2733" s="11"/>
      <c r="E2733" s="8"/>
      <c r="F2733" s="8"/>
      <c r="G2733" s="6">
        <f>IFERROR(VLOOKUP(A2733,'ENROLLMENT - 27 - 7 - 2024'!$A$2:$L$200235,24,0),B2733)</f>
        <v>0</v>
      </c>
    </row>
    <row r="2734" spans="1:7" x14ac:dyDescent="0.25">
      <c r="A2734" s="2" t="str">
        <f t="shared" si="42"/>
        <v/>
      </c>
      <c r="B2734" s="8"/>
      <c r="C2734" s="10"/>
      <c r="D2734" s="11"/>
      <c r="E2734" s="8"/>
      <c r="F2734" s="8"/>
      <c r="G2734" s="6">
        <f>IFERROR(VLOOKUP(A2734,'ENROLLMENT - 27 - 7 - 2024'!$A$2:$L$200235,24,0),B2734)</f>
        <v>0</v>
      </c>
    </row>
    <row r="2735" spans="1:7" x14ac:dyDescent="0.25">
      <c r="A2735" s="2" t="str">
        <f t="shared" si="42"/>
        <v/>
      </c>
      <c r="B2735" s="8"/>
      <c r="C2735" s="10"/>
      <c r="D2735" s="11"/>
      <c r="E2735" s="8"/>
      <c r="F2735" s="8"/>
      <c r="G2735" s="6">
        <f>IFERROR(VLOOKUP(A2735,'ENROLLMENT - 27 - 7 - 2024'!$A$2:$L$200235,24,0),B2735)</f>
        <v>0</v>
      </c>
    </row>
    <row r="2736" spans="1:7" x14ac:dyDescent="0.25">
      <c r="A2736" s="2" t="str">
        <f t="shared" si="42"/>
        <v/>
      </c>
      <c r="B2736" s="8"/>
      <c r="C2736" s="10"/>
      <c r="D2736" s="11"/>
      <c r="E2736" s="8"/>
      <c r="F2736" s="8"/>
      <c r="G2736" s="6">
        <f>IFERROR(VLOOKUP(A2736,'ENROLLMENT - 27 - 7 - 2024'!$A$2:$L$200235,24,0),B2736)</f>
        <v>0</v>
      </c>
    </row>
    <row r="2737" spans="1:7" x14ac:dyDescent="0.25">
      <c r="A2737" s="2" t="str">
        <f t="shared" si="42"/>
        <v/>
      </c>
      <c r="B2737" s="8"/>
      <c r="C2737" s="10"/>
      <c r="D2737" s="11"/>
      <c r="E2737" s="8"/>
      <c r="F2737" s="8"/>
      <c r="G2737" s="6">
        <f>IFERROR(VLOOKUP(A2737,'ENROLLMENT - 27 - 7 - 2024'!$A$2:$L$200235,24,0),B2737)</f>
        <v>0</v>
      </c>
    </row>
    <row r="2738" spans="1:7" x14ac:dyDescent="0.25">
      <c r="A2738" s="2" t="str">
        <f t="shared" si="42"/>
        <v/>
      </c>
      <c r="B2738" s="8"/>
      <c r="C2738" s="10"/>
      <c r="D2738" s="11"/>
      <c r="E2738" s="8"/>
      <c r="F2738" s="8"/>
      <c r="G2738" s="6">
        <f>IFERROR(VLOOKUP(A2738,'ENROLLMENT - 27 - 7 - 2024'!$A$2:$L$200235,24,0),B2738)</f>
        <v>0</v>
      </c>
    </row>
    <row r="2739" spans="1:7" x14ac:dyDescent="0.25">
      <c r="A2739" s="2" t="str">
        <f t="shared" si="42"/>
        <v/>
      </c>
      <c r="B2739" s="8"/>
      <c r="C2739" s="10"/>
      <c r="D2739" s="11"/>
      <c r="E2739" s="8"/>
      <c r="F2739" s="8"/>
      <c r="G2739" s="6">
        <f>IFERROR(VLOOKUP(A2739,'ENROLLMENT - 27 - 7 - 2024'!$A$2:$L$200235,24,0),B2739)</f>
        <v>0</v>
      </c>
    </row>
    <row r="2740" spans="1:7" x14ac:dyDescent="0.25">
      <c r="A2740" s="2" t="str">
        <f t="shared" si="42"/>
        <v/>
      </c>
      <c r="B2740" s="8"/>
      <c r="C2740" s="10"/>
      <c r="D2740" s="11"/>
      <c r="E2740" s="8"/>
      <c r="F2740" s="8"/>
      <c r="G2740" s="6">
        <f>IFERROR(VLOOKUP(A2740,'ENROLLMENT - 27 - 7 - 2024'!$A$2:$L$200235,24,0),B2740)</f>
        <v>0</v>
      </c>
    </row>
    <row r="2741" spans="1:7" x14ac:dyDescent="0.25">
      <c r="A2741" s="2" t="str">
        <f t="shared" si="42"/>
        <v/>
      </c>
      <c r="B2741" s="8"/>
      <c r="C2741" s="10"/>
      <c r="D2741" s="11"/>
      <c r="E2741" s="8"/>
      <c r="F2741" s="8"/>
      <c r="G2741" s="6">
        <f>IFERROR(VLOOKUP(A2741,'ENROLLMENT - 27 - 7 - 2024'!$A$2:$L$200235,24,0),B2741)</f>
        <v>0</v>
      </c>
    </row>
    <row r="2742" spans="1:7" x14ac:dyDescent="0.25">
      <c r="A2742" s="2" t="str">
        <f t="shared" si="42"/>
        <v/>
      </c>
      <c r="B2742" s="8"/>
      <c r="C2742" s="10"/>
      <c r="D2742" s="11"/>
      <c r="E2742" s="8"/>
      <c r="F2742" s="8"/>
      <c r="G2742" s="6">
        <f>IFERROR(VLOOKUP(A2742,'ENROLLMENT - 27 - 7 - 2024'!$A$2:$L$200235,24,0),B2742)</f>
        <v>0</v>
      </c>
    </row>
    <row r="2743" spans="1:7" x14ac:dyDescent="0.25">
      <c r="A2743" s="2" t="str">
        <f t="shared" si="42"/>
        <v/>
      </c>
      <c r="B2743" s="8"/>
      <c r="C2743" s="10"/>
      <c r="D2743" s="11"/>
      <c r="E2743" s="8"/>
      <c r="F2743" s="8"/>
      <c r="G2743" s="6">
        <f>IFERROR(VLOOKUP(A2743,'ENROLLMENT - 27 - 7 - 2024'!$A$2:$L$200235,24,0),B2743)</f>
        <v>0</v>
      </c>
    </row>
    <row r="2744" spans="1:7" x14ac:dyDescent="0.25">
      <c r="A2744" s="2" t="str">
        <f t="shared" si="42"/>
        <v/>
      </c>
      <c r="B2744" s="8"/>
      <c r="C2744" s="10"/>
      <c r="D2744" s="11"/>
      <c r="E2744" s="8"/>
      <c r="F2744" s="8"/>
      <c r="G2744" s="6">
        <f>IFERROR(VLOOKUP(A2744,'ENROLLMENT - 27 - 7 - 2024'!$A$2:$L$200235,24,0),B2744)</f>
        <v>0</v>
      </c>
    </row>
    <row r="2745" spans="1:7" x14ac:dyDescent="0.25">
      <c r="A2745" s="2" t="str">
        <f t="shared" si="42"/>
        <v/>
      </c>
      <c r="B2745" s="8"/>
      <c r="C2745" s="10"/>
      <c r="D2745" s="11"/>
      <c r="E2745" s="8"/>
      <c r="F2745" s="8"/>
      <c r="G2745" s="6">
        <f>IFERROR(VLOOKUP(A2745,'ENROLLMENT - 27 - 7 - 2024'!$A$2:$L$200235,24,0),B2745)</f>
        <v>0</v>
      </c>
    </row>
    <row r="2746" spans="1:7" x14ac:dyDescent="0.25">
      <c r="A2746" s="2" t="str">
        <f t="shared" si="42"/>
        <v/>
      </c>
      <c r="B2746" s="8"/>
      <c r="C2746" s="10"/>
      <c r="D2746" s="11"/>
      <c r="E2746" s="8"/>
      <c r="F2746" s="8"/>
      <c r="G2746" s="6">
        <f>IFERROR(VLOOKUP(A2746,'ENROLLMENT - 27 - 7 - 2024'!$A$2:$L$200235,24,0),B2746)</f>
        <v>0</v>
      </c>
    </row>
    <row r="2747" spans="1:7" x14ac:dyDescent="0.25">
      <c r="A2747" s="2" t="str">
        <f t="shared" si="42"/>
        <v/>
      </c>
      <c r="B2747" s="8"/>
      <c r="C2747" s="10"/>
      <c r="D2747" s="11"/>
      <c r="E2747" s="8"/>
      <c r="F2747" s="8"/>
      <c r="G2747" s="6">
        <f>IFERROR(VLOOKUP(A2747,'ENROLLMENT - 27 - 7 - 2024'!$A$2:$L$200235,24,0),B2747)</f>
        <v>0</v>
      </c>
    </row>
    <row r="2748" spans="1:7" x14ac:dyDescent="0.25">
      <c r="A2748" s="2" t="str">
        <f t="shared" si="42"/>
        <v/>
      </c>
      <c r="B2748" s="8"/>
      <c r="C2748" s="10"/>
      <c r="D2748" s="11"/>
      <c r="E2748" s="8"/>
      <c r="F2748" s="8"/>
      <c r="G2748" s="6">
        <f>IFERROR(VLOOKUP(A2748,'ENROLLMENT - 27 - 7 - 2024'!$A$2:$L$200235,24,0),B2748)</f>
        <v>0</v>
      </c>
    </row>
    <row r="2749" spans="1:7" x14ac:dyDescent="0.25">
      <c r="A2749" s="2" t="str">
        <f t="shared" si="42"/>
        <v/>
      </c>
      <c r="B2749" s="8"/>
      <c r="C2749" s="10"/>
      <c r="D2749" s="11"/>
      <c r="E2749" s="8"/>
      <c r="F2749" s="8"/>
      <c r="G2749" s="6">
        <f>IFERROR(VLOOKUP(A2749,'ENROLLMENT - 27 - 7 - 2024'!$A$2:$L$200235,24,0),B2749)</f>
        <v>0</v>
      </c>
    </row>
    <row r="2750" spans="1:7" x14ac:dyDescent="0.25">
      <c r="A2750" s="2" t="str">
        <f t="shared" si="42"/>
        <v/>
      </c>
      <c r="B2750" s="8"/>
      <c r="C2750" s="10"/>
      <c r="D2750" s="11"/>
      <c r="E2750" s="8"/>
      <c r="F2750" s="8"/>
      <c r="G2750" s="6">
        <f>IFERROR(VLOOKUP(A2750,'ENROLLMENT - 27 - 7 - 2024'!$A$2:$L$200235,24,0),B2750)</f>
        <v>0</v>
      </c>
    </row>
    <row r="2751" spans="1:7" x14ac:dyDescent="0.25">
      <c r="A2751" s="2" t="str">
        <f t="shared" si="42"/>
        <v/>
      </c>
      <c r="B2751" s="8"/>
      <c r="C2751" s="10"/>
      <c r="D2751" s="11"/>
      <c r="E2751" s="8"/>
      <c r="F2751" s="8"/>
      <c r="G2751" s="6">
        <f>IFERROR(VLOOKUP(A2751,'ENROLLMENT - 27 - 7 - 2024'!$A$2:$L$200235,24,0),B2751)</f>
        <v>0</v>
      </c>
    </row>
    <row r="2752" spans="1:7" x14ac:dyDescent="0.25">
      <c r="A2752" s="2" t="str">
        <f t="shared" si="42"/>
        <v/>
      </c>
      <c r="B2752" s="8"/>
      <c r="C2752" s="10"/>
      <c r="D2752" s="11"/>
      <c r="E2752" s="8"/>
      <c r="F2752" s="8"/>
      <c r="G2752" s="6">
        <f>IFERROR(VLOOKUP(A2752,'ENROLLMENT - 27 - 7 - 2024'!$A$2:$L$200235,24,0),B2752)</f>
        <v>0</v>
      </c>
    </row>
    <row r="2753" spans="1:7" x14ac:dyDescent="0.25">
      <c r="A2753" s="2" t="str">
        <f t="shared" si="42"/>
        <v/>
      </c>
      <c r="B2753" s="8"/>
      <c r="C2753" s="10"/>
      <c r="D2753" s="11"/>
      <c r="E2753" s="8"/>
      <c r="F2753" s="8"/>
      <c r="G2753" s="6">
        <f>IFERROR(VLOOKUP(A2753,'ENROLLMENT - 27 - 7 - 2024'!$A$2:$L$200235,24,0),B2753)</f>
        <v>0</v>
      </c>
    </row>
    <row r="2754" spans="1:7" x14ac:dyDescent="0.25">
      <c r="A2754" s="2" t="str">
        <f t="shared" si="42"/>
        <v/>
      </c>
      <c r="B2754" s="8"/>
      <c r="C2754" s="10"/>
      <c r="D2754" s="11"/>
      <c r="E2754" s="8"/>
      <c r="F2754" s="8"/>
      <c r="G2754" s="6">
        <f>IFERROR(VLOOKUP(A2754,'ENROLLMENT - 27 - 7 - 2024'!$A$2:$L$200235,24,0),B2754)</f>
        <v>0</v>
      </c>
    </row>
    <row r="2755" spans="1:7" x14ac:dyDescent="0.25">
      <c r="A2755" s="2" t="str">
        <f t="shared" ref="A2755:A2818" si="43">_xlfn.CONCAT(F2755,C2755,B2755)</f>
        <v/>
      </c>
      <c r="B2755" s="8"/>
      <c r="C2755" s="10"/>
      <c r="D2755" s="11"/>
      <c r="E2755" s="8"/>
      <c r="F2755" s="8"/>
      <c r="G2755" s="6">
        <f>IFERROR(VLOOKUP(A2755,'ENROLLMENT - 27 - 7 - 2024'!$A$2:$L$200235,24,0),B2755)</f>
        <v>0</v>
      </c>
    </row>
    <row r="2756" spans="1:7" x14ac:dyDescent="0.25">
      <c r="A2756" s="2" t="str">
        <f t="shared" si="43"/>
        <v/>
      </c>
      <c r="B2756" s="8"/>
      <c r="C2756" s="10"/>
      <c r="D2756" s="11"/>
      <c r="E2756" s="8"/>
      <c r="F2756" s="8"/>
      <c r="G2756" s="6">
        <f>IFERROR(VLOOKUP(A2756,'ENROLLMENT - 27 - 7 - 2024'!$A$2:$L$200235,24,0),B2756)</f>
        <v>0</v>
      </c>
    </row>
    <row r="2757" spans="1:7" x14ac:dyDescent="0.25">
      <c r="A2757" s="2" t="str">
        <f t="shared" si="43"/>
        <v/>
      </c>
      <c r="B2757" s="8"/>
      <c r="C2757" s="10"/>
      <c r="D2757" s="11"/>
      <c r="E2757" s="8"/>
      <c r="F2757" s="8"/>
      <c r="G2757" s="6">
        <f>IFERROR(VLOOKUP(A2757,'ENROLLMENT - 27 - 7 - 2024'!$A$2:$L$200235,24,0),B2757)</f>
        <v>0</v>
      </c>
    </row>
    <row r="2758" spans="1:7" x14ac:dyDescent="0.25">
      <c r="A2758" s="2" t="str">
        <f t="shared" si="43"/>
        <v/>
      </c>
      <c r="B2758" s="8"/>
      <c r="C2758" s="10"/>
      <c r="D2758" s="11"/>
      <c r="E2758" s="8"/>
      <c r="F2758" s="8"/>
      <c r="G2758" s="6">
        <f>IFERROR(VLOOKUP(A2758,'ENROLLMENT - 27 - 7 - 2024'!$A$2:$L$200235,24,0),B2758)</f>
        <v>0</v>
      </c>
    </row>
    <row r="2759" spans="1:7" x14ac:dyDescent="0.25">
      <c r="A2759" s="2" t="str">
        <f t="shared" si="43"/>
        <v/>
      </c>
      <c r="B2759" s="8"/>
      <c r="C2759" s="10"/>
      <c r="D2759" s="11"/>
      <c r="E2759" s="8"/>
      <c r="F2759" s="8"/>
      <c r="G2759" s="6">
        <f>IFERROR(VLOOKUP(A2759,'ENROLLMENT - 27 - 7 - 2024'!$A$2:$L$200235,24,0),B2759)</f>
        <v>0</v>
      </c>
    </row>
    <row r="2760" spans="1:7" x14ac:dyDescent="0.25">
      <c r="A2760" s="2" t="str">
        <f t="shared" si="43"/>
        <v/>
      </c>
      <c r="B2760" s="8"/>
      <c r="C2760" s="10"/>
      <c r="D2760" s="11"/>
      <c r="E2760" s="8"/>
      <c r="F2760" s="8"/>
      <c r="G2760" s="6">
        <f>IFERROR(VLOOKUP(A2760,'ENROLLMENT - 27 - 7 - 2024'!$A$2:$L$200235,24,0),B2760)</f>
        <v>0</v>
      </c>
    </row>
    <row r="2761" spans="1:7" x14ac:dyDescent="0.25">
      <c r="A2761" s="2" t="str">
        <f t="shared" si="43"/>
        <v/>
      </c>
      <c r="B2761" s="8"/>
      <c r="C2761" s="10"/>
      <c r="D2761" s="11"/>
      <c r="E2761" s="8"/>
      <c r="F2761" s="8"/>
      <c r="G2761" s="6">
        <f>IFERROR(VLOOKUP(A2761,'ENROLLMENT - 27 - 7 - 2024'!$A$2:$L$200235,24,0),B2761)</f>
        <v>0</v>
      </c>
    </row>
    <row r="2762" spans="1:7" x14ac:dyDescent="0.25">
      <c r="A2762" s="2" t="str">
        <f t="shared" si="43"/>
        <v/>
      </c>
      <c r="B2762" s="8"/>
      <c r="C2762" s="10"/>
      <c r="D2762" s="11"/>
      <c r="E2762" s="8"/>
      <c r="F2762" s="8"/>
      <c r="G2762" s="6">
        <f>IFERROR(VLOOKUP(A2762,'ENROLLMENT - 27 - 7 - 2024'!$A$2:$L$200235,24,0),B2762)</f>
        <v>0</v>
      </c>
    </row>
    <row r="2763" spans="1:7" x14ac:dyDescent="0.25">
      <c r="A2763" s="2" t="str">
        <f t="shared" si="43"/>
        <v/>
      </c>
      <c r="B2763" s="8"/>
      <c r="C2763" s="10"/>
      <c r="D2763" s="11"/>
      <c r="E2763" s="8"/>
      <c r="F2763" s="8"/>
      <c r="G2763" s="6">
        <f>IFERROR(VLOOKUP(A2763,'ENROLLMENT - 27 - 7 - 2024'!$A$2:$L$200235,24,0),B2763)</f>
        <v>0</v>
      </c>
    </row>
    <row r="2764" spans="1:7" x14ac:dyDescent="0.25">
      <c r="A2764" s="2" t="str">
        <f t="shared" si="43"/>
        <v/>
      </c>
      <c r="B2764" s="8"/>
      <c r="C2764" s="10"/>
      <c r="D2764" s="11"/>
      <c r="E2764" s="8"/>
      <c r="F2764" s="8"/>
      <c r="G2764" s="6">
        <f>IFERROR(VLOOKUP(A2764,'ENROLLMENT - 27 - 7 - 2024'!$A$2:$L$200235,24,0),B2764)</f>
        <v>0</v>
      </c>
    </row>
    <row r="2765" spans="1:7" x14ac:dyDescent="0.25">
      <c r="A2765" s="2" t="str">
        <f t="shared" si="43"/>
        <v/>
      </c>
      <c r="B2765" s="8"/>
      <c r="C2765" s="10"/>
      <c r="D2765" s="11"/>
      <c r="E2765" s="8"/>
      <c r="F2765" s="8"/>
      <c r="G2765" s="6">
        <f>IFERROR(VLOOKUP(A2765,'ENROLLMENT - 27 - 7 - 2024'!$A$2:$L$200235,24,0),B2765)</f>
        <v>0</v>
      </c>
    </row>
    <row r="2766" spans="1:7" x14ac:dyDescent="0.25">
      <c r="A2766" s="2" t="str">
        <f t="shared" si="43"/>
        <v/>
      </c>
      <c r="B2766" s="8"/>
      <c r="C2766" s="10"/>
      <c r="D2766" s="11"/>
      <c r="E2766" s="8"/>
      <c r="F2766" s="8"/>
      <c r="G2766" s="6">
        <f>IFERROR(VLOOKUP(A2766,'ENROLLMENT - 27 - 7 - 2024'!$A$2:$L$200235,24,0),B2766)</f>
        <v>0</v>
      </c>
    </row>
    <row r="2767" spans="1:7" x14ac:dyDescent="0.25">
      <c r="A2767" s="2" t="str">
        <f t="shared" si="43"/>
        <v/>
      </c>
      <c r="B2767" s="8"/>
      <c r="C2767" s="10"/>
      <c r="D2767" s="11"/>
      <c r="E2767" s="8"/>
      <c r="F2767" s="8"/>
      <c r="G2767" s="6">
        <f>IFERROR(VLOOKUP(A2767,'ENROLLMENT - 27 - 7 - 2024'!$A$2:$L$200235,24,0),B2767)</f>
        <v>0</v>
      </c>
    </row>
    <row r="2768" spans="1:7" x14ac:dyDescent="0.25">
      <c r="A2768" s="2" t="str">
        <f t="shared" si="43"/>
        <v/>
      </c>
      <c r="B2768" s="8"/>
      <c r="C2768" s="10"/>
      <c r="D2768" s="11"/>
      <c r="E2768" s="8"/>
      <c r="F2768" s="8"/>
      <c r="G2768" s="6">
        <f>IFERROR(VLOOKUP(A2768,'ENROLLMENT - 27 - 7 - 2024'!$A$2:$L$200235,24,0),B2768)</f>
        <v>0</v>
      </c>
    </row>
    <row r="2769" spans="1:7" x14ac:dyDescent="0.25">
      <c r="A2769" s="2" t="str">
        <f t="shared" si="43"/>
        <v/>
      </c>
      <c r="B2769" s="8"/>
      <c r="C2769" s="10"/>
      <c r="D2769" s="11"/>
      <c r="E2769" s="8"/>
      <c r="F2769" s="8"/>
      <c r="G2769" s="6">
        <f>IFERROR(VLOOKUP(A2769,'ENROLLMENT - 27 - 7 - 2024'!$A$2:$L$200235,24,0),B2769)</f>
        <v>0</v>
      </c>
    </row>
    <row r="2770" spans="1:7" x14ac:dyDescent="0.25">
      <c r="A2770" s="2" t="str">
        <f t="shared" si="43"/>
        <v/>
      </c>
      <c r="B2770" s="8"/>
      <c r="C2770" s="10"/>
      <c r="D2770" s="11"/>
      <c r="E2770" s="8"/>
      <c r="F2770" s="8"/>
      <c r="G2770" s="6">
        <f>IFERROR(VLOOKUP(A2770,'ENROLLMENT - 27 - 7 - 2024'!$A$2:$L$200235,24,0),B2770)</f>
        <v>0</v>
      </c>
    </row>
    <row r="2771" spans="1:7" x14ac:dyDescent="0.25">
      <c r="A2771" s="2" t="str">
        <f t="shared" si="43"/>
        <v/>
      </c>
      <c r="B2771" s="8"/>
      <c r="C2771" s="10"/>
      <c r="D2771" s="11"/>
      <c r="E2771" s="8"/>
      <c r="F2771" s="8"/>
      <c r="G2771" s="6">
        <f>IFERROR(VLOOKUP(A2771,'ENROLLMENT - 27 - 7 - 2024'!$A$2:$L$200235,24,0),B2771)</f>
        <v>0</v>
      </c>
    </row>
    <row r="2772" spans="1:7" x14ac:dyDescent="0.25">
      <c r="A2772" s="2" t="str">
        <f t="shared" si="43"/>
        <v/>
      </c>
      <c r="B2772" s="8"/>
      <c r="C2772" s="10"/>
      <c r="D2772" s="11"/>
      <c r="E2772" s="8"/>
      <c r="F2772" s="8"/>
      <c r="G2772" s="6">
        <f>IFERROR(VLOOKUP(A2772,'ENROLLMENT - 27 - 7 - 2024'!$A$2:$L$200235,24,0),B2772)</f>
        <v>0</v>
      </c>
    </row>
    <row r="2773" spans="1:7" x14ac:dyDescent="0.25">
      <c r="A2773" s="2" t="str">
        <f t="shared" si="43"/>
        <v/>
      </c>
      <c r="B2773" s="8"/>
      <c r="C2773" s="10"/>
      <c r="D2773" s="11"/>
      <c r="E2773" s="8"/>
      <c r="F2773" s="8"/>
      <c r="G2773" s="6">
        <f>IFERROR(VLOOKUP(A2773,'ENROLLMENT - 27 - 7 - 2024'!$A$2:$L$200235,24,0),B2773)</f>
        <v>0</v>
      </c>
    </row>
    <row r="2774" spans="1:7" x14ac:dyDescent="0.25">
      <c r="A2774" s="2" t="str">
        <f t="shared" si="43"/>
        <v/>
      </c>
      <c r="B2774" s="8"/>
      <c r="C2774" s="10"/>
      <c r="D2774" s="11"/>
      <c r="E2774" s="8"/>
      <c r="F2774" s="8"/>
      <c r="G2774" s="6">
        <f>IFERROR(VLOOKUP(A2774,'ENROLLMENT - 27 - 7 - 2024'!$A$2:$L$200235,24,0),B2774)</f>
        <v>0</v>
      </c>
    </row>
    <row r="2775" spans="1:7" x14ac:dyDescent="0.25">
      <c r="A2775" s="2" t="str">
        <f t="shared" si="43"/>
        <v/>
      </c>
      <c r="B2775" s="8"/>
      <c r="C2775" s="10"/>
      <c r="D2775" s="11"/>
      <c r="E2775" s="8"/>
      <c r="F2775" s="8"/>
      <c r="G2775" s="6">
        <f>IFERROR(VLOOKUP(A2775,'ENROLLMENT - 27 - 7 - 2024'!$A$2:$L$200235,24,0),B2775)</f>
        <v>0</v>
      </c>
    </row>
    <row r="2776" spans="1:7" x14ac:dyDescent="0.25">
      <c r="A2776" s="2" t="str">
        <f t="shared" si="43"/>
        <v/>
      </c>
      <c r="B2776" s="8"/>
      <c r="C2776" s="10"/>
      <c r="D2776" s="11"/>
      <c r="E2776" s="8"/>
      <c r="F2776" s="8"/>
      <c r="G2776" s="6">
        <f>IFERROR(VLOOKUP(A2776,'ENROLLMENT - 27 - 7 - 2024'!$A$2:$L$200235,24,0),B2776)</f>
        <v>0</v>
      </c>
    </row>
    <row r="2777" spans="1:7" x14ac:dyDescent="0.25">
      <c r="A2777" s="2" t="str">
        <f t="shared" si="43"/>
        <v/>
      </c>
      <c r="B2777" s="8"/>
      <c r="C2777" s="10"/>
      <c r="D2777" s="11"/>
      <c r="E2777" s="8"/>
      <c r="F2777" s="8"/>
      <c r="G2777" s="6">
        <f>IFERROR(VLOOKUP(A2777,'ENROLLMENT - 27 - 7 - 2024'!$A$2:$L$200235,24,0),B2777)</f>
        <v>0</v>
      </c>
    </row>
    <row r="2778" spans="1:7" x14ac:dyDescent="0.25">
      <c r="A2778" s="2" t="str">
        <f t="shared" si="43"/>
        <v/>
      </c>
      <c r="B2778" s="8"/>
      <c r="C2778" s="10"/>
      <c r="D2778" s="11"/>
      <c r="E2778" s="8"/>
      <c r="F2778" s="8"/>
      <c r="G2778" s="6">
        <f>IFERROR(VLOOKUP(A2778,'ENROLLMENT - 27 - 7 - 2024'!$A$2:$L$200235,24,0),B2778)</f>
        <v>0</v>
      </c>
    </row>
    <row r="2779" spans="1:7" x14ac:dyDescent="0.25">
      <c r="A2779" s="2" t="str">
        <f t="shared" si="43"/>
        <v/>
      </c>
      <c r="B2779" s="8"/>
      <c r="C2779" s="10"/>
      <c r="D2779" s="11"/>
      <c r="E2779" s="8"/>
      <c r="F2779" s="8"/>
      <c r="G2779" s="6">
        <f>IFERROR(VLOOKUP(A2779,'ENROLLMENT - 27 - 7 - 2024'!$A$2:$L$200235,24,0),B2779)</f>
        <v>0</v>
      </c>
    </row>
    <row r="2780" spans="1:7" x14ac:dyDescent="0.25">
      <c r="A2780" s="2" t="str">
        <f t="shared" si="43"/>
        <v/>
      </c>
      <c r="B2780" s="8"/>
      <c r="C2780" s="10"/>
      <c r="D2780" s="11"/>
      <c r="E2780" s="8"/>
      <c r="F2780" s="8"/>
      <c r="G2780" s="6">
        <f>IFERROR(VLOOKUP(A2780,'ENROLLMENT - 27 - 7 - 2024'!$A$2:$L$200235,24,0),B2780)</f>
        <v>0</v>
      </c>
    </row>
    <row r="2781" spans="1:7" x14ac:dyDescent="0.25">
      <c r="A2781" s="2" t="str">
        <f t="shared" si="43"/>
        <v/>
      </c>
      <c r="B2781" s="8"/>
      <c r="C2781" s="10"/>
      <c r="D2781" s="11"/>
      <c r="E2781" s="8"/>
      <c r="F2781" s="8"/>
      <c r="G2781" s="6">
        <f>IFERROR(VLOOKUP(A2781,'ENROLLMENT - 27 - 7 - 2024'!$A$2:$L$200235,24,0),B2781)</f>
        <v>0</v>
      </c>
    </row>
    <row r="2782" spans="1:7" x14ac:dyDescent="0.25">
      <c r="A2782" s="2" t="str">
        <f t="shared" si="43"/>
        <v/>
      </c>
      <c r="B2782" s="8"/>
      <c r="C2782" s="10"/>
      <c r="D2782" s="11"/>
      <c r="E2782" s="8"/>
      <c r="F2782" s="8"/>
      <c r="G2782" s="6">
        <f>IFERROR(VLOOKUP(A2782,'ENROLLMENT - 27 - 7 - 2024'!$A$2:$L$200235,24,0),B2782)</f>
        <v>0</v>
      </c>
    </row>
    <row r="2783" spans="1:7" x14ac:dyDescent="0.25">
      <c r="A2783" s="2" t="str">
        <f t="shared" si="43"/>
        <v/>
      </c>
      <c r="B2783" s="8"/>
      <c r="C2783" s="10"/>
      <c r="D2783" s="11"/>
      <c r="E2783" s="8"/>
      <c r="F2783" s="8"/>
      <c r="G2783" s="6">
        <f>IFERROR(VLOOKUP(A2783,'ENROLLMENT - 27 - 7 - 2024'!$A$2:$L$200235,24,0),B2783)</f>
        <v>0</v>
      </c>
    </row>
    <row r="2784" spans="1:7" x14ac:dyDescent="0.25">
      <c r="A2784" s="2" t="str">
        <f t="shared" si="43"/>
        <v/>
      </c>
      <c r="B2784" s="8"/>
      <c r="C2784" s="10"/>
      <c r="D2784" s="11"/>
      <c r="E2784" s="8"/>
      <c r="F2784" s="8"/>
      <c r="G2784" s="6">
        <f>IFERROR(VLOOKUP(A2784,'ENROLLMENT - 27 - 7 - 2024'!$A$2:$L$200235,24,0),B2784)</f>
        <v>0</v>
      </c>
    </row>
    <row r="2785" spans="1:7" x14ac:dyDescent="0.25">
      <c r="A2785" s="2" t="str">
        <f t="shared" si="43"/>
        <v/>
      </c>
      <c r="B2785" s="8"/>
      <c r="C2785" s="10"/>
      <c r="D2785" s="11"/>
      <c r="E2785" s="8"/>
      <c r="F2785" s="8"/>
      <c r="G2785" s="6">
        <f>IFERROR(VLOOKUP(A2785,'ENROLLMENT - 27 - 7 - 2024'!$A$2:$L$200235,24,0),B2785)</f>
        <v>0</v>
      </c>
    </row>
    <row r="2786" spans="1:7" x14ac:dyDescent="0.25">
      <c r="A2786" s="2" t="str">
        <f t="shared" si="43"/>
        <v/>
      </c>
      <c r="B2786" s="8"/>
      <c r="C2786" s="10"/>
      <c r="D2786" s="11"/>
      <c r="E2786" s="8"/>
      <c r="F2786" s="8"/>
      <c r="G2786" s="6">
        <f>IFERROR(VLOOKUP(A2786,'ENROLLMENT - 27 - 7 - 2024'!$A$2:$L$200235,24,0),B2786)</f>
        <v>0</v>
      </c>
    </row>
    <row r="2787" spans="1:7" x14ac:dyDescent="0.25">
      <c r="A2787" s="2" t="str">
        <f t="shared" si="43"/>
        <v/>
      </c>
      <c r="B2787" s="8"/>
      <c r="C2787" s="10"/>
      <c r="D2787" s="11"/>
      <c r="E2787" s="8"/>
      <c r="F2787" s="8"/>
      <c r="G2787" s="6">
        <f>IFERROR(VLOOKUP(A2787,'ENROLLMENT - 27 - 7 - 2024'!$A$2:$L$200235,24,0),B2787)</f>
        <v>0</v>
      </c>
    </row>
    <row r="2788" spans="1:7" x14ac:dyDescent="0.25">
      <c r="A2788" s="2" t="str">
        <f t="shared" si="43"/>
        <v/>
      </c>
      <c r="B2788" s="8"/>
      <c r="C2788" s="10"/>
      <c r="D2788" s="11"/>
      <c r="E2788" s="8"/>
      <c r="F2788" s="8"/>
      <c r="G2788" s="6">
        <f>IFERROR(VLOOKUP(A2788,'ENROLLMENT - 27 - 7 - 2024'!$A$2:$L$200235,24,0),B2788)</f>
        <v>0</v>
      </c>
    </row>
    <row r="2789" spans="1:7" x14ac:dyDescent="0.25">
      <c r="A2789" s="2" t="str">
        <f t="shared" si="43"/>
        <v/>
      </c>
      <c r="B2789" s="8"/>
      <c r="C2789" s="10"/>
      <c r="D2789" s="11"/>
      <c r="E2789" s="8"/>
      <c r="F2789" s="8"/>
      <c r="G2789" s="6">
        <f>IFERROR(VLOOKUP(A2789,'ENROLLMENT - 27 - 7 - 2024'!$A$2:$L$200235,24,0),B2789)</f>
        <v>0</v>
      </c>
    </row>
    <row r="2790" spans="1:7" x14ac:dyDescent="0.25">
      <c r="A2790" s="2" t="str">
        <f t="shared" si="43"/>
        <v/>
      </c>
      <c r="B2790" s="8"/>
      <c r="C2790" s="10"/>
      <c r="D2790" s="11"/>
      <c r="E2790" s="8"/>
      <c r="F2790" s="8"/>
      <c r="G2790" s="6">
        <f>IFERROR(VLOOKUP(A2790,'ENROLLMENT - 27 - 7 - 2024'!$A$2:$L$200235,24,0),B2790)</f>
        <v>0</v>
      </c>
    </row>
    <row r="2791" spans="1:7" x14ac:dyDescent="0.25">
      <c r="A2791" s="2" t="str">
        <f t="shared" si="43"/>
        <v/>
      </c>
      <c r="B2791" s="8"/>
      <c r="C2791" s="10"/>
      <c r="D2791" s="11"/>
      <c r="E2791" s="8"/>
      <c r="F2791" s="8"/>
      <c r="G2791" s="6">
        <f>IFERROR(VLOOKUP(A2791,'ENROLLMENT - 27 - 7 - 2024'!$A$2:$L$200235,24,0),B2791)</f>
        <v>0</v>
      </c>
    </row>
    <row r="2792" spans="1:7" x14ac:dyDescent="0.25">
      <c r="A2792" s="2" t="str">
        <f t="shared" si="43"/>
        <v/>
      </c>
      <c r="B2792" s="8"/>
      <c r="C2792" s="10"/>
      <c r="D2792" s="11"/>
      <c r="E2792" s="8"/>
      <c r="F2792" s="8"/>
      <c r="G2792" s="6">
        <f>IFERROR(VLOOKUP(A2792,'ENROLLMENT - 27 - 7 - 2024'!$A$2:$L$200235,24,0),B2792)</f>
        <v>0</v>
      </c>
    </row>
    <row r="2793" spans="1:7" x14ac:dyDescent="0.25">
      <c r="A2793" s="2" t="str">
        <f t="shared" si="43"/>
        <v/>
      </c>
      <c r="B2793" s="8"/>
      <c r="C2793" s="10"/>
      <c r="D2793" s="11"/>
      <c r="E2793" s="8"/>
      <c r="F2793" s="8"/>
      <c r="G2793" s="6">
        <f>IFERROR(VLOOKUP(A2793,'ENROLLMENT - 27 - 7 - 2024'!$A$2:$L$200235,24,0),B2793)</f>
        <v>0</v>
      </c>
    </row>
    <row r="2794" spans="1:7" x14ac:dyDescent="0.25">
      <c r="A2794" s="2" t="str">
        <f t="shared" si="43"/>
        <v/>
      </c>
      <c r="B2794" s="8"/>
      <c r="C2794" s="10"/>
      <c r="D2794" s="11"/>
      <c r="E2794" s="8"/>
      <c r="F2794" s="8"/>
      <c r="G2794" s="6">
        <f>IFERROR(VLOOKUP(A2794,'ENROLLMENT - 27 - 7 - 2024'!$A$2:$L$200235,24,0),B2794)</f>
        <v>0</v>
      </c>
    </row>
    <row r="2795" spans="1:7" x14ac:dyDescent="0.25">
      <c r="A2795" s="2" t="str">
        <f t="shared" si="43"/>
        <v/>
      </c>
      <c r="B2795" s="8"/>
      <c r="C2795" s="10"/>
      <c r="D2795" s="11"/>
      <c r="E2795" s="8"/>
      <c r="F2795" s="8"/>
      <c r="G2795" s="6">
        <f>IFERROR(VLOOKUP(A2795,'ENROLLMENT - 27 - 7 - 2024'!$A$2:$L$200235,24,0),B2795)</f>
        <v>0</v>
      </c>
    </row>
    <row r="2796" spans="1:7" x14ac:dyDescent="0.25">
      <c r="A2796" s="2" t="str">
        <f t="shared" si="43"/>
        <v/>
      </c>
      <c r="B2796" s="8"/>
      <c r="C2796" s="10"/>
      <c r="D2796" s="11"/>
      <c r="E2796" s="8"/>
      <c r="F2796" s="8"/>
      <c r="G2796" s="6">
        <f>IFERROR(VLOOKUP(A2796,'ENROLLMENT - 27 - 7 - 2024'!$A$2:$L$200235,24,0),B2796)</f>
        <v>0</v>
      </c>
    </row>
    <row r="2797" spans="1:7" x14ac:dyDescent="0.25">
      <c r="A2797" s="2" t="str">
        <f t="shared" si="43"/>
        <v/>
      </c>
      <c r="B2797" s="8"/>
      <c r="C2797" s="10"/>
      <c r="D2797" s="11"/>
      <c r="E2797" s="8"/>
      <c r="F2797" s="8"/>
      <c r="G2797" s="6">
        <f>IFERROR(VLOOKUP(A2797,'ENROLLMENT - 27 - 7 - 2024'!$A$2:$L$200235,24,0),B2797)</f>
        <v>0</v>
      </c>
    </row>
    <row r="2798" spans="1:7" x14ac:dyDescent="0.25">
      <c r="A2798" s="2" t="str">
        <f t="shared" si="43"/>
        <v/>
      </c>
      <c r="B2798" s="8"/>
      <c r="C2798" s="10"/>
      <c r="D2798" s="11"/>
      <c r="E2798" s="8"/>
      <c r="F2798" s="8"/>
      <c r="G2798" s="6">
        <f>IFERROR(VLOOKUP(A2798,'ENROLLMENT - 27 - 7 - 2024'!$A$2:$L$200235,24,0),B2798)</f>
        <v>0</v>
      </c>
    </row>
    <row r="2799" spans="1:7" x14ac:dyDescent="0.25">
      <c r="A2799" s="2" t="str">
        <f t="shared" si="43"/>
        <v/>
      </c>
      <c r="B2799" s="8"/>
      <c r="C2799" s="10"/>
      <c r="D2799" s="11"/>
      <c r="E2799" s="8"/>
      <c r="F2799" s="8"/>
      <c r="G2799" s="6">
        <f>IFERROR(VLOOKUP(A2799,'ENROLLMENT - 27 - 7 - 2024'!$A$2:$L$200235,24,0),B2799)</f>
        <v>0</v>
      </c>
    </row>
    <row r="2800" spans="1:7" x14ac:dyDescent="0.25">
      <c r="A2800" s="2" t="str">
        <f t="shared" si="43"/>
        <v/>
      </c>
      <c r="B2800" s="8"/>
      <c r="C2800" s="10"/>
      <c r="D2800" s="11"/>
      <c r="E2800" s="8"/>
      <c r="F2800" s="8"/>
      <c r="G2800" s="6">
        <f>IFERROR(VLOOKUP(A2800,'ENROLLMENT - 27 - 7 - 2024'!$A$2:$L$200235,24,0),B2800)</f>
        <v>0</v>
      </c>
    </row>
    <row r="2801" spans="1:7" x14ac:dyDescent="0.25">
      <c r="A2801" s="2" t="str">
        <f t="shared" si="43"/>
        <v/>
      </c>
      <c r="B2801" s="8"/>
      <c r="C2801" s="10"/>
      <c r="D2801" s="11"/>
      <c r="E2801" s="8"/>
      <c r="F2801" s="8"/>
      <c r="G2801" s="6">
        <f>IFERROR(VLOOKUP(A2801,'ENROLLMENT - 27 - 7 - 2024'!$A$2:$L$200235,24,0),B2801)</f>
        <v>0</v>
      </c>
    </row>
    <row r="2802" spans="1:7" x14ac:dyDescent="0.25">
      <c r="A2802" s="2" t="str">
        <f t="shared" si="43"/>
        <v/>
      </c>
      <c r="B2802" s="8"/>
      <c r="C2802" s="10"/>
      <c r="D2802" s="11"/>
      <c r="E2802" s="8"/>
      <c r="F2802" s="8"/>
      <c r="G2802" s="6">
        <f>IFERROR(VLOOKUP(A2802,'ENROLLMENT - 27 - 7 - 2024'!$A$2:$L$200235,24,0),B2802)</f>
        <v>0</v>
      </c>
    </row>
    <row r="2803" spans="1:7" x14ac:dyDescent="0.25">
      <c r="A2803" s="2" t="str">
        <f t="shared" si="43"/>
        <v/>
      </c>
      <c r="B2803" s="8"/>
      <c r="C2803" s="10"/>
      <c r="D2803" s="11"/>
      <c r="E2803" s="8"/>
      <c r="F2803" s="8"/>
      <c r="G2803" s="6">
        <f>IFERROR(VLOOKUP(A2803,'ENROLLMENT - 27 - 7 - 2024'!$A$2:$L$200235,24,0),B2803)</f>
        <v>0</v>
      </c>
    </row>
    <row r="2804" spans="1:7" x14ac:dyDescent="0.25">
      <c r="A2804" s="2" t="str">
        <f t="shared" si="43"/>
        <v/>
      </c>
      <c r="B2804" s="8"/>
      <c r="C2804" s="10"/>
      <c r="D2804" s="11"/>
      <c r="E2804" s="8"/>
      <c r="F2804" s="8"/>
      <c r="G2804" s="6">
        <f>IFERROR(VLOOKUP(A2804,'ENROLLMENT - 27 - 7 - 2024'!$A$2:$L$200235,24,0),B2804)</f>
        <v>0</v>
      </c>
    </row>
    <row r="2805" spans="1:7" x14ac:dyDescent="0.25">
      <c r="A2805" s="2" t="str">
        <f t="shared" si="43"/>
        <v/>
      </c>
      <c r="B2805" s="8"/>
      <c r="C2805" s="10"/>
      <c r="D2805" s="11"/>
      <c r="E2805" s="8"/>
      <c r="F2805" s="8"/>
      <c r="G2805" s="6">
        <f>IFERROR(VLOOKUP(A2805,'ENROLLMENT - 27 - 7 - 2024'!$A$2:$L$200235,24,0),B2805)</f>
        <v>0</v>
      </c>
    </row>
    <row r="2806" spans="1:7" x14ac:dyDescent="0.25">
      <c r="A2806" s="2" t="str">
        <f t="shared" si="43"/>
        <v/>
      </c>
      <c r="B2806" s="8"/>
      <c r="C2806" s="10"/>
      <c r="D2806" s="11"/>
      <c r="E2806" s="8"/>
      <c r="F2806" s="8"/>
      <c r="G2806" s="6">
        <f>IFERROR(VLOOKUP(A2806,'ENROLLMENT - 27 - 7 - 2024'!$A$2:$L$200235,24,0),B2806)</f>
        <v>0</v>
      </c>
    </row>
    <row r="2807" spans="1:7" x14ac:dyDescent="0.25">
      <c r="A2807" s="2" t="str">
        <f t="shared" si="43"/>
        <v/>
      </c>
      <c r="B2807" s="8"/>
      <c r="C2807" s="10"/>
      <c r="D2807" s="11"/>
      <c r="E2807" s="8"/>
      <c r="F2807" s="8"/>
      <c r="G2807" s="6">
        <f>IFERROR(VLOOKUP(A2807,'ENROLLMENT - 27 - 7 - 2024'!$A$2:$L$200235,24,0),B2807)</f>
        <v>0</v>
      </c>
    </row>
    <row r="2808" spans="1:7" x14ac:dyDescent="0.25">
      <c r="A2808" s="2" t="str">
        <f t="shared" si="43"/>
        <v/>
      </c>
      <c r="B2808" s="8"/>
      <c r="C2808" s="10"/>
      <c r="D2808" s="11"/>
      <c r="E2808" s="8"/>
      <c r="F2808" s="8"/>
      <c r="G2808" s="6">
        <f>IFERROR(VLOOKUP(A2808,'ENROLLMENT - 27 - 7 - 2024'!$A$2:$L$200235,24,0),B2808)</f>
        <v>0</v>
      </c>
    </row>
    <row r="2809" spans="1:7" x14ac:dyDescent="0.25">
      <c r="A2809" s="2" t="str">
        <f t="shared" si="43"/>
        <v/>
      </c>
      <c r="B2809" s="8"/>
      <c r="C2809" s="10"/>
      <c r="D2809" s="11"/>
      <c r="E2809" s="8"/>
      <c r="F2809" s="8"/>
      <c r="G2809" s="6">
        <f>IFERROR(VLOOKUP(A2809,'ENROLLMENT - 27 - 7 - 2024'!$A$2:$L$200235,24,0),B2809)</f>
        <v>0</v>
      </c>
    </row>
    <row r="2810" spans="1:7" x14ac:dyDescent="0.25">
      <c r="A2810" s="2" t="str">
        <f t="shared" si="43"/>
        <v/>
      </c>
      <c r="B2810" s="8"/>
      <c r="C2810" s="10"/>
      <c r="D2810" s="11"/>
      <c r="E2810" s="8"/>
      <c r="F2810" s="8"/>
      <c r="G2810" s="6">
        <f>IFERROR(VLOOKUP(A2810,'ENROLLMENT - 27 - 7 - 2024'!$A$2:$L$200235,24,0),B2810)</f>
        <v>0</v>
      </c>
    </row>
    <row r="2811" spans="1:7" x14ac:dyDescent="0.25">
      <c r="A2811" s="2" t="str">
        <f t="shared" si="43"/>
        <v/>
      </c>
      <c r="B2811" s="8"/>
      <c r="C2811" s="10"/>
      <c r="D2811" s="11"/>
      <c r="E2811" s="8"/>
      <c r="F2811" s="8"/>
      <c r="G2811" s="6">
        <f>IFERROR(VLOOKUP(A2811,'ENROLLMENT - 27 - 7 - 2024'!$A$2:$L$200235,24,0),B2811)</f>
        <v>0</v>
      </c>
    </row>
    <row r="2812" spans="1:7" x14ac:dyDescent="0.25">
      <c r="A2812" s="2" t="str">
        <f t="shared" si="43"/>
        <v/>
      </c>
      <c r="B2812" s="8"/>
      <c r="C2812" s="10"/>
      <c r="D2812" s="11"/>
      <c r="E2812" s="8"/>
      <c r="F2812" s="8"/>
      <c r="G2812" s="6">
        <f>IFERROR(VLOOKUP(A2812,'ENROLLMENT - 27 - 7 - 2024'!$A$2:$L$200235,24,0),B2812)</f>
        <v>0</v>
      </c>
    </row>
    <row r="2813" spans="1:7" x14ac:dyDescent="0.25">
      <c r="A2813" s="2" t="str">
        <f t="shared" si="43"/>
        <v/>
      </c>
      <c r="B2813" s="8"/>
      <c r="C2813" s="10"/>
      <c r="D2813" s="11"/>
      <c r="E2813" s="8"/>
      <c r="F2813" s="8"/>
      <c r="G2813" s="6">
        <f>IFERROR(VLOOKUP(A2813,'ENROLLMENT - 27 - 7 - 2024'!$A$2:$L$200235,24,0),B2813)</f>
        <v>0</v>
      </c>
    </row>
    <row r="2814" spans="1:7" x14ac:dyDescent="0.25">
      <c r="A2814" s="2" t="str">
        <f t="shared" si="43"/>
        <v/>
      </c>
      <c r="B2814" s="8"/>
      <c r="C2814" s="10"/>
      <c r="D2814" s="11"/>
      <c r="E2814" s="8"/>
      <c r="F2814" s="8"/>
      <c r="G2814" s="6">
        <f>IFERROR(VLOOKUP(A2814,'ENROLLMENT - 27 - 7 - 2024'!$A$2:$L$200235,24,0),B2814)</f>
        <v>0</v>
      </c>
    </row>
    <row r="2815" spans="1:7" x14ac:dyDescent="0.25">
      <c r="A2815" s="2" t="str">
        <f t="shared" si="43"/>
        <v/>
      </c>
      <c r="B2815" s="8"/>
      <c r="C2815" s="10"/>
      <c r="D2815" s="11"/>
      <c r="E2815" s="8"/>
      <c r="F2815" s="8"/>
      <c r="G2815" s="6">
        <f>IFERROR(VLOOKUP(A2815,'ENROLLMENT - 27 - 7 - 2024'!$A$2:$L$200235,24,0),B2815)</f>
        <v>0</v>
      </c>
    </row>
    <row r="2816" spans="1:7" x14ac:dyDescent="0.25">
      <c r="A2816" s="2" t="str">
        <f t="shared" si="43"/>
        <v/>
      </c>
      <c r="B2816" s="8"/>
      <c r="C2816" s="10"/>
      <c r="D2816" s="11"/>
      <c r="E2816" s="8"/>
      <c r="F2816" s="8"/>
      <c r="G2816" s="6">
        <f>IFERROR(VLOOKUP(A2816,'ENROLLMENT - 27 - 7 - 2024'!$A$2:$L$200235,24,0),B2816)</f>
        <v>0</v>
      </c>
    </row>
    <row r="2817" spans="1:7" x14ac:dyDescent="0.25">
      <c r="A2817" s="2" t="str">
        <f t="shared" si="43"/>
        <v/>
      </c>
      <c r="B2817" s="8"/>
      <c r="C2817" s="10"/>
      <c r="D2817" s="11"/>
      <c r="E2817" s="8"/>
      <c r="F2817" s="8"/>
      <c r="G2817" s="6">
        <f>IFERROR(VLOOKUP(A2817,'ENROLLMENT - 27 - 7 - 2024'!$A$2:$L$200235,24,0),B2817)</f>
        <v>0</v>
      </c>
    </row>
    <row r="2818" spans="1:7" x14ac:dyDescent="0.25">
      <c r="A2818" s="2" t="str">
        <f t="shared" si="43"/>
        <v/>
      </c>
      <c r="B2818" s="8"/>
      <c r="C2818" s="10"/>
      <c r="D2818" s="11"/>
      <c r="E2818" s="8"/>
      <c r="F2818" s="8"/>
      <c r="G2818" s="6">
        <f>IFERROR(VLOOKUP(A2818,'ENROLLMENT - 27 - 7 - 2024'!$A$2:$L$200235,24,0),B2818)</f>
        <v>0</v>
      </c>
    </row>
    <row r="2819" spans="1:7" x14ac:dyDescent="0.25">
      <c r="A2819" s="2" t="str">
        <f t="shared" ref="A2819:A2882" si="44">_xlfn.CONCAT(F2819,C2819,B2819)</f>
        <v/>
      </c>
      <c r="B2819" s="8"/>
      <c r="C2819" s="10"/>
      <c r="D2819" s="11"/>
      <c r="E2819" s="8"/>
      <c r="F2819" s="8"/>
      <c r="G2819" s="6">
        <f>IFERROR(VLOOKUP(A2819,'ENROLLMENT - 27 - 7 - 2024'!$A$2:$L$200235,24,0),B2819)</f>
        <v>0</v>
      </c>
    </row>
    <row r="2820" spans="1:7" x14ac:dyDescent="0.25">
      <c r="A2820" s="2" t="str">
        <f t="shared" si="44"/>
        <v/>
      </c>
      <c r="B2820" s="8"/>
      <c r="C2820" s="10"/>
      <c r="D2820" s="11"/>
      <c r="E2820" s="8"/>
      <c r="F2820" s="8"/>
      <c r="G2820" s="6">
        <f>IFERROR(VLOOKUP(A2820,'ENROLLMENT - 27 - 7 - 2024'!$A$2:$L$200235,24,0),B2820)</f>
        <v>0</v>
      </c>
    </row>
    <row r="2821" spans="1:7" x14ac:dyDescent="0.25">
      <c r="A2821" s="2" t="str">
        <f t="shared" si="44"/>
        <v/>
      </c>
      <c r="B2821" s="8"/>
      <c r="C2821" s="10"/>
      <c r="D2821" s="11"/>
      <c r="E2821" s="8"/>
      <c r="F2821" s="8"/>
      <c r="G2821" s="6">
        <f>IFERROR(VLOOKUP(A2821,'ENROLLMENT - 27 - 7 - 2024'!$A$2:$L$200235,24,0),B2821)</f>
        <v>0</v>
      </c>
    </row>
    <row r="2822" spans="1:7" x14ac:dyDescent="0.25">
      <c r="A2822" s="2" t="str">
        <f t="shared" si="44"/>
        <v/>
      </c>
      <c r="B2822" s="8"/>
      <c r="C2822" s="10"/>
      <c r="D2822" s="11"/>
      <c r="E2822" s="8"/>
      <c r="F2822" s="8"/>
      <c r="G2822" s="6">
        <f>IFERROR(VLOOKUP(A2822,'ENROLLMENT - 27 - 7 - 2024'!$A$2:$L$200235,24,0),B2822)</f>
        <v>0</v>
      </c>
    </row>
    <row r="2823" spans="1:7" x14ac:dyDescent="0.25">
      <c r="A2823" s="2" t="str">
        <f t="shared" si="44"/>
        <v/>
      </c>
      <c r="B2823" s="8"/>
      <c r="C2823" s="10"/>
      <c r="D2823" s="11"/>
      <c r="E2823" s="8"/>
      <c r="F2823" s="8"/>
      <c r="G2823" s="6">
        <f>IFERROR(VLOOKUP(A2823,'ENROLLMENT - 27 - 7 - 2024'!$A$2:$L$200235,24,0),B2823)</f>
        <v>0</v>
      </c>
    </row>
    <row r="2824" spans="1:7" x14ac:dyDescent="0.25">
      <c r="A2824" s="2" t="str">
        <f t="shared" si="44"/>
        <v/>
      </c>
      <c r="B2824" s="8"/>
      <c r="C2824" s="10"/>
      <c r="D2824" s="11"/>
      <c r="E2824" s="8"/>
      <c r="F2824" s="8"/>
      <c r="G2824" s="6">
        <f>IFERROR(VLOOKUP(A2824,'ENROLLMENT - 27 - 7 - 2024'!$A$2:$L$200235,24,0),B2824)</f>
        <v>0</v>
      </c>
    </row>
    <row r="2825" spans="1:7" x14ac:dyDescent="0.25">
      <c r="A2825" s="2" t="str">
        <f t="shared" si="44"/>
        <v/>
      </c>
      <c r="B2825" s="8"/>
      <c r="C2825" s="10"/>
      <c r="D2825" s="11"/>
      <c r="E2825" s="8"/>
      <c r="F2825" s="8"/>
      <c r="G2825" s="6">
        <f>IFERROR(VLOOKUP(A2825,'ENROLLMENT - 27 - 7 - 2024'!$A$2:$L$200235,24,0),B2825)</f>
        <v>0</v>
      </c>
    </row>
    <row r="2826" spans="1:7" x14ac:dyDescent="0.25">
      <c r="A2826" s="2" t="str">
        <f t="shared" si="44"/>
        <v/>
      </c>
      <c r="B2826" s="8"/>
      <c r="C2826" s="10"/>
      <c r="D2826" s="11"/>
      <c r="E2826" s="8"/>
      <c r="F2826" s="8"/>
      <c r="G2826" s="6">
        <f>IFERROR(VLOOKUP(A2826,'ENROLLMENT - 27 - 7 - 2024'!$A$2:$L$200235,24,0),B2826)</f>
        <v>0</v>
      </c>
    </row>
    <row r="2827" spans="1:7" x14ac:dyDescent="0.25">
      <c r="A2827" s="2" t="str">
        <f t="shared" si="44"/>
        <v/>
      </c>
      <c r="B2827" s="8"/>
      <c r="C2827" s="10"/>
      <c r="D2827" s="11"/>
      <c r="E2827" s="8"/>
      <c r="F2827" s="8"/>
      <c r="G2827" s="6">
        <f>IFERROR(VLOOKUP(A2827,'ENROLLMENT - 27 - 7 - 2024'!$A$2:$L$200235,24,0),B2827)</f>
        <v>0</v>
      </c>
    </row>
    <row r="2828" spans="1:7" x14ac:dyDescent="0.25">
      <c r="A2828" s="2" t="str">
        <f t="shared" si="44"/>
        <v/>
      </c>
      <c r="B2828" s="8"/>
      <c r="C2828" s="10"/>
      <c r="D2828" s="11"/>
      <c r="E2828" s="8"/>
      <c r="F2828" s="8"/>
      <c r="G2828" s="6">
        <f>IFERROR(VLOOKUP(A2828,'ENROLLMENT - 27 - 7 - 2024'!$A$2:$L$200235,24,0),B2828)</f>
        <v>0</v>
      </c>
    </row>
    <row r="2829" spans="1:7" x14ac:dyDescent="0.25">
      <c r="A2829" s="2" t="str">
        <f t="shared" si="44"/>
        <v/>
      </c>
      <c r="B2829" s="8"/>
      <c r="C2829" s="10"/>
      <c r="D2829" s="11"/>
      <c r="E2829" s="8"/>
      <c r="F2829" s="8"/>
      <c r="G2829" s="6">
        <f>IFERROR(VLOOKUP(A2829,'ENROLLMENT - 27 - 7 - 2024'!$A$2:$L$200235,24,0),B2829)</f>
        <v>0</v>
      </c>
    </row>
    <row r="2830" spans="1:7" x14ac:dyDescent="0.25">
      <c r="A2830" s="2" t="str">
        <f t="shared" si="44"/>
        <v/>
      </c>
      <c r="B2830" s="8"/>
      <c r="C2830" s="10"/>
      <c r="D2830" s="11"/>
      <c r="E2830" s="8"/>
      <c r="F2830" s="8"/>
      <c r="G2830" s="6">
        <f>IFERROR(VLOOKUP(A2830,'ENROLLMENT - 27 - 7 - 2024'!$A$2:$L$200235,24,0),B2830)</f>
        <v>0</v>
      </c>
    </row>
    <row r="2831" spans="1:7" x14ac:dyDescent="0.25">
      <c r="A2831" s="2" t="str">
        <f t="shared" si="44"/>
        <v/>
      </c>
      <c r="B2831" s="8"/>
      <c r="C2831" s="10"/>
      <c r="D2831" s="11"/>
      <c r="E2831" s="8"/>
      <c r="F2831" s="8"/>
      <c r="G2831" s="6">
        <f>IFERROR(VLOOKUP(A2831,'ENROLLMENT - 27 - 7 - 2024'!$A$2:$L$200235,24,0),B2831)</f>
        <v>0</v>
      </c>
    </row>
    <row r="2832" spans="1:7" x14ac:dyDescent="0.25">
      <c r="A2832" s="2" t="str">
        <f t="shared" si="44"/>
        <v/>
      </c>
      <c r="B2832" s="8"/>
      <c r="C2832" s="10"/>
      <c r="D2832" s="11"/>
      <c r="E2832" s="8"/>
      <c r="F2832" s="8"/>
      <c r="G2832" s="6">
        <f>IFERROR(VLOOKUP(A2832,'ENROLLMENT - 27 - 7 - 2024'!$A$2:$L$200235,24,0),B2832)</f>
        <v>0</v>
      </c>
    </row>
    <row r="2833" spans="1:7" x14ac:dyDescent="0.25">
      <c r="A2833" s="2" t="str">
        <f t="shared" si="44"/>
        <v/>
      </c>
      <c r="B2833" s="8"/>
      <c r="C2833" s="10"/>
      <c r="D2833" s="11"/>
      <c r="E2833" s="8"/>
      <c r="F2833" s="8"/>
      <c r="G2833" s="6">
        <f>IFERROR(VLOOKUP(A2833,'ENROLLMENT - 27 - 7 - 2024'!$A$2:$L$200235,24,0),B2833)</f>
        <v>0</v>
      </c>
    </row>
    <row r="2834" spans="1:7" x14ac:dyDescent="0.25">
      <c r="A2834" s="2" t="str">
        <f t="shared" si="44"/>
        <v/>
      </c>
      <c r="B2834" s="8"/>
      <c r="C2834" s="10"/>
      <c r="D2834" s="11"/>
      <c r="E2834" s="8"/>
      <c r="F2834" s="8"/>
      <c r="G2834" s="6">
        <f>IFERROR(VLOOKUP(A2834,'ENROLLMENT - 27 - 7 - 2024'!$A$2:$L$200235,24,0),B2834)</f>
        <v>0</v>
      </c>
    </row>
    <row r="2835" spans="1:7" x14ac:dyDescent="0.25">
      <c r="A2835" s="2" t="str">
        <f t="shared" si="44"/>
        <v/>
      </c>
      <c r="B2835" s="8"/>
      <c r="C2835" s="10"/>
      <c r="D2835" s="11"/>
      <c r="E2835" s="8"/>
      <c r="F2835" s="8"/>
      <c r="G2835" s="6">
        <f>IFERROR(VLOOKUP(A2835,'ENROLLMENT - 27 - 7 - 2024'!$A$2:$L$200235,24,0),B2835)</f>
        <v>0</v>
      </c>
    </row>
    <row r="2836" spans="1:7" x14ac:dyDescent="0.25">
      <c r="A2836" s="2" t="str">
        <f t="shared" si="44"/>
        <v/>
      </c>
      <c r="B2836" s="8"/>
      <c r="C2836" s="10"/>
      <c r="D2836" s="11"/>
      <c r="E2836" s="8"/>
      <c r="F2836" s="8"/>
      <c r="G2836" s="6">
        <f>IFERROR(VLOOKUP(A2836,'ENROLLMENT - 27 - 7 - 2024'!$A$2:$L$200235,24,0),B2836)</f>
        <v>0</v>
      </c>
    </row>
    <row r="2837" spans="1:7" x14ac:dyDescent="0.25">
      <c r="A2837" s="2" t="str">
        <f t="shared" si="44"/>
        <v/>
      </c>
      <c r="B2837" s="8"/>
      <c r="C2837" s="10"/>
      <c r="D2837" s="11"/>
      <c r="E2837" s="8"/>
      <c r="F2837" s="8"/>
      <c r="G2837" s="6">
        <f>IFERROR(VLOOKUP(A2837,'ENROLLMENT - 27 - 7 - 2024'!$A$2:$L$200235,24,0),B2837)</f>
        <v>0</v>
      </c>
    </row>
    <row r="2838" spans="1:7" x14ac:dyDescent="0.25">
      <c r="A2838" s="2" t="str">
        <f t="shared" si="44"/>
        <v/>
      </c>
      <c r="B2838" s="8"/>
      <c r="C2838" s="10"/>
      <c r="D2838" s="11"/>
      <c r="E2838" s="8"/>
      <c r="F2838" s="8"/>
      <c r="G2838" s="6">
        <f>IFERROR(VLOOKUP(A2838,'ENROLLMENT - 27 - 7 - 2024'!$A$2:$L$200235,24,0),B2838)</f>
        <v>0</v>
      </c>
    </row>
    <row r="2839" spans="1:7" x14ac:dyDescent="0.25">
      <c r="A2839" s="2" t="str">
        <f t="shared" si="44"/>
        <v/>
      </c>
      <c r="B2839" s="8"/>
      <c r="C2839" s="10"/>
      <c r="D2839" s="11"/>
      <c r="E2839" s="8"/>
      <c r="F2839" s="8"/>
      <c r="G2839" s="6">
        <f>IFERROR(VLOOKUP(A2839,'ENROLLMENT - 27 - 7 - 2024'!$A$2:$L$200235,24,0),B2839)</f>
        <v>0</v>
      </c>
    </row>
    <row r="2840" spans="1:7" x14ac:dyDescent="0.25">
      <c r="A2840" s="2" t="str">
        <f t="shared" si="44"/>
        <v/>
      </c>
      <c r="B2840" s="8"/>
      <c r="C2840" s="10"/>
      <c r="D2840" s="11"/>
      <c r="E2840" s="8"/>
      <c r="F2840" s="8"/>
      <c r="G2840" s="6">
        <f>IFERROR(VLOOKUP(A2840,'ENROLLMENT - 27 - 7 - 2024'!$A$2:$L$200235,24,0),B2840)</f>
        <v>0</v>
      </c>
    </row>
    <row r="2841" spans="1:7" x14ac:dyDescent="0.25">
      <c r="A2841" s="2" t="str">
        <f t="shared" si="44"/>
        <v/>
      </c>
      <c r="B2841" s="8"/>
      <c r="C2841" s="10"/>
      <c r="D2841" s="11"/>
      <c r="E2841" s="8"/>
      <c r="F2841" s="8"/>
      <c r="G2841" s="6">
        <f>IFERROR(VLOOKUP(A2841,'ENROLLMENT - 27 - 7 - 2024'!$A$2:$L$200235,24,0),B2841)</f>
        <v>0</v>
      </c>
    </row>
    <row r="2842" spans="1:7" x14ac:dyDescent="0.25">
      <c r="A2842" s="2" t="str">
        <f t="shared" si="44"/>
        <v/>
      </c>
      <c r="B2842" s="8"/>
      <c r="C2842" s="10"/>
      <c r="D2842" s="11"/>
      <c r="E2842" s="8"/>
      <c r="F2842" s="8"/>
      <c r="G2842" s="6">
        <f>IFERROR(VLOOKUP(A2842,'ENROLLMENT - 27 - 7 - 2024'!$A$2:$L$200235,24,0),B2842)</f>
        <v>0</v>
      </c>
    </row>
    <row r="2843" spans="1:7" x14ac:dyDescent="0.25">
      <c r="A2843" s="2" t="str">
        <f t="shared" si="44"/>
        <v/>
      </c>
      <c r="B2843" s="8"/>
      <c r="C2843" s="10"/>
      <c r="D2843" s="11"/>
      <c r="E2843" s="8"/>
      <c r="F2843" s="8"/>
      <c r="G2843" s="6">
        <f>IFERROR(VLOOKUP(A2843,'ENROLLMENT - 27 - 7 - 2024'!$A$2:$L$200235,24,0),B2843)</f>
        <v>0</v>
      </c>
    </row>
    <row r="2844" spans="1:7" x14ac:dyDescent="0.25">
      <c r="A2844" s="2" t="str">
        <f t="shared" si="44"/>
        <v/>
      </c>
      <c r="B2844" s="8"/>
      <c r="C2844" s="10"/>
      <c r="D2844" s="11"/>
      <c r="E2844" s="8"/>
      <c r="F2844" s="8"/>
      <c r="G2844" s="6">
        <f>IFERROR(VLOOKUP(A2844,'ENROLLMENT - 27 - 7 - 2024'!$A$2:$L$200235,24,0),B2844)</f>
        <v>0</v>
      </c>
    </row>
    <row r="2845" spans="1:7" x14ac:dyDescent="0.25">
      <c r="A2845" s="2" t="str">
        <f t="shared" si="44"/>
        <v/>
      </c>
      <c r="B2845" s="8"/>
      <c r="C2845" s="10"/>
      <c r="D2845" s="11"/>
      <c r="E2845" s="8"/>
      <c r="F2845" s="8"/>
      <c r="G2845" s="6">
        <f>IFERROR(VLOOKUP(A2845,'ENROLLMENT - 27 - 7 - 2024'!$A$2:$L$200235,24,0),B2845)</f>
        <v>0</v>
      </c>
    </row>
    <row r="2846" spans="1:7" x14ac:dyDescent="0.25">
      <c r="A2846" s="2" t="str">
        <f t="shared" si="44"/>
        <v/>
      </c>
      <c r="B2846" s="8"/>
      <c r="C2846" s="10"/>
      <c r="D2846" s="11"/>
      <c r="E2846" s="8"/>
      <c r="F2846" s="8"/>
      <c r="G2846" s="6">
        <f>IFERROR(VLOOKUP(A2846,'ENROLLMENT - 27 - 7 - 2024'!$A$2:$L$200235,24,0),B2846)</f>
        <v>0</v>
      </c>
    </row>
    <row r="2847" spans="1:7" x14ac:dyDescent="0.25">
      <c r="A2847" s="2" t="str">
        <f t="shared" si="44"/>
        <v/>
      </c>
      <c r="B2847" s="8"/>
      <c r="C2847" s="10"/>
      <c r="D2847" s="11"/>
      <c r="E2847" s="8"/>
      <c r="F2847" s="8"/>
      <c r="G2847" s="6">
        <f>IFERROR(VLOOKUP(A2847,'ENROLLMENT - 27 - 7 - 2024'!$A$2:$L$200235,24,0),B2847)</f>
        <v>0</v>
      </c>
    </row>
    <row r="2848" spans="1:7" x14ac:dyDescent="0.25">
      <c r="A2848" s="2" t="str">
        <f t="shared" si="44"/>
        <v/>
      </c>
      <c r="B2848" s="8"/>
      <c r="C2848" s="10"/>
      <c r="D2848" s="11"/>
      <c r="E2848" s="8"/>
      <c r="F2848" s="8"/>
      <c r="G2848" s="6">
        <f>IFERROR(VLOOKUP(A2848,'ENROLLMENT - 27 - 7 - 2024'!$A$2:$L$200235,24,0),B2848)</f>
        <v>0</v>
      </c>
    </row>
    <row r="2849" spans="1:7" x14ac:dyDescent="0.25">
      <c r="A2849" s="2" t="str">
        <f t="shared" si="44"/>
        <v/>
      </c>
      <c r="B2849" s="8"/>
      <c r="C2849" s="10"/>
      <c r="D2849" s="11"/>
      <c r="E2849" s="8"/>
      <c r="F2849" s="8"/>
      <c r="G2849" s="6">
        <f>IFERROR(VLOOKUP(A2849,'ENROLLMENT - 27 - 7 - 2024'!$A$2:$L$200235,24,0),B2849)</f>
        <v>0</v>
      </c>
    </row>
    <row r="2850" spans="1:7" x14ac:dyDescent="0.25">
      <c r="A2850" s="2" t="str">
        <f t="shared" si="44"/>
        <v/>
      </c>
      <c r="B2850" s="8"/>
      <c r="C2850" s="10"/>
      <c r="D2850" s="11"/>
      <c r="E2850" s="8"/>
      <c r="F2850" s="8"/>
      <c r="G2850" s="6">
        <f>IFERROR(VLOOKUP(A2850,'ENROLLMENT - 27 - 7 - 2024'!$A$2:$L$200235,24,0),B2850)</f>
        <v>0</v>
      </c>
    </row>
    <row r="2851" spans="1:7" x14ac:dyDescent="0.25">
      <c r="A2851" s="2" t="str">
        <f t="shared" si="44"/>
        <v/>
      </c>
      <c r="B2851" s="8"/>
      <c r="C2851" s="10"/>
      <c r="D2851" s="11"/>
      <c r="E2851" s="8"/>
      <c r="F2851" s="8"/>
      <c r="G2851" s="6">
        <f>IFERROR(VLOOKUP(A2851,'ENROLLMENT - 27 - 7 - 2024'!$A$2:$L$200235,24,0),B2851)</f>
        <v>0</v>
      </c>
    </row>
    <row r="2852" spans="1:7" x14ac:dyDescent="0.25">
      <c r="A2852" s="2" t="str">
        <f t="shared" si="44"/>
        <v/>
      </c>
      <c r="B2852" s="8"/>
      <c r="C2852" s="10"/>
      <c r="D2852" s="11"/>
      <c r="E2852" s="8"/>
      <c r="F2852" s="8"/>
      <c r="G2852" s="6">
        <f>IFERROR(VLOOKUP(A2852,'ENROLLMENT - 27 - 7 - 2024'!$A$2:$L$200235,24,0),B2852)</f>
        <v>0</v>
      </c>
    </row>
    <row r="2853" spans="1:7" x14ac:dyDescent="0.25">
      <c r="A2853" s="2" t="str">
        <f t="shared" si="44"/>
        <v/>
      </c>
      <c r="B2853" s="8"/>
      <c r="C2853" s="10"/>
      <c r="D2853" s="11"/>
      <c r="E2853" s="8"/>
      <c r="F2853" s="8"/>
      <c r="G2853" s="6">
        <f>IFERROR(VLOOKUP(A2853,'ENROLLMENT - 27 - 7 - 2024'!$A$2:$L$200235,24,0),B2853)</f>
        <v>0</v>
      </c>
    </row>
    <row r="2854" spans="1:7" x14ac:dyDescent="0.25">
      <c r="A2854" s="2" t="str">
        <f t="shared" si="44"/>
        <v/>
      </c>
      <c r="B2854" s="8"/>
      <c r="C2854" s="10"/>
      <c r="D2854" s="11"/>
      <c r="E2854" s="8"/>
      <c r="F2854" s="8"/>
      <c r="G2854" s="6">
        <f>IFERROR(VLOOKUP(A2854,'ENROLLMENT - 27 - 7 - 2024'!$A$2:$L$200235,24,0),B2854)</f>
        <v>0</v>
      </c>
    </row>
    <row r="2855" spans="1:7" x14ac:dyDescent="0.25">
      <c r="A2855" s="2" t="str">
        <f t="shared" si="44"/>
        <v/>
      </c>
      <c r="B2855" s="8"/>
      <c r="C2855" s="10"/>
      <c r="D2855" s="11"/>
      <c r="E2855" s="8"/>
      <c r="F2855" s="8"/>
      <c r="G2855" s="6">
        <f>IFERROR(VLOOKUP(A2855,'ENROLLMENT - 27 - 7 - 2024'!$A$2:$L$200235,24,0),B2855)</f>
        <v>0</v>
      </c>
    </row>
    <row r="2856" spans="1:7" x14ac:dyDescent="0.25">
      <c r="A2856" s="2" t="str">
        <f t="shared" si="44"/>
        <v/>
      </c>
      <c r="B2856" s="8"/>
      <c r="C2856" s="10"/>
      <c r="D2856" s="11"/>
      <c r="E2856" s="8"/>
      <c r="F2856" s="8"/>
      <c r="G2856" s="6">
        <f>IFERROR(VLOOKUP(A2856,'ENROLLMENT - 27 - 7 - 2024'!$A$2:$L$200235,24,0),B2856)</f>
        <v>0</v>
      </c>
    </row>
    <row r="2857" spans="1:7" x14ac:dyDescent="0.25">
      <c r="A2857" s="2" t="str">
        <f t="shared" si="44"/>
        <v/>
      </c>
      <c r="B2857" s="8"/>
      <c r="C2857" s="10"/>
      <c r="D2857" s="11"/>
      <c r="E2857" s="8"/>
      <c r="F2857" s="8"/>
      <c r="G2857" s="6">
        <f>IFERROR(VLOOKUP(A2857,'ENROLLMENT - 27 - 7 - 2024'!$A$2:$L$200235,24,0),B2857)</f>
        <v>0</v>
      </c>
    </row>
    <row r="2858" spans="1:7" x14ac:dyDescent="0.25">
      <c r="A2858" s="2" t="str">
        <f t="shared" si="44"/>
        <v/>
      </c>
      <c r="B2858" s="8"/>
      <c r="C2858" s="10"/>
      <c r="D2858" s="11"/>
      <c r="E2858" s="8"/>
      <c r="F2858" s="8"/>
      <c r="G2858" s="6">
        <f>IFERROR(VLOOKUP(A2858,'ENROLLMENT - 27 - 7 - 2024'!$A$2:$L$200235,24,0),B2858)</f>
        <v>0</v>
      </c>
    </row>
    <row r="2859" spans="1:7" x14ac:dyDescent="0.25">
      <c r="A2859" s="2" t="str">
        <f t="shared" si="44"/>
        <v/>
      </c>
      <c r="B2859" s="8"/>
      <c r="C2859" s="10"/>
      <c r="D2859" s="11"/>
      <c r="E2859" s="8"/>
      <c r="F2859" s="8"/>
      <c r="G2859" s="6">
        <f>IFERROR(VLOOKUP(A2859,'ENROLLMENT - 27 - 7 - 2024'!$A$2:$L$200235,24,0),B2859)</f>
        <v>0</v>
      </c>
    </row>
    <row r="2860" spans="1:7" x14ac:dyDescent="0.25">
      <c r="A2860" s="2" t="str">
        <f t="shared" si="44"/>
        <v/>
      </c>
      <c r="B2860" s="8"/>
      <c r="C2860" s="10"/>
      <c r="D2860" s="11"/>
      <c r="E2860" s="8"/>
      <c r="F2860" s="8"/>
      <c r="G2860" s="6">
        <f>IFERROR(VLOOKUP(A2860,'ENROLLMENT - 27 - 7 - 2024'!$A$2:$L$200235,24,0),B2860)</f>
        <v>0</v>
      </c>
    </row>
    <row r="2861" spans="1:7" x14ac:dyDescent="0.25">
      <c r="A2861" s="2" t="str">
        <f t="shared" si="44"/>
        <v/>
      </c>
      <c r="B2861" s="8"/>
      <c r="C2861" s="10"/>
      <c r="D2861" s="11"/>
      <c r="E2861" s="8"/>
      <c r="F2861" s="8"/>
      <c r="G2861" s="6">
        <f>IFERROR(VLOOKUP(A2861,'ENROLLMENT - 27 - 7 - 2024'!$A$2:$L$200235,24,0),B2861)</f>
        <v>0</v>
      </c>
    </row>
    <row r="2862" spans="1:7" x14ac:dyDescent="0.25">
      <c r="A2862" s="2" t="str">
        <f t="shared" si="44"/>
        <v/>
      </c>
      <c r="B2862" s="8"/>
      <c r="C2862" s="10"/>
      <c r="D2862" s="11"/>
      <c r="E2862" s="8"/>
      <c r="F2862" s="8"/>
      <c r="G2862" s="6">
        <f>IFERROR(VLOOKUP(A2862,'ENROLLMENT - 27 - 7 - 2024'!$A$2:$L$200235,24,0),B2862)</f>
        <v>0</v>
      </c>
    </row>
    <row r="2863" spans="1:7" x14ac:dyDescent="0.25">
      <c r="A2863" s="2" t="str">
        <f t="shared" si="44"/>
        <v/>
      </c>
      <c r="B2863" s="8"/>
      <c r="C2863" s="10"/>
      <c r="D2863" s="11"/>
      <c r="E2863" s="8"/>
      <c r="F2863" s="8"/>
      <c r="G2863" s="6">
        <f>IFERROR(VLOOKUP(A2863,'ENROLLMENT - 27 - 7 - 2024'!$A$2:$L$200235,24,0),B2863)</f>
        <v>0</v>
      </c>
    </row>
    <row r="2864" spans="1:7" x14ac:dyDescent="0.25">
      <c r="A2864" s="2" t="str">
        <f t="shared" si="44"/>
        <v/>
      </c>
      <c r="B2864" s="8"/>
      <c r="C2864" s="10"/>
      <c r="D2864" s="11"/>
      <c r="E2864" s="8"/>
      <c r="F2864" s="8"/>
      <c r="G2864" s="6">
        <f>IFERROR(VLOOKUP(A2864,'ENROLLMENT - 27 - 7 - 2024'!$A$2:$L$200235,24,0),B2864)</f>
        <v>0</v>
      </c>
    </row>
    <row r="2865" spans="1:7" x14ac:dyDescent="0.25">
      <c r="A2865" s="2" t="str">
        <f t="shared" si="44"/>
        <v/>
      </c>
      <c r="B2865" s="8"/>
      <c r="C2865" s="10"/>
      <c r="D2865" s="11"/>
      <c r="E2865" s="8"/>
      <c r="F2865" s="8"/>
      <c r="G2865" s="6">
        <f>IFERROR(VLOOKUP(A2865,'ENROLLMENT - 27 - 7 - 2024'!$A$2:$L$200235,24,0),B2865)</f>
        <v>0</v>
      </c>
    </row>
    <row r="2866" spans="1:7" x14ac:dyDescent="0.25">
      <c r="A2866" s="2" t="str">
        <f t="shared" si="44"/>
        <v/>
      </c>
      <c r="B2866" s="8"/>
      <c r="C2866" s="10"/>
      <c r="D2866" s="11"/>
      <c r="E2866" s="8"/>
      <c r="F2866" s="8"/>
      <c r="G2866" s="6">
        <f>IFERROR(VLOOKUP(A2866,'ENROLLMENT - 27 - 7 - 2024'!$A$2:$L$200235,24,0),B2866)</f>
        <v>0</v>
      </c>
    </row>
    <row r="2867" spans="1:7" x14ac:dyDescent="0.25">
      <c r="A2867" s="2" t="str">
        <f t="shared" si="44"/>
        <v/>
      </c>
      <c r="B2867" s="8"/>
      <c r="C2867" s="10"/>
      <c r="D2867" s="11"/>
      <c r="E2867" s="8"/>
      <c r="F2867" s="8"/>
      <c r="G2867" s="6">
        <f>IFERROR(VLOOKUP(A2867,'ENROLLMENT - 27 - 7 - 2024'!$A$2:$L$200235,24,0),B2867)</f>
        <v>0</v>
      </c>
    </row>
    <row r="2868" spans="1:7" x14ac:dyDescent="0.25">
      <c r="A2868" s="2" t="str">
        <f t="shared" si="44"/>
        <v/>
      </c>
      <c r="B2868" s="8"/>
      <c r="C2868" s="10"/>
      <c r="D2868" s="11"/>
      <c r="E2868" s="8"/>
      <c r="F2868" s="8"/>
      <c r="G2868" s="6">
        <f>IFERROR(VLOOKUP(A2868,'ENROLLMENT - 27 - 7 - 2024'!$A$2:$L$200235,24,0),B2868)</f>
        <v>0</v>
      </c>
    </row>
    <row r="2869" spans="1:7" x14ac:dyDescent="0.25">
      <c r="A2869" s="2" t="str">
        <f t="shared" si="44"/>
        <v/>
      </c>
      <c r="B2869" s="8"/>
      <c r="C2869" s="10"/>
      <c r="D2869" s="11"/>
      <c r="E2869" s="8"/>
      <c r="F2869" s="8"/>
      <c r="G2869" s="6">
        <f>IFERROR(VLOOKUP(A2869,'ENROLLMENT - 27 - 7 - 2024'!$A$2:$L$200235,24,0),B2869)</f>
        <v>0</v>
      </c>
    </row>
    <row r="2870" spans="1:7" x14ac:dyDescent="0.25">
      <c r="A2870" s="2" t="str">
        <f t="shared" si="44"/>
        <v/>
      </c>
      <c r="B2870" s="8"/>
      <c r="C2870" s="10"/>
      <c r="D2870" s="11"/>
      <c r="E2870" s="8"/>
      <c r="F2870" s="8"/>
      <c r="G2870" s="6">
        <f>IFERROR(VLOOKUP(A2870,'ENROLLMENT - 27 - 7 - 2024'!$A$2:$L$200235,24,0),B2870)</f>
        <v>0</v>
      </c>
    </row>
    <row r="2871" spans="1:7" x14ac:dyDescent="0.25">
      <c r="A2871" s="2" t="str">
        <f t="shared" si="44"/>
        <v/>
      </c>
      <c r="B2871" s="8"/>
      <c r="C2871" s="10"/>
      <c r="D2871" s="11"/>
      <c r="E2871" s="8"/>
      <c r="F2871" s="8"/>
      <c r="G2871" s="6">
        <f>IFERROR(VLOOKUP(A2871,'ENROLLMENT - 27 - 7 - 2024'!$A$2:$L$200235,24,0),B2871)</f>
        <v>0</v>
      </c>
    </row>
    <row r="2872" spans="1:7" x14ac:dyDescent="0.25">
      <c r="A2872" s="2" t="str">
        <f t="shared" si="44"/>
        <v/>
      </c>
      <c r="B2872" s="8"/>
      <c r="C2872" s="10"/>
      <c r="D2872" s="11"/>
      <c r="E2872" s="8"/>
      <c r="F2872" s="8"/>
      <c r="G2872" s="6">
        <f>IFERROR(VLOOKUP(A2872,'ENROLLMENT - 27 - 7 - 2024'!$A$2:$L$200235,24,0),B2872)</f>
        <v>0</v>
      </c>
    </row>
    <row r="2873" spans="1:7" x14ac:dyDescent="0.25">
      <c r="A2873" s="2" t="str">
        <f t="shared" si="44"/>
        <v/>
      </c>
      <c r="B2873" s="8"/>
      <c r="C2873" s="10"/>
      <c r="D2873" s="11"/>
      <c r="E2873" s="8"/>
      <c r="F2873" s="8"/>
      <c r="G2873" s="6">
        <f>IFERROR(VLOOKUP(A2873,'ENROLLMENT - 27 - 7 - 2024'!$A$2:$L$200235,24,0),B2873)</f>
        <v>0</v>
      </c>
    </row>
    <row r="2874" spans="1:7" x14ac:dyDescent="0.25">
      <c r="A2874" s="2" t="str">
        <f t="shared" si="44"/>
        <v/>
      </c>
      <c r="B2874" s="8"/>
      <c r="C2874" s="10"/>
      <c r="D2874" s="11"/>
      <c r="E2874" s="8"/>
      <c r="F2874" s="8"/>
      <c r="G2874" s="6">
        <f>IFERROR(VLOOKUP(A2874,'ENROLLMENT - 27 - 7 - 2024'!$A$2:$L$200235,24,0),B2874)</f>
        <v>0</v>
      </c>
    </row>
    <row r="2875" spans="1:7" x14ac:dyDescent="0.25">
      <c r="A2875" s="2" t="str">
        <f t="shared" si="44"/>
        <v/>
      </c>
      <c r="B2875" s="8"/>
      <c r="C2875" s="10"/>
      <c r="D2875" s="11"/>
      <c r="E2875" s="8"/>
      <c r="F2875" s="8"/>
      <c r="G2875" s="6">
        <f>IFERROR(VLOOKUP(A2875,'ENROLLMENT - 27 - 7 - 2024'!$A$2:$L$200235,24,0),B2875)</f>
        <v>0</v>
      </c>
    </row>
    <row r="2876" spans="1:7" x14ac:dyDescent="0.25">
      <c r="A2876" s="2" t="str">
        <f t="shared" si="44"/>
        <v/>
      </c>
      <c r="B2876" s="8"/>
      <c r="C2876" s="10"/>
      <c r="D2876" s="11"/>
      <c r="E2876" s="8"/>
      <c r="F2876" s="8"/>
      <c r="G2876" s="6">
        <f>IFERROR(VLOOKUP(A2876,'ENROLLMENT - 27 - 7 - 2024'!$A$2:$L$200235,24,0),B2876)</f>
        <v>0</v>
      </c>
    </row>
    <row r="2877" spans="1:7" x14ac:dyDescent="0.25">
      <c r="A2877" s="2" t="str">
        <f t="shared" si="44"/>
        <v/>
      </c>
      <c r="B2877" s="8"/>
      <c r="C2877" s="10"/>
      <c r="D2877" s="11"/>
      <c r="E2877" s="8"/>
      <c r="F2877" s="8"/>
      <c r="G2877" s="6">
        <f>IFERROR(VLOOKUP(A2877,'ENROLLMENT - 27 - 7 - 2024'!$A$2:$L$200235,24,0),B2877)</f>
        <v>0</v>
      </c>
    </row>
    <row r="2878" spans="1:7" x14ac:dyDescent="0.25">
      <c r="A2878" s="2" t="str">
        <f t="shared" si="44"/>
        <v/>
      </c>
      <c r="B2878" s="8"/>
      <c r="C2878" s="10"/>
      <c r="D2878" s="11"/>
      <c r="E2878" s="8"/>
      <c r="F2878" s="8"/>
      <c r="G2878" s="6">
        <f>IFERROR(VLOOKUP(A2878,'ENROLLMENT - 27 - 7 - 2024'!$A$2:$L$200235,24,0),B2878)</f>
        <v>0</v>
      </c>
    </row>
    <row r="2879" spans="1:7" x14ac:dyDescent="0.25">
      <c r="A2879" s="2" t="str">
        <f t="shared" si="44"/>
        <v/>
      </c>
      <c r="B2879" s="8"/>
      <c r="C2879" s="10"/>
      <c r="D2879" s="11"/>
      <c r="E2879" s="8"/>
      <c r="F2879" s="8"/>
      <c r="G2879" s="6">
        <f>IFERROR(VLOOKUP(A2879,'ENROLLMENT - 27 - 7 - 2024'!$A$2:$L$200235,24,0),B2879)</f>
        <v>0</v>
      </c>
    </row>
    <row r="2880" spans="1:7" x14ac:dyDescent="0.25">
      <c r="A2880" s="2" t="str">
        <f t="shared" si="44"/>
        <v/>
      </c>
      <c r="B2880" s="8"/>
      <c r="C2880" s="10"/>
      <c r="D2880" s="11"/>
      <c r="E2880" s="8"/>
      <c r="F2880" s="8"/>
      <c r="G2880" s="6">
        <f>IFERROR(VLOOKUP(A2880,'ENROLLMENT - 27 - 7 - 2024'!$A$2:$L$200235,24,0),B2880)</f>
        <v>0</v>
      </c>
    </row>
    <row r="2881" spans="1:7" x14ac:dyDescent="0.25">
      <c r="A2881" s="2" t="str">
        <f t="shared" si="44"/>
        <v/>
      </c>
      <c r="B2881" s="8"/>
      <c r="C2881" s="10"/>
      <c r="D2881" s="11"/>
      <c r="E2881" s="8"/>
      <c r="F2881" s="8"/>
      <c r="G2881" s="6">
        <f>IFERROR(VLOOKUP(A2881,'ENROLLMENT - 27 - 7 - 2024'!$A$2:$L$200235,24,0),B2881)</f>
        <v>0</v>
      </c>
    </row>
    <row r="2882" spans="1:7" x14ac:dyDescent="0.25">
      <c r="A2882" s="2" t="str">
        <f t="shared" si="44"/>
        <v/>
      </c>
      <c r="B2882" s="8"/>
      <c r="C2882" s="10"/>
      <c r="D2882" s="11"/>
      <c r="E2882" s="8"/>
      <c r="F2882" s="8"/>
      <c r="G2882" s="6">
        <f>IFERROR(VLOOKUP(A2882,'ENROLLMENT - 27 - 7 - 2024'!$A$2:$L$200235,24,0),B2882)</f>
        <v>0</v>
      </c>
    </row>
    <row r="2883" spans="1:7" x14ac:dyDescent="0.25">
      <c r="A2883" s="2" t="str">
        <f t="shared" ref="A2883:A2946" si="45">_xlfn.CONCAT(F2883,C2883,B2883)</f>
        <v/>
      </c>
      <c r="B2883" s="8"/>
      <c r="C2883" s="10"/>
      <c r="D2883" s="11"/>
      <c r="E2883" s="8"/>
      <c r="F2883" s="8"/>
      <c r="G2883" s="6">
        <f>IFERROR(VLOOKUP(A2883,'ENROLLMENT - 27 - 7 - 2024'!$A$2:$L$200235,24,0),B2883)</f>
        <v>0</v>
      </c>
    </row>
    <row r="2884" spans="1:7" x14ac:dyDescent="0.25">
      <c r="A2884" s="2" t="str">
        <f t="shared" si="45"/>
        <v/>
      </c>
      <c r="B2884" s="8"/>
      <c r="C2884" s="10"/>
      <c r="D2884" s="11"/>
      <c r="E2884" s="8"/>
      <c r="F2884" s="8"/>
      <c r="G2884" s="6">
        <f>IFERROR(VLOOKUP(A2884,'ENROLLMENT - 27 - 7 - 2024'!$A$2:$L$200235,24,0),B2884)</f>
        <v>0</v>
      </c>
    </row>
    <row r="2885" spans="1:7" x14ac:dyDescent="0.25">
      <c r="A2885" s="2" t="str">
        <f t="shared" si="45"/>
        <v/>
      </c>
      <c r="B2885" s="8"/>
      <c r="C2885" s="10"/>
      <c r="D2885" s="11"/>
      <c r="E2885" s="8"/>
      <c r="F2885" s="8"/>
      <c r="G2885" s="6">
        <f>IFERROR(VLOOKUP(A2885,'ENROLLMENT - 27 - 7 - 2024'!$A$2:$L$200235,24,0),B2885)</f>
        <v>0</v>
      </c>
    </row>
    <row r="2886" spans="1:7" x14ac:dyDescent="0.25">
      <c r="A2886" s="2" t="str">
        <f t="shared" si="45"/>
        <v/>
      </c>
      <c r="B2886" s="8"/>
      <c r="C2886" s="10"/>
      <c r="D2886" s="11"/>
      <c r="E2886" s="8"/>
      <c r="F2886" s="8"/>
      <c r="G2886" s="6">
        <f>IFERROR(VLOOKUP(A2886,'ENROLLMENT - 27 - 7 - 2024'!$A$2:$L$200235,24,0),B2886)</f>
        <v>0</v>
      </c>
    </row>
    <row r="2887" spans="1:7" x14ac:dyDescent="0.25">
      <c r="A2887" s="2" t="str">
        <f t="shared" si="45"/>
        <v/>
      </c>
      <c r="B2887" s="8"/>
      <c r="C2887" s="10"/>
      <c r="D2887" s="11"/>
      <c r="E2887" s="8"/>
      <c r="F2887" s="8"/>
      <c r="G2887" s="6">
        <f>IFERROR(VLOOKUP(A2887,'ENROLLMENT - 27 - 7 - 2024'!$A$2:$L$200235,24,0),B2887)</f>
        <v>0</v>
      </c>
    </row>
    <row r="2888" spans="1:7" x14ac:dyDescent="0.25">
      <c r="A2888" s="2" t="str">
        <f t="shared" si="45"/>
        <v/>
      </c>
      <c r="B2888" s="8"/>
      <c r="C2888" s="10"/>
      <c r="D2888" s="11"/>
      <c r="E2888" s="8"/>
      <c r="F2888" s="8"/>
      <c r="G2888" s="6">
        <f>IFERROR(VLOOKUP(A2888,'ENROLLMENT - 27 - 7 - 2024'!$A$2:$L$200235,24,0),B2888)</f>
        <v>0</v>
      </c>
    </row>
    <row r="2889" spans="1:7" x14ac:dyDescent="0.25">
      <c r="A2889" s="2" t="str">
        <f t="shared" si="45"/>
        <v/>
      </c>
      <c r="B2889" s="8"/>
      <c r="C2889" s="10"/>
      <c r="D2889" s="11"/>
      <c r="E2889" s="8"/>
      <c r="F2889" s="8"/>
      <c r="G2889" s="6">
        <f>IFERROR(VLOOKUP(A2889,'ENROLLMENT - 27 - 7 - 2024'!$A$2:$L$200235,24,0),B2889)</f>
        <v>0</v>
      </c>
    </row>
    <row r="2890" spans="1:7" x14ac:dyDescent="0.25">
      <c r="A2890" s="2" t="str">
        <f t="shared" si="45"/>
        <v/>
      </c>
      <c r="B2890" s="8"/>
      <c r="C2890" s="10"/>
      <c r="D2890" s="11"/>
      <c r="E2890" s="8"/>
      <c r="F2890" s="8"/>
      <c r="G2890" s="6">
        <f>IFERROR(VLOOKUP(A2890,'ENROLLMENT - 27 - 7 - 2024'!$A$2:$L$200235,24,0),B2890)</f>
        <v>0</v>
      </c>
    </row>
    <row r="2891" spans="1:7" x14ac:dyDescent="0.25">
      <c r="A2891" s="2" t="str">
        <f t="shared" si="45"/>
        <v/>
      </c>
      <c r="B2891" s="8"/>
      <c r="C2891" s="10"/>
      <c r="D2891" s="11"/>
      <c r="E2891" s="8"/>
      <c r="F2891" s="8"/>
      <c r="G2891" s="6">
        <f>IFERROR(VLOOKUP(A2891,'ENROLLMENT - 27 - 7 - 2024'!$A$2:$L$200235,24,0),B2891)</f>
        <v>0</v>
      </c>
    </row>
    <row r="2892" spans="1:7" x14ac:dyDescent="0.25">
      <c r="A2892" s="2" t="str">
        <f t="shared" si="45"/>
        <v/>
      </c>
      <c r="B2892" s="8"/>
      <c r="C2892" s="10"/>
      <c r="D2892" s="11"/>
      <c r="E2892" s="8"/>
      <c r="F2892" s="8"/>
      <c r="G2892" s="6">
        <f>IFERROR(VLOOKUP(A2892,'ENROLLMENT - 27 - 7 - 2024'!$A$2:$L$200235,24,0),B2892)</f>
        <v>0</v>
      </c>
    </row>
    <row r="2893" spans="1:7" x14ac:dyDescent="0.25">
      <c r="A2893" s="2" t="str">
        <f t="shared" si="45"/>
        <v/>
      </c>
      <c r="B2893" s="8"/>
      <c r="C2893" s="10"/>
      <c r="D2893" s="11"/>
      <c r="E2893" s="8"/>
      <c r="F2893" s="8"/>
      <c r="G2893" s="6">
        <f>IFERROR(VLOOKUP(A2893,'ENROLLMENT - 27 - 7 - 2024'!$A$2:$L$200235,24,0),B2893)</f>
        <v>0</v>
      </c>
    </row>
    <row r="2894" spans="1:7" x14ac:dyDescent="0.25">
      <c r="A2894" s="2" t="str">
        <f t="shared" si="45"/>
        <v/>
      </c>
      <c r="B2894" s="8"/>
      <c r="C2894" s="10"/>
      <c r="D2894" s="11"/>
      <c r="E2894" s="8"/>
      <c r="F2894" s="8"/>
      <c r="G2894" s="6">
        <f>IFERROR(VLOOKUP(A2894,'ENROLLMENT - 27 - 7 - 2024'!$A$2:$L$200235,24,0),B2894)</f>
        <v>0</v>
      </c>
    </row>
    <row r="2895" spans="1:7" x14ac:dyDescent="0.25">
      <c r="A2895" s="2" t="str">
        <f t="shared" si="45"/>
        <v/>
      </c>
      <c r="B2895" s="8"/>
      <c r="C2895" s="10"/>
      <c r="D2895" s="11"/>
      <c r="E2895" s="8"/>
      <c r="F2895" s="8"/>
      <c r="G2895" s="6">
        <f>IFERROR(VLOOKUP(A2895,'ENROLLMENT - 27 - 7 - 2024'!$A$2:$L$200235,24,0),B2895)</f>
        <v>0</v>
      </c>
    </row>
    <row r="2896" spans="1:7" x14ac:dyDescent="0.25">
      <c r="A2896" s="2" t="str">
        <f t="shared" si="45"/>
        <v/>
      </c>
      <c r="B2896" s="8"/>
      <c r="C2896" s="10"/>
      <c r="D2896" s="11"/>
      <c r="E2896" s="8"/>
      <c r="F2896" s="8"/>
      <c r="G2896" s="6">
        <f>IFERROR(VLOOKUP(A2896,'ENROLLMENT - 27 - 7 - 2024'!$A$2:$L$200235,24,0),B2896)</f>
        <v>0</v>
      </c>
    </row>
    <row r="2897" spans="1:7" x14ac:dyDescent="0.25">
      <c r="A2897" s="2" t="str">
        <f t="shared" si="45"/>
        <v/>
      </c>
      <c r="B2897" s="8"/>
      <c r="C2897" s="10"/>
      <c r="D2897" s="11"/>
      <c r="E2897" s="8"/>
      <c r="F2897" s="8"/>
      <c r="G2897" s="6">
        <f>IFERROR(VLOOKUP(A2897,'ENROLLMENT - 27 - 7 - 2024'!$A$2:$L$200235,24,0),B2897)</f>
        <v>0</v>
      </c>
    </row>
    <row r="2898" spans="1:7" x14ac:dyDescent="0.25">
      <c r="A2898" s="2" t="str">
        <f t="shared" si="45"/>
        <v/>
      </c>
      <c r="B2898" s="8"/>
      <c r="C2898" s="10"/>
      <c r="D2898" s="11"/>
      <c r="E2898" s="8"/>
      <c r="F2898" s="8"/>
      <c r="G2898" s="6">
        <f>IFERROR(VLOOKUP(A2898,'ENROLLMENT - 27 - 7 - 2024'!$A$2:$L$200235,24,0),B2898)</f>
        <v>0</v>
      </c>
    </row>
    <row r="2899" spans="1:7" x14ac:dyDescent="0.25">
      <c r="A2899" s="2" t="str">
        <f t="shared" si="45"/>
        <v/>
      </c>
      <c r="B2899" s="8"/>
      <c r="C2899" s="10"/>
      <c r="D2899" s="11"/>
      <c r="E2899" s="8"/>
      <c r="F2899" s="8"/>
      <c r="G2899" s="6">
        <f>IFERROR(VLOOKUP(A2899,'ENROLLMENT - 27 - 7 - 2024'!$A$2:$L$200235,24,0),B2899)</f>
        <v>0</v>
      </c>
    </row>
    <row r="2900" spans="1:7" x14ac:dyDescent="0.25">
      <c r="A2900" s="2" t="str">
        <f t="shared" si="45"/>
        <v/>
      </c>
      <c r="B2900" s="8"/>
      <c r="C2900" s="10"/>
      <c r="D2900" s="11"/>
      <c r="E2900" s="8"/>
      <c r="F2900" s="8"/>
      <c r="G2900" s="6">
        <f>IFERROR(VLOOKUP(A2900,'ENROLLMENT - 27 - 7 - 2024'!$A$2:$L$200235,24,0),B2900)</f>
        <v>0</v>
      </c>
    </row>
    <row r="2901" spans="1:7" x14ac:dyDescent="0.25">
      <c r="A2901" s="2" t="str">
        <f t="shared" si="45"/>
        <v/>
      </c>
      <c r="B2901" s="8"/>
      <c r="C2901" s="10"/>
      <c r="D2901" s="11"/>
      <c r="E2901" s="8"/>
      <c r="F2901" s="8"/>
      <c r="G2901" s="6">
        <f>IFERROR(VLOOKUP(A2901,'ENROLLMENT - 27 - 7 - 2024'!$A$2:$L$200235,24,0),B2901)</f>
        <v>0</v>
      </c>
    </row>
    <row r="2902" spans="1:7" x14ac:dyDescent="0.25">
      <c r="A2902" s="2" t="str">
        <f t="shared" si="45"/>
        <v/>
      </c>
      <c r="B2902" s="8"/>
      <c r="C2902" s="10"/>
      <c r="D2902" s="11"/>
      <c r="E2902" s="8"/>
      <c r="F2902" s="8"/>
      <c r="G2902" s="6">
        <f>IFERROR(VLOOKUP(A2902,'ENROLLMENT - 27 - 7 - 2024'!$A$2:$L$200235,24,0),B2902)</f>
        <v>0</v>
      </c>
    </row>
    <row r="2903" spans="1:7" x14ac:dyDescent="0.25">
      <c r="A2903" s="2" t="str">
        <f t="shared" si="45"/>
        <v/>
      </c>
      <c r="B2903" s="8"/>
      <c r="C2903" s="10"/>
      <c r="D2903" s="11"/>
      <c r="E2903" s="8"/>
      <c r="F2903" s="8"/>
      <c r="G2903" s="6">
        <f>IFERROR(VLOOKUP(A2903,'ENROLLMENT - 27 - 7 - 2024'!$A$2:$L$200235,24,0),B2903)</f>
        <v>0</v>
      </c>
    </row>
    <row r="2904" spans="1:7" x14ac:dyDescent="0.25">
      <c r="A2904" s="2" t="str">
        <f t="shared" si="45"/>
        <v/>
      </c>
      <c r="B2904" s="8"/>
      <c r="C2904" s="10"/>
      <c r="D2904" s="11"/>
      <c r="E2904" s="8"/>
      <c r="F2904" s="8"/>
      <c r="G2904" s="6">
        <f>IFERROR(VLOOKUP(A2904,'ENROLLMENT - 27 - 7 - 2024'!$A$2:$L$200235,24,0),B2904)</f>
        <v>0</v>
      </c>
    </row>
    <row r="2905" spans="1:7" x14ac:dyDescent="0.25">
      <c r="A2905" s="2" t="str">
        <f t="shared" si="45"/>
        <v/>
      </c>
      <c r="B2905" s="8"/>
      <c r="C2905" s="10"/>
      <c r="D2905" s="11"/>
      <c r="E2905" s="8"/>
      <c r="F2905" s="8"/>
      <c r="G2905" s="6">
        <f>IFERROR(VLOOKUP(A2905,'ENROLLMENT - 27 - 7 - 2024'!$A$2:$L$200235,24,0),B2905)</f>
        <v>0</v>
      </c>
    </row>
    <row r="2906" spans="1:7" x14ac:dyDescent="0.25">
      <c r="A2906" s="2" t="str">
        <f t="shared" si="45"/>
        <v/>
      </c>
      <c r="B2906" s="8"/>
      <c r="C2906" s="10"/>
      <c r="D2906" s="11"/>
      <c r="E2906" s="8"/>
      <c r="F2906" s="8"/>
      <c r="G2906" s="6">
        <f>IFERROR(VLOOKUP(A2906,'ENROLLMENT - 27 - 7 - 2024'!$A$2:$L$200235,24,0),B2906)</f>
        <v>0</v>
      </c>
    </row>
    <row r="2907" spans="1:7" x14ac:dyDescent="0.25">
      <c r="A2907" s="2" t="str">
        <f t="shared" si="45"/>
        <v/>
      </c>
      <c r="B2907" s="8"/>
      <c r="C2907" s="10"/>
      <c r="D2907" s="11"/>
      <c r="E2907" s="8"/>
      <c r="F2907" s="8"/>
      <c r="G2907" s="6">
        <f>IFERROR(VLOOKUP(A2907,'ENROLLMENT - 27 - 7 - 2024'!$A$2:$L$200235,24,0),B2907)</f>
        <v>0</v>
      </c>
    </row>
    <row r="2908" spans="1:7" x14ac:dyDescent="0.25">
      <c r="A2908" s="2" t="str">
        <f t="shared" si="45"/>
        <v/>
      </c>
      <c r="B2908" s="8"/>
      <c r="C2908" s="10"/>
      <c r="D2908" s="11"/>
      <c r="E2908" s="8"/>
      <c r="F2908" s="8"/>
      <c r="G2908" s="6">
        <f>IFERROR(VLOOKUP(A2908,'ENROLLMENT - 27 - 7 - 2024'!$A$2:$L$200235,24,0),B2908)</f>
        <v>0</v>
      </c>
    </row>
    <row r="2909" spans="1:7" x14ac:dyDescent="0.25">
      <c r="A2909" s="2" t="str">
        <f t="shared" si="45"/>
        <v/>
      </c>
      <c r="B2909" s="8"/>
      <c r="C2909" s="10"/>
      <c r="D2909" s="11"/>
      <c r="E2909" s="8"/>
      <c r="F2909" s="8"/>
      <c r="G2909" s="6">
        <f>IFERROR(VLOOKUP(A2909,'ENROLLMENT - 27 - 7 - 2024'!$A$2:$L$200235,24,0),B2909)</f>
        <v>0</v>
      </c>
    </row>
    <row r="2910" spans="1:7" x14ac:dyDescent="0.25">
      <c r="A2910" s="2" t="str">
        <f t="shared" si="45"/>
        <v/>
      </c>
      <c r="B2910" s="8"/>
      <c r="C2910" s="10"/>
      <c r="D2910" s="11"/>
      <c r="E2910" s="8"/>
      <c r="F2910" s="8"/>
      <c r="G2910" s="6">
        <f>IFERROR(VLOOKUP(A2910,'ENROLLMENT - 27 - 7 - 2024'!$A$2:$L$200235,24,0),B2910)</f>
        <v>0</v>
      </c>
    </row>
    <row r="2911" spans="1:7" x14ac:dyDescent="0.25">
      <c r="A2911" s="2" t="str">
        <f t="shared" si="45"/>
        <v/>
      </c>
      <c r="B2911" s="8"/>
      <c r="C2911" s="10"/>
      <c r="D2911" s="11"/>
      <c r="E2911" s="8"/>
      <c r="F2911" s="8"/>
      <c r="G2911" s="6">
        <f>IFERROR(VLOOKUP(A2911,'ENROLLMENT - 27 - 7 - 2024'!$A$2:$L$200235,24,0),B2911)</f>
        <v>0</v>
      </c>
    </row>
    <row r="2912" spans="1:7" x14ac:dyDescent="0.25">
      <c r="A2912" s="2" t="str">
        <f t="shared" si="45"/>
        <v/>
      </c>
      <c r="B2912" s="8"/>
      <c r="C2912" s="10"/>
      <c r="D2912" s="11"/>
      <c r="E2912" s="8"/>
      <c r="F2912" s="8"/>
      <c r="G2912" s="6">
        <f>IFERROR(VLOOKUP(A2912,'ENROLLMENT - 27 - 7 - 2024'!$A$2:$L$200235,24,0),B2912)</f>
        <v>0</v>
      </c>
    </row>
    <row r="2913" spans="1:7" x14ac:dyDescent="0.25">
      <c r="A2913" s="2" t="str">
        <f t="shared" si="45"/>
        <v/>
      </c>
      <c r="B2913" s="8"/>
      <c r="C2913" s="10"/>
      <c r="D2913" s="11"/>
      <c r="E2913" s="8"/>
      <c r="F2913" s="8"/>
      <c r="G2913" s="6">
        <f>IFERROR(VLOOKUP(A2913,'ENROLLMENT - 27 - 7 - 2024'!$A$2:$L$200235,24,0),B2913)</f>
        <v>0</v>
      </c>
    </row>
    <row r="2914" spans="1:7" x14ac:dyDescent="0.25">
      <c r="A2914" s="2" t="str">
        <f t="shared" si="45"/>
        <v/>
      </c>
      <c r="B2914" s="8"/>
      <c r="C2914" s="10"/>
      <c r="D2914" s="11"/>
      <c r="E2914" s="8"/>
      <c r="F2914" s="8"/>
      <c r="G2914" s="6">
        <f>IFERROR(VLOOKUP(A2914,'ENROLLMENT - 27 - 7 - 2024'!$A$2:$L$200235,24,0),B2914)</f>
        <v>0</v>
      </c>
    </row>
    <row r="2915" spans="1:7" x14ac:dyDescent="0.25">
      <c r="A2915" s="2" t="str">
        <f t="shared" si="45"/>
        <v/>
      </c>
      <c r="B2915" s="8"/>
      <c r="C2915" s="10"/>
      <c r="D2915" s="11"/>
      <c r="E2915" s="8"/>
      <c r="F2915" s="8"/>
      <c r="G2915" s="6">
        <f>IFERROR(VLOOKUP(A2915,'ENROLLMENT - 27 - 7 - 2024'!$A$2:$L$200235,24,0),B2915)</f>
        <v>0</v>
      </c>
    </row>
    <row r="2916" spans="1:7" x14ac:dyDescent="0.25">
      <c r="A2916" s="2" t="str">
        <f t="shared" si="45"/>
        <v/>
      </c>
      <c r="B2916" s="8"/>
      <c r="C2916" s="10"/>
      <c r="D2916" s="11"/>
      <c r="E2916" s="8"/>
      <c r="F2916" s="8"/>
      <c r="G2916" s="6">
        <f>IFERROR(VLOOKUP(A2916,'ENROLLMENT - 27 - 7 - 2024'!$A$2:$L$200235,24,0),B2916)</f>
        <v>0</v>
      </c>
    </row>
    <row r="2917" spans="1:7" x14ac:dyDescent="0.25">
      <c r="A2917" s="2" t="str">
        <f t="shared" si="45"/>
        <v/>
      </c>
      <c r="B2917" s="8"/>
      <c r="C2917" s="10"/>
      <c r="D2917" s="11"/>
      <c r="E2917" s="8"/>
      <c r="F2917" s="8"/>
      <c r="G2917" s="6">
        <f>IFERROR(VLOOKUP(A2917,'ENROLLMENT - 27 - 7 - 2024'!$A$2:$L$200235,24,0),B2917)</f>
        <v>0</v>
      </c>
    </row>
    <row r="2918" spans="1:7" x14ac:dyDescent="0.25">
      <c r="A2918" s="2" t="str">
        <f t="shared" si="45"/>
        <v/>
      </c>
      <c r="B2918" s="8"/>
      <c r="C2918" s="10"/>
      <c r="D2918" s="11"/>
      <c r="E2918" s="8"/>
      <c r="F2918" s="8"/>
      <c r="G2918" s="6">
        <f>IFERROR(VLOOKUP(A2918,'ENROLLMENT - 27 - 7 - 2024'!$A$2:$L$200235,24,0),B2918)</f>
        <v>0</v>
      </c>
    </row>
    <row r="2919" spans="1:7" x14ac:dyDescent="0.25">
      <c r="A2919" s="2" t="str">
        <f t="shared" si="45"/>
        <v/>
      </c>
      <c r="B2919" s="8"/>
      <c r="C2919" s="10"/>
      <c r="D2919" s="11"/>
      <c r="E2919" s="8"/>
      <c r="F2919" s="8"/>
      <c r="G2919" s="6">
        <f>IFERROR(VLOOKUP(A2919,'ENROLLMENT - 27 - 7 - 2024'!$A$2:$L$200235,24,0),B2919)</f>
        <v>0</v>
      </c>
    </row>
    <row r="2920" spans="1:7" x14ac:dyDescent="0.25">
      <c r="A2920" s="2" t="str">
        <f t="shared" si="45"/>
        <v/>
      </c>
      <c r="B2920" s="8"/>
      <c r="C2920" s="10"/>
      <c r="D2920" s="11"/>
      <c r="E2920" s="8"/>
      <c r="F2920" s="8"/>
      <c r="G2920" s="6">
        <f>IFERROR(VLOOKUP(A2920,'ENROLLMENT - 27 - 7 - 2024'!$A$2:$L$200235,24,0),B2920)</f>
        <v>0</v>
      </c>
    </row>
    <row r="2921" spans="1:7" x14ac:dyDescent="0.25">
      <c r="A2921" s="2" t="str">
        <f t="shared" si="45"/>
        <v/>
      </c>
      <c r="B2921" s="8"/>
      <c r="C2921" s="10"/>
      <c r="D2921" s="11"/>
      <c r="E2921" s="8"/>
      <c r="F2921" s="8"/>
      <c r="G2921" s="6">
        <f>IFERROR(VLOOKUP(A2921,'ENROLLMENT - 27 - 7 - 2024'!$A$2:$L$200235,24,0),B2921)</f>
        <v>0</v>
      </c>
    </row>
    <row r="2922" spans="1:7" x14ac:dyDescent="0.25">
      <c r="A2922" s="2" t="str">
        <f t="shared" si="45"/>
        <v/>
      </c>
      <c r="B2922" s="8"/>
      <c r="C2922" s="10"/>
      <c r="D2922" s="11"/>
      <c r="E2922" s="8"/>
      <c r="F2922" s="8"/>
      <c r="G2922" s="6">
        <f>IFERROR(VLOOKUP(A2922,'ENROLLMENT - 27 - 7 - 2024'!$A$2:$L$200235,24,0),B2922)</f>
        <v>0</v>
      </c>
    </row>
    <row r="2923" spans="1:7" x14ac:dyDescent="0.25">
      <c r="A2923" s="2" t="str">
        <f t="shared" si="45"/>
        <v/>
      </c>
      <c r="B2923" s="8"/>
      <c r="C2923" s="10"/>
      <c r="D2923" s="11"/>
      <c r="E2923" s="8"/>
      <c r="F2923" s="8"/>
      <c r="G2923" s="6">
        <f>IFERROR(VLOOKUP(A2923,'ENROLLMENT - 27 - 7 - 2024'!$A$2:$L$200235,24,0),B2923)</f>
        <v>0</v>
      </c>
    </row>
    <row r="2924" spans="1:7" x14ac:dyDescent="0.25">
      <c r="A2924" s="2" t="str">
        <f t="shared" si="45"/>
        <v/>
      </c>
      <c r="B2924" s="8"/>
      <c r="C2924" s="10"/>
      <c r="D2924" s="11"/>
      <c r="E2924" s="8"/>
      <c r="F2924" s="8"/>
      <c r="G2924" s="6">
        <f>IFERROR(VLOOKUP(A2924,'ENROLLMENT - 27 - 7 - 2024'!$A$2:$L$200235,24,0),B2924)</f>
        <v>0</v>
      </c>
    </row>
    <row r="2925" spans="1:7" x14ac:dyDescent="0.25">
      <c r="A2925" s="2" t="str">
        <f t="shared" si="45"/>
        <v/>
      </c>
      <c r="B2925" s="8"/>
      <c r="C2925" s="10"/>
      <c r="D2925" s="11"/>
      <c r="E2925" s="8"/>
      <c r="F2925" s="8"/>
      <c r="G2925" s="6">
        <f>IFERROR(VLOOKUP(A2925,'ENROLLMENT - 27 - 7 - 2024'!$A$2:$L$200235,24,0),B2925)</f>
        <v>0</v>
      </c>
    </row>
    <row r="2926" spans="1:7" x14ac:dyDescent="0.25">
      <c r="A2926" s="2" t="str">
        <f t="shared" si="45"/>
        <v/>
      </c>
      <c r="B2926" s="8"/>
      <c r="C2926" s="10"/>
      <c r="D2926" s="11"/>
      <c r="E2926" s="8"/>
      <c r="F2926" s="8"/>
      <c r="G2926" s="6">
        <f>IFERROR(VLOOKUP(A2926,'ENROLLMENT - 27 - 7 - 2024'!$A$2:$L$200235,24,0),B2926)</f>
        <v>0</v>
      </c>
    </row>
    <row r="2927" spans="1:7" x14ac:dyDescent="0.25">
      <c r="A2927" s="2" t="str">
        <f t="shared" si="45"/>
        <v/>
      </c>
      <c r="B2927" s="8"/>
      <c r="C2927" s="10"/>
      <c r="D2927" s="11"/>
      <c r="E2927" s="8"/>
      <c r="F2927" s="8"/>
      <c r="G2927" s="6">
        <f>IFERROR(VLOOKUP(A2927,'ENROLLMENT - 27 - 7 - 2024'!$A$2:$L$200235,24,0),B2927)</f>
        <v>0</v>
      </c>
    </row>
    <row r="2928" spans="1:7" x14ac:dyDescent="0.25">
      <c r="A2928" s="2" t="str">
        <f t="shared" si="45"/>
        <v/>
      </c>
      <c r="B2928" s="8"/>
      <c r="C2928" s="10"/>
      <c r="D2928" s="11"/>
      <c r="E2928" s="8"/>
      <c r="F2928" s="8"/>
      <c r="G2928" s="6">
        <f>IFERROR(VLOOKUP(A2928,'ENROLLMENT - 27 - 7 - 2024'!$A$2:$L$200235,24,0),B2928)</f>
        <v>0</v>
      </c>
    </row>
    <row r="2929" spans="1:7" x14ac:dyDescent="0.25">
      <c r="A2929" s="2" t="str">
        <f t="shared" si="45"/>
        <v/>
      </c>
      <c r="B2929" s="8"/>
      <c r="C2929" s="10"/>
      <c r="D2929" s="11"/>
      <c r="E2929" s="8"/>
      <c r="F2929" s="8"/>
      <c r="G2929" s="6">
        <f>IFERROR(VLOOKUP(A2929,'ENROLLMENT - 27 - 7 - 2024'!$A$2:$L$200235,24,0),B2929)</f>
        <v>0</v>
      </c>
    </row>
    <row r="2930" spans="1:7" x14ac:dyDescent="0.25">
      <c r="A2930" s="2" t="str">
        <f t="shared" si="45"/>
        <v/>
      </c>
      <c r="B2930" s="8"/>
      <c r="C2930" s="10"/>
      <c r="D2930" s="11"/>
      <c r="E2930" s="8"/>
      <c r="F2930" s="8"/>
      <c r="G2930" s="6">
        <f>IFERROR(VLOOKUP(A2930,'ENROLLMENT - 27 - 7 - 2024'!$A$2:$L$200235,24,0),B2930)</f>
        <v>0</v>
      </c>
    </row>
    <row r="2931" spans="1:7" x14ac:dyDescent="0.25">
      <c r="A2931" s="2" t="str">
        <f t="shared" si="45"/>
        <v/>
      </c>
      <c r="B2931" s="8"/>
      <c r="C2931" s="10"/>
      <c r="D2931" s="11"/>
      <c r="E2931" s="8"/>
      <c r="F2931" s="8"/>
      <c r="G2931" s="6">
        <f>IFERROR(VLOOKUP(A2931,'ENROLLMENT - 27 - 7 - 2024'!$A$2:$L$200235,24,0),B2931)</f>
        <v>0</v>
      </c>
    </row>
    <row r="2932" spans="1:7" x14ac:dyDescent="0.25">
      <c r="A2932" s="2" t="str">
        <f t="shared" si="45"/>
        <v/>
      </c>
      <c r="B2932" s="8"/>
      <c r="C2932" s="10"/>
      <c r="D2932" s="11"/>
      <c r="E2932" s="8"/>
      <c r="F2932" s="8"/>
      <c r="G2932" s="6">
        <f>IFERROR(VLOOKUP(A2932,'ENROLLMENT - 27 - 7 - 2024'!$A$2:$L$200235,24,0),B2932)</f>
        <v>0</v>
      </c>
    </row>
    <row r="2933" spans="1:7" x14ac:dyDescent="0.25">
      <c r="A2933" s="2" t="str">
        <f t="shared" si="45"/>
        <v/>
      </c>
      <c r="B2933" s="8"/>
      <c r="C2933" s="10"/>
      <c r="D2933" s="11"/>
      <c r="E2933" s="8"/>
      <c r="F2933" s="8"/>
      <c r="G2933" s="6">
        <f>IFERROR(VLOOKUP(A2933,'ENROLLMENT - 27 - 7 - 2024'!$A$2:$L$200235,24,0),B2933)</f>
        <v>0</v>
      </c>
    </row>
    <row r="2934" spans="1:7" x14ac:dyDescent="0.25">
      <c r="A2934" s="2" t="str">
        <f t="shared" si="45"/>
        <v/>
      </c>
      <c r="B2934" s="8"/>
      <c r="C2934" s="10"/>
      <c r="D2934" s="11"/>
      <c r="E2934" s="8"/>
      <c r="F2934" s="8"/>
      <c r="G2934" s="6">
        <f>IFERROR(VLOOKUP(A2934,'ENROLLMENT - 27 - 7 - 2024'!$A$2:$L$200235,24,0),B2934)</f>
        <v>0</v>
      </c>
    </row>
    <row r="2935" spans="1:7" x14ac:dyDescent="0.25">
      <c r="A2935" s="2" t="str">
        <f t="shared" si="45"/>
        <v/>
      </c>
      <c r="B2935" s="8"/>
      <c r="C2935" s="10"/>
      <c r="D2935" s="11"/>
      <c r="E2935" s="8"/>
      <c r="F2935" s="8"/>
      <c r="G2935" s="6">
        <f>IFERROR(VLOOKUP(A2935,'ENROLLMENT - 27 - 7 - 2024'!$A$2:$L$200235,24,0),B2935)</f>
        <v>0</v>
      </c>
    </row>
    <row r="2936" spans="1:7" x14ac:dyDescent="0.25">
      <c r="A2936" s="2" t="str">
        <f t="shared" si="45"/>
        <v/>
      </c>
      <c r="B2936" s="8"/>
      <c r="C2936" s="10"/>
      <c r="D2936" s="11"/>
      <c r="E2936" s="8"/>
      <c r="F2936" s="8"/>
      <c r="G2936" s="6">
        <f>IFERROR(VLOOKUP(A2936,'ENROLLMENT - 27 - 7 - 2024'!$A$2:$L$200235,24,0),B2936)</f>
        <v>0</v>
      </c>
    </row>
    <row r="2937" spans="1:7" x14ac:dyDescent="0.25">
      <c r="A2937" s="2" t="str">
        <f t="shared" si="45"/>
        <v/>
      </c>
      <c r="B2937" s="8"/>
      <c r="C2937" s="10"/>
      <c r="D2937" s="11"/>
      <c r="E2937" s="8"/>
      <c r="F2937" s="8"/>
      <c r="G2937" s="6">
        <f>IFERROR(VLOOKUP(A2937,'ENROLLMENT - 27 - 7 - 2024'!$A$2:$L$200235,24,0),B2937)</f>
        <v>0</v>
      </c>
    </row>
    <row r="2938" spans="1:7" x14ac:dyDescent="0.25">
      <c r="A2938" s="2" t="str">
        <f t="shared" si="45"/>
        <v/>
      </c>
      <c r="B2938" s="8"/>
      <c r="C2938" s="10"/>
      <c r="D2938" s="11"/>
      <c r="E2938" s="8"/>
      <c r="F2938" s="8"/>
      <c r="G2938" s="6">
        <f>IFERROR(VLOOKUP(A2938,'ENROLLMENT - 27 - 7 - 2024'!$A$2:$L$200235,24,0),B2938)</f>
        <v>0</v>
      </c>
    </row>
    <row r="2939" spans="1:7" x14ac:dyDescent="0.25">
      <c r="A2939" s="2" t="str">
        <f t="shared" si="45"/>
        <v/>
      </c>
      <c r="B2939" s="8"/>
      <c r="C2939" s="10"/>
      <c r="D2939" s="11"/>
      <c r="E2939" s="8"/>
      <c r="F2939" s="8"/>
      <c r="G2939" s="6">
        <f>IFERROR(VLOOKUP(A2939,'ENROLLMENT - 27 - 7 - 2024'!$A$2:$L$200235,24,0),B2939)</f>
        <v>0</v>
      </c>
    </row>
    <row r="2940" spans="1:7" x14ac:dyDescent="0.25">
      <c r="A2940" s="2" t="str">
        <f t="shared" si="45"/>
        <v/>
      </c>
      <c r="B2940" s="8"/>
      <c r="C2940" s="10"/>
      <c r="D2940" s="11"/>
      <c r="E2940" s="8"/>
      <c r="F2940" s="8"/>
      <c r="G2940" s="6">
        <f>IFERROR(VLOOKUP(A2940,'ENROLLMENT - 27 - 7 - 2024'!$A$2:$L$200235,24,0),B2940)</f>
        <v>0</v>
      </c>
    </row>
    <row r="2941" spans="1:7" x14ac:dyDescent="0.25">
      <c r="A2941" s="2" t="str">
        <f t="shared" si="45"/>
        <v/>
      </c>
      <c r="B2941" s="8"/>
      <c r="C2941" s="10"/>
      <c r="D2941" s="11"/>
      <c r="E2941" s="8"/>
      <c r="F2941" s="8"/>
      <c r="G2941" s="6">
        <f>IFERROR(VLOOKUP(A2941,'ENROLLMENT - 27 - 7 - 2024'!$A$2:$L$200235,24,0),B2941)</f>
        <v>0</v>
      </c>
    </row>
    <row r="2942" spans="1:7" x14ac:dyDescent="0.25">
      <c r="A2942" s="2" t="str">
        <f t="shared" si="45"/>
        <v/>
      </c>
      <c r="B2942" s="8"/>
      <c r="C2942" s="10"/>
      <c r="D2942" s="11"/>
      <c r="E2942" s="8"/>
      <c r="F2942" s="8"/>
      <c r="G2942" s="6">
        <f>IFERROR(VLOOKUP(A2942,'ENROLLMENT - 27 - 7 - 2024'!$A$2:$L$200235,24,0),B2942)</f>
        <v>0</v>
      </c>
    </row>
    <row r="2943" spans="1:7" x14ac:dyDescent="0.25">
      <c r="A2943" s="2" t="str">
        <f t="shared" si="45"/>
        <v/>
      </c>
      <c r="B2943" s="8"/>
      <c r="C2943" s="10"/>
      <c r="D2943" s="11"/>
      <c r="E2943" s="8"/>
      <c r="F2943" s="8"/>
      <c r="G2943" s="6">
        <f>IFERROR(VLOOKUP(A2943,'ENROLLMENT - 27 - 7 - 2024'!$A$2:$L$200235,24,0),B2943)</f>
        <v>0</v>
      </c>
    </row>
    <row r="2944" spans="1:7" x14ac:dyDescent="0.25">
      <c r="A2944" s="2" t="str">
        <f t="shared" si="45"/>
        <v/>
      </c>
      <c r="B2944" s="8"/>
      <c r="C2944" s="10"/>
      <c r="D2944" s="11"/>
      <c r="E2944" s="8"/>
      <c r="F2944" s="8"/>
      <c r="G2944" s="6">
        <f>IFERROR(VLOOKUP(A2944,'ENROLLMENT - 27 - 7 - 2024'!$A$2:$L$200235,24,0),B2944)</f>
        <v>0</v>
      </c>
    </row>
    <row r="2945" spans="1:7" x14ac:dyDescent="0.25">
      <c r="A2945" s="2" t="str">
        <f t="shared" si="45"/>
        <v/>
      </c>
      <c r="B2945" s="8"/>
      <c r="C2945" s="10"/>
      <c r="D2945" s="11"/>
      <c r="E2945" s="8"/>
      <c r="F2945" s="8"/>
      <c r="G2945" s="6">
        <f>IFERROR(VLOOKUP(A2945,'ENROLLMENT - 27 - 7 - 2024'!$A$2:$L$200235,24,0),B2945)</f>
        <v>0</v>
      </c>
    </row>
    <row r="2946" spans="1:7" x14ac:dyDescent="0.25">
      <c r="A2946" s="2" t="str">
        <f t="shared" si="45"/>
        <v/>
      </c>
      <c r="B2946" s="8"/>
      <c r="C2946" s="10"/>
      <c r="D2946" s="11"/>
      <c r="E2946" s="8"/>
      <c r="F2946" s="8"/>
      <c r="G2946" s="6">
        <f>IFERROR(VLOOKUP(A2946,'ENROLLMENT - 27 - 7 - 2024'!$A$2:$L$200235,24,0),B2946)</f>
        <v>0</v>
      </c>
    </row>
    <row r="2947" spans="1:7" x14ac:dyDescent="0.25">
      <c r="A2947" s="2" t="str">
        <f t="shared" ref="A2947:A3010" si="46">_xlfn.CONCAT(F2947,C2947,B2947)</f>
        <v/>
      </c>
      <c r="B2947" s="8"/>
      <c r="C2947" s="10"/>
      <c r="D2947" s="11"/>
      <c r="E2947" s="8"/>
      <c r="F2947" s="8"/>
      <c r="G2947" s="6">
        <f>IFERROR(VLOOKUP(A2947,'ENROLLMENT - 27 - 7 - 2024'!$A$2:$L$200235,24,0),B2947)</f>
        <v>0</v>
      </c>
    </row>
    <row r="2948" spans="1:7" x14ac:dyDescent="0.25">
      <c r="A2948" s="2" t="str">
        <f t="shared" si="46"/>
        <v/>
      </c>
      <c r="B2948" s="8"/>
      <c r="C2948" s="10"/>
      <c r="D2948" s="11"/>
      <c r="E2948" s="8"/>
      <c r="F2948" s="8"/>
      <c r="G2948" s="6">
        <f>IFERROR(VLOOKUP(A2948,'ENROLLMENT - 27 - 7 - 2024'!$A$2:$L$200235,24,0),B2948)</f>
        <v>0</v>
      </c>
    </row>
    <row r="2949" spans="1:7" x14ac:dyDescent="0.25">
      <c r="A2949" s="2" t="str">
        <f t="shared" si="46"/>
        <v/>
      </c>
      <c r="B2949" s="8"/>
      <c r="C2949" s="10"/>
      <c r="D2949" s="11"/>
      <c r="E2949" s="8"/>
      <c r="F2949" s="8"/>
      <c r="G2949" s="6">
        <f>IFERROR(VLOOKUP(A2949,'ENROLLMENT - 27 - 7 - 2024'!$A$2:$L$200235,24,0),B2949)</f>
        <v>0</v>
      </c>
    </row>
    <row r="2950" spans="1:7" x14ac:dyDescent="0.25">
      <c r="A2950" s="2" t="str">
        <f t="shared" si="46"/>
        <v/>
      </c>
      <c r="B2950" s="8"/>
      <c r="C2950" s="10"/>
      <c r="D2950" s="11"/>
      <c r="E2950" s="8"/>
      <c r="F2950" s="8"/>
      <c r="G2950" s="6">
        <f>IFERROR(VLOOKUP(A2950,'ENROLLMENT - 27 - 7 - 2024'!$A$2:$L$200235,24,0),B2950)</f>
        <v>0</v>
      </c>
    </row>
    <row r="2951" spans="1:7" x14ac:dyDescent="0.25">
      <c r="A2951" s="2" t="str">
        <f t="shared" si="46"/>
        <v/>
      </c>
      <c r="B2951" s="8"/>
      <c r="C2951" s="10"/>
      <c r="D2951" s="11"/>
      <c r="E2951" s="8"/>
      <c r="F2951" s="8"/>
      <c r="G2951" s="6">
        <f>IFERROR(VLOOKUP(A2951,'ENROLLMENT - 27 - 7 - 2024'!$A$2:$L$200235,24,0),B2951)</f>
        <v>0</v>
      </c>
    </row>
    <row r="2952" spans="1:7" x14ac:dyDescent="0.25">
      <c r="A2952" s="2" t="str">
        <f t="shared" si="46"/>
        <v/>
      </c>
      <c r="B2952" s="8"/>
      <c r="C2952" s="10"/>
      <c r="D2952" s="11"/>
      <c r="E2952" s="8"/>
      <c r="F2952" s="8"/>
      <c r="G2952" s="6">
        <f>IFERROR(VLOOKUP(A2952,'ENROLLMENT - 27 - 7 - 2024'!$A$2:$L$200235,24,0),B2952)</f>
        <v>0</v>
      </c>
    </row>
    <row r="2953" spans="1:7" x14ac:dyDescent="0.25">
      <c r="A2953" s="2" t="str">
        <f t="shared" si="46"/>
        <v/>
      </c>
      <c r="B2953" s="8"/>
      <c r="C2953" s="10"/>
      <c r="D2953" s="11"/>
      <c r="E2953" s="8"/>
      <c r="F2953" s="8"/>
      <c r="G2953" s="6">
        <f>IFERROR(VLOOKUP(A2953,'ENROLLMENT - 27 - 7 - 2024'!$A$2:$L$200235,24,0),B2953)</f>
        <v>0</v>
      </c>
    </row>
    <row r="2954" spans="1:7" x14ac:dyDescent="0.25">
      <c r="A2954" s="2" t="str">
        <f t="shared" si="46"/>
        <v/>
      </c>
      <c r="B2954" s="8"/>
      <c r="C2954" s="10"/>
      <c r="D2954" s="11"/>
      <c r="E2954" s="8"/>
      <c r="F2954" s="8"/>
      <c r="G2954" s="6">
        <f>IFERROR(VLOOKUP(A2954,'ENROLLMENT - 27 - 7 - 2024'!$A$2:$L$200235,24,0),B2954)</f>
        <v>0</v>
      </c>
    </row>
    <row r="2955" spans="1:7" x14ac:dyDescent="0.25">
      <c r="A2955" s="2" t="str">
        <f t="shared" si="46"/>
        <v/>
      </c>
      <c r="B2955" s="8"/>
      <c r="C2955" s="10"/>
      <c r="D2955" s="11"/>
      <c r="E2955" s="8"/>
      <c r="F2955" s="8"/>
      <c r="G2955" s="6">
        <f>IFERROR(VLOOKUP(A2955,'ENROLLMENT - 27 - 7 - 2024'!$A$2:$L$200235,24,0),B2955)</f>
        <v>0</v>
      </c>
    </row>
    <row r="2956" spans="1:7" x14ac:dyDescent="0.25">
      <c r="A2956" s="2" t="str">
        <f t="shared" si="46"/>
        <v/>
      </c>
      <c r="B2956" s="8"/>
      <c r="C2956" s="10"/>
      <c r="D2956" s="11"/>
      <c r="E2956" s="8"/>
      <c r="F2956" s="8"/>
      <c r="G2956" s="6">
        <f>IFERROR(VLOOKUP(A2956,'ENROLLMENT - 27 - 7 - 2024'!$A$2:$L$200235,24,0),B2956)</f>
        <v>0</v>
      </c>
    </row>
    <row r="2957" spans="1:7" x14ac:dyDescent="0.25">
      <c r="A2957" s="2" t="str">
        <f t="shared" si="46"/>
        <v/>
      </c>
      <c r="B2957" s="7"/>
      <c r="C2957" s="7"/>
      <c r="D2957" s="7"/>
      <c r="E2957" s="7"/>
      <c r="F2957" s="7"/>
      <c r="G2957" s="6">
        <f>IFERROR(VLOOKUP(A2957,'ENROLLMENT - 27 - 7 - 2024'!$A$2:$L$200235,24,0),B2957)</f>
        <v>0</v>
      </c>
    </row>
    <row r="2958" spans="1:7" x14ac:dyDescent="0.25">
      <c r="A2958" s="2" t="str">
        <f t="shared" si="46"/>
        <v/>
      </c>
      <c r="B2958" s="7"/>
      <c r="C2958" s="7"/>
      <c r="D2958" s="7"/>
      <c r="E2958" s="7"/>
      <c r="F2958" s="7"/>
      <c r="G2958" s="6">
        <f>IFERROR(VLOOKUP(A2958,'ENROLLMENT - 27 - 7 - 2024'!$A$2:$L$200235,24,0),B2958)</f>
        <v>0</v>
      </c>
    </row>
    <row r="2959" spans="1:7" x14ac:dyDescent="0.25">
      <c r="A2959" s="2" t="str">
        <f t="shared" si="46"/>
        <v/>
      </c>
      <c r="B2959" s="7"/>
      <c r="C2959" s="7"/>
      <c r="D2959" s="7"/>
      <c r="E2959" s="7"/>
      <c r="F2959" s="7"/>
      <c r="G2959" s="6">
        <f>IFERROR(VLOOKUP(A2959,'ENROLLMENT - 27 - 7 - 2024'!$A$2:$L$200235,24,0),B2959)</f>
        <v>0</v>
      </c>
    </row>
    <row r="2960" spans="1:7" x14ac:dyDescent="0.25">
      <c r="A2960" s="2" t="str">
        <f t="shared" si="46"/>
        <v/>
      </c>
      <c r="B2960" s="7"/>
      <c r="C2960" s="7"/>
      <c r="D2960" s="7"/>
      <c r="E2960" s="7"/>
      <c r="F2960" s="7"/>
      <c r="G2960" s="6">
        <f>IFERROR(VLOOKUP(A2960,'ENROLLMENT - 27 - 7 - 2024'!$A$2:$L$200235,24,0),B2960)</f>
        <v>0</v>
      </c>
    </row>
    <row r="2961" spans="1:7" x14ac:dyDescent="0.25">
      <c r="A2961" s="2" t="str">
        <f t="shared" si="46"/>
        <v/>
      </c>
      <c r="B2961" s="7"/>
      <c r="C2961" s="7"/>
      <c r="D2961" s="7"/>
      <c r="E2961" s="7"/>
      <c r="F2961" s="7"/>
      <c r="G2961" s="6">
        <f>IFERROR(VLOOKUP(A2961,'ENROLLMENT - 27 - 7 - 2024'!$A$2:$L$200235,24,0),B2961)</f>
        <v>0</v>
      </c>
    </row>
    <row r="2962" spans="1:7" x14ac:dyDescent="0.25">
      <c r="A2962" s="2" t="str">
        <f t="shared" si="46"/>
        <v/>
      </c>
      <c r="B2962" s="7"/>
      <c r="C2962" s="7"/>
      <c r="D2962" s="7"/>
      <c r="E2962" s="7"/>
      <c r="F2962" s="7"/>
      <c r="G2962" s="6">
        <f>IFERROR(VLOOKUP(A2962,'ENROLLMENT - 27 - 7 - 2024'!$A$2:$L$200235,24,0),B2962)</f>
        <v>0</v>
      </c>
    </row>
    <row r="2963" spans="1:7" x14ac:dyDescent="0.25">
      <c r="A2963" s="2" t="str">
        <f t="shared" si="46"/>
        <v/>
      </c>
      <c r="B2963" s="7"/>
      <c r="C2963" s="7"/>
      <c r="D2963" s="7"/>
      <c r="E2963" s="7"/>
      <c r="F2963" s="7"/>
      <c r="G2963" s="6">
        <f>IFERROR(VLOOKUP(A2963,'ENROLLMENT - 27 - 7 - 2024'!$A$2:$L$200235,24,0),B2963)</f>
        <v>0</v>
      </c>
    </row>
    <row r="2964" spans="1:7" x14ac:dyDescent="0.25">
      <c r="A2964" s="2" t="str">
        <f t="shared" si="46"/>
        <v/>
      </c>
      <c r="B2964" s="7"/>
      <c r="C2964" s="7"/>
      <c r="D2964" s="7"/>
      <c r="E2964" s="7"/>
      <c r="F2964" s="7"/>
      <c r="G2964" s="6">
        <f>IFERROR(VLOOKUP(A2964,'ENROLLMENT - 27 - 7 - 2024'!$A$2:$L$200235,24,0),B2964)</f>
        <v>0</v>
      </c>
    </row>
    <row r="2965" spans="1:7" x14ac:dyDescent="0.25">
      <c r="A2965" s="2" t="str">
        <f t="shared" si="46"/>
        <v/>
      </c>
      <c r="B2965" s="7"/>
      <c r="C2965" s="7"/>
      <c r="D2965" s="7"/>
      <c r="E2965" s="7"/>
      <c r="F2965" s="7"/>
      <c r="G2965" s="6">
        <f>IFERROR(VLOOKUP(A2965,'ENROLLMENT - 27 - 7 - 2024'!$A$2:$L$200235,24,0),B2965)</f>
        <v>0</v>
      </c>
    </row>
    <row r="2966" spans="1:7" x14ac:dyDescent="0.25">
      <c r="A2966" s="2" t="str">
        <f t="shared" si="46"/>
        <v/>
      </c>
      <c r="B2966" s="7"/>
      <c r="C2966" s="7"/>
      <c r="D2966" s="7"/>
      <c r="E2966" s="7"/>
      <c r="F2966" s="7"/>
      <c r="G2966" s="6">
        <f>IFERROR(VLOOKUP(A2966,'ENROLLMENT - 27 - 7 - 2024'!$A$2:$L$200235,24,0),B2966)</f>
        <v>0</v>
      </c>
    </row>
    <row r="2967" spans="1:7" x14ac:dyDescent="0.25">
      <c r="A2967" s="2" t="str">
        <f t="shared" si="46"/>
        <v/>
      </c>
      <c r="B2967" s="7"/>
      <c r="C2967" s="7"/>
      <c r="D2967" s="7"/>
      <c r="E2967" s="7"/>
      <c r="F2967" s="7"/>
      <c r="G2967" s="6">
        <f>IFERROR(VLOOKUP(A2967,'ENROLLMENT - 27 - 7 - 2024'!$A$2:$L$200235,24,0),B2967)</f>
        <v>0</v>
      </c>
    </row>
    <row r="2968" spans="1:7" x14ac:dyDescent="0.25">
      <c r="A2968" s="2" t="str">
        <f t="shared" si="46"/>
        <v/>
      </c>
      <c r="B2968" s="7"/>
      <c r="C2968" s="7"/>
      <c r="D2968" s="7"/>
      <c r="E2968" s="7"/>
      <c r="F2968" s="7"/>
      <c r="G2968" s="6">
        <f>IFERROR(VLOOKUP(A2968,'ENROLLMENT - 27 - 7 - 2024'!$A$2:$L$200235,24,0),B2968)</f>
        <v>0</v>
      </c>
    </row>
    <row r="2969" spans="1:7" x14ac:dyDescent="0.25">
      <c r="A2969" s="2" t="str">
        <f t="shared" si="46"/>
        <v/>
      </c>
      <c r="B2969" s="7"/>
      <c r="C2969" s="7"/>
      <c r="D2969" s="7"/>
      <c r="E2969" s="7"/>
      <c r="F2969" s="7"/>
      <c r="G2969" s="6">
        <f>IFERROR(VLOOKUP(A2969,'ENROLLMENT - 27 - 7 - 2024'!$A$2:$L$200235,24,0),B2969)</f>
        <v>0</v>
      </c>
    </row>
    <row r="2970" spans="1:7" x14ac:dyDescent="0.25">
      <c r="A2970" s="2" t="str">
        <f t="shared" si="46"/>
        <v/>
      </c>
      <c r="B2970" s="7"/>
      <c r="C2970" s="7"/>
      <c r="D2970" s="7"/>
      <c r="E2970" s="7"/>
      <c r="F2970" s="7"/>
      <c r="G2970" s="6">
        <f>IFERROR(VLOOKUP(A2970,'ENROLLMENT - 27 - 7 - 2024'!$A$2:$L$200235,24,0),B2970)</f>
        <v>0</v>
      </c>
    </row>
    <row r="2971" spans="1:7" x14ac:dyDescent="0.25">
      <c r="A2971" s="2" t="str">
        <f t="shared" si="46"/>
        <v/>
      </c>
      <c r="B2971" s="7"/>
      <c r="C2971" s="7"/>
      <c r="D2971" s="7"/>
      <c r="E2971" s="7"/>
      <c r="F2971" s="7"/>
      <c r="G2971" s="6">
        <f>IFERROR(VLOOKUP(A2971,'ENROLLMENT - 27 - 7 - 2024'!$A$2:$L$200235,24,0),B2971)</f>
        <v>0</v>
      </c>
    </row>
    <row r="2972" spans="1:7" x14ac:dyDescent="0.25">
      <c r="A2972" s="2" t="str">
        <f t="shared" si="46"/>
        <v/>
      </c>
      <c r="B2972" s="7"/>
      <c r="C2972" s="7"/>
      <c r="D2972" s="7"/>
      <c r="E2972" s="7"/>
      <c r="F2972" s="7"/>
      <c r="G2972" s="6">
        <f>IFERROR(VLOOKUP(A2972,'ENROLLMENT - 27 - 7 - 2024'!$A$2:$L$200235,24,0),B2972)</f>
        <v>0</v>
      </c>
    </row>
    <row r="2973" spans="1:7" x14ac:dyDescent="0.25">
      <c r="A2973" s="2" t="str">
        <f t="shared" si="46"/>
        <v/>
      </c>
      <c r="B2973" s="7"/>
      <c r="C2973" s="7"/>
      <c r="D2973" s="7"/>
      <c r="E2973" s="7"/>
      <c r="F2973" s="7"/>
      <c r="G2973" s="6">
        <f>IFERROR(VLOOKUP(A2973,'ENROLLMENT - 27 - 7 - 2024'!$A$2:$L$200235,24,0),B2973)</f>
        <v>0</v>
      </c>
    </row>
    <row r="2974" spans="1:7" x14ac:dyDescent="0.25">
      <c r="A2974" s="2" t="str">
        <f t="shared" si="46"/>
        <v/>
      </c>
      <c r="B2974" s="7"/>
      <c r="C2974" s="7"/>
      <c r="D2974" s="7"/>
      <c r="E2974" s="7"/>
      <c r="F2974" s="7"/>
      <c r="G2974" s="6">
        <f>IFERROR(VLOOKUP(A2974,'ENROLLMENT - 27 - 7 - 2024'!$A$2:$L$200235,24,0),B2974)</f>
        <v>0</v>
      </c>
    </row>
    <row r="2975" spans="1:7" x14ac:dyDescent="0.25">
      <c r="A2975" s="2" t="str">
        <f t="shared" si="46"/>
        <v/>
      </c>
      <c r="B2975" s="7"/>
      <c r="C2975" s="7"/>
      <c r="D2975" s="7"/>
      <c r="E2975" s="7"/>
      <c r="F2975" s="7"/>
      <c r="G2975" s="6">
        <f>IFERROR(VLOOKUP(A2975,'ENROLLMENT - 27 - 7 - 2024'!$A$2:$L$200235,24,0),B2975)</f>
        <v>0</v>
      </c>
    </row>
    <row r="2976" spans="1:7" x14ac:dyDescent="0.25">
      <c r="A2976" s="2" t="str">
        <f t="shared" si="46"/>
        <v/>
      </c>
      <c r="B2976" s="7"/>
      <c r="C2976" s="7"/>
      <c r="D2976" s="7"/>
      <c r="E2976" s="7"/>
      <c r="F2976" s="7"/>
      <c r="G2976" s="6">
        <f>IFERROR(VLOOKUP(A2976,'ENROLLMENT - 27 - 7 - 2024'!$A$2:$L$200235,24,0),B2976)</f>
        <v>0</v>
      </c>
    </row>
    <row r="2977" spans="1:7" x14ac:dyDescent="0.25">
      <c r="A2977" s="2" t="str">
        <f t="shared" si="46"/>
        <v/>
      </c>
      <c r="B2977" s="7"/>
      <c r="C2977" s="7"/>
      <c r="D2977" s="7"/>
      <c r="E2977" s="7"/>
      <c r="F2977" s="7"/>
      <c r="G2977" s="6">
        <f>IFERROR(VLOOKUP(A2977,'ENROLLMENT - 27 - 7 - 2024'!$A$2:$L$200235,24,0),B2977)</f>
        <v>0</v>
      </c>
    </row>
    <row r="2978" spans="1:7" x14ac:dyDescent="0.25">
      <c r="A2978" s="2" t="str">
        <f t="shared" si="46"/>
        <v/>
      </c>
      <c r="B2978" s="7"/>
      <c r="C2978" s="7"/>
      <c r="D2978" s="7"/>
      <c r="E2978" s="7"/>
      <c r="F2978" s="7"/>
      <c r="G2978" s="6">
        <f>IFERROR(VLOOKUP(A2978,'ENROLLMENT - 27 - 7 - 2024'!$A$2:$L$200235,24,0),B2978)</f>
        <v>0</v>
      </c>
    </row>
    <row r="2979" spans="1:7" x14ac:dyDescent="0.25">
      <c r="A2979" s="2" t="str">
        <f t="shared" si="46"/>
        <v/>
      </c>
      <c r="B2979" s="7"/>
      <c r="C2979" s="7"/>
      <c r="D2979" s="7"/>
      <c r="E2979" s="7"/>
      <c r="F2979" s="7"/>
      <c r="G2979" s="6">
        <f>IFERROR(VLOOKUP(A2979,'ENROLLMENT - 27 - 7 - 2024'!$A$2:$L$200235,24,0),B2979)</f>
        <v>0</v>
      </c>
    </row>
    <row r="2980" spans="1:7" x14ac:dyDescent="0.25">
      <c r="A2980" s="2" t="str">
        <f t="shared" si="46"/>
        <v/>
      </c>
      <c r="B2980" s="7"/>
      <c r="C2980" s="7"/>
      <c r="D2980" s="7"/>
      <c r="E2980" s="7"/>
      <c r="F2980" s="7"/>
      <c r="G2980" s="6">
        <f>IFERROR(VLOOKUP(A2980,'ENROLLMENT - 27 - 7 - 2024'!$A$2:$L$200235,24,0),B2980)</f>
        <v>0</v>
      </c>
    </row>
    <row r="2981" spans="1:7" x14ac:dyDescent="0.25">
      <c r="A2981" s="2" t="str">
        <f t="shared" si="46"/>
        <v/>
      </c>
      <c r="B2981" s="7"/>
      <c r="C2981" s="7"/>
      <c r="D2981" s="7"/>
      <c r="E2981" s="7"/>
      <c r="F2981" s="7"/>
      <c r="G2981" s="6">
        <f>IFERROR(VLOOKUP(A2981,'ENROLLMENT - 27 - 7 - 2024'!$A$2:$L$200235,24,0),B2981)</f>
        <v>0</v>
      </c>
    </row>
    <row r="2982" spans="1:7" x14ac:dyDescent="0.25">
      <c r="A2982" s="2" t="str">
        <f t="shared" si="46"/>
        <v/>
      </c>
      <c r="B2982" s="7"/>
      <c r="C2982" s="7"/>
      <c r="D2982" s="7"/>
      <c r="E2982" s="7"/>
      <c r="F2982" s="7"/>
      <c r="G2982" s="6">
        <f>IFERROR(VLOOKUP(A2982,'ENROLLMENT - 27 - 7 - 2024'!$A$2:$L$200235,24,0),B2982)</f>
        <v>0</v>
      </c>
    </row>
    <row r="2983" spans="1:7" x14ac:dyDescent="0.25">
      <c r="A2983" s="2" t="str">
        <f t="shared" si="46"/>
        <v/>
      </c>
      <c r="B2983" s="7"/>
      <c r="C2983" s="7"/>
      <c r="D2983" s="7"/>
      <c r="E2983" s="7"/>
      <c r="F2983" s="7"/>
      <c r="G2983" s="6">
        <f>IFERROR(VLOOKUP(A2983,'ENROLLMENT - 27 - 7 - 2024'!$A$2:$L$200235,24,0),B2983)</f>
        <v>0</v>
      </c>
    </row>
    <row r="2984" spans="1:7" x14ac:dyDescent="0.25">
      <c r="A2984" s="2" t="str">
        <f t="shared" si="46"/>
        <v/>
      </c>
      <c r="B2984" s="7"/>
      <c r="C2984" s="7"/>
      <c r="D2984" s="7"/>
      <c r="E2984" s="7"/>
      <c r="F2984" s="7"/>
      <c r="G2984" s="6">
        <f>IFERROR(VLOOKUP(A2984,'ENROLLMENT - 27 - 7 - 2024'!$A$2:$L$200235,24,0),B2984)</f>
        <v>0</v>
      </c>
    </row>
    <row r="2985" spans="1:7" x14ac:dyDescent="0.25">
      <c r="A2985" s="2" t="str">
        <f t="shared" si="46"/>
        <v/>
      </c>
      <c r="B2985" s="7"/>
      <c r="C2985" s="7"/>
      <c r="D2985" s="7"/>
      <c r="E2985" s="7"/>
      <c r="F2985" s="7"/>
      <c r="G2985" s="6">
        <f>IFERROR(VLOOKUP(A2985,'ENROLLMENT - 27 - 7 - 2024'!$A$2:$L$200235,24,0),B2985)</f>
        <v>0</v>
      </c>
    </row>
    <row r="2986" spans="1:7" x14ac:dyDescent="0.25">
      <c r="A2986" s="2" t="str">
        <f t="shared" si="46"/>
        <v/>
      </c>
      <c r="B2986" s="7"/>
      <c r="C2986" s="7"/>
      <c r="D2986" s="7"/>
      <c r="E2986" s="7"/>
      <c r="F2986" s="7"/>
      <c r="G2986" s="6">
        <f>IFERROR(VLOOKUP(A2986,'ENROLLMENT - 27 - 7 - 2024'!$A$2:$L$200235,24,0),B2986)</f>
        <v>0</v>
      </c>
    </row>
    <row r="2987" spans="1:7" x14ac:dyDescent="0.25">
      <c r="A2987" s="2" t="str">
        <f t="shared" si="46"/>
        <v/>
      </c>
      <c r="B2987" s="7"/>
      <c r="C2987" s="7"/>
      <c r="D2987" s="7"/>
      <c r="E2987" s="7"/>
      <c r="F2987" s="7"/>
      <c r="G2987" s="6">
        <f>IFERROR(VLOOKUP(A2987,'ENROLLMENT - 27 - 7 - 2024'!$A$2:$L$200235,24,0),B2987)</f>
        <v>0</v>
      </c>
    </row>
    <row r="2988" spans="1:7" x14ac:dyDescent="0.25">
      <c r="A2988" s="2" t="str">
        <f t="shared" si="46"/>
        <v/>
      </c>
      <c r="B2988" s="7"/>
      <c r="C2988" s="7"/>
      <c r="D2988" s="7"/>
      <c r="E2988" s="7"/>
      <c r="F2988" s="7"/>
      <c r="G2988" s="6">
        <f>IFERROR(VLOOKUP(A2988,'ENROLLMENT - 27 - 7 - 2024'!$A$2:$L$200235,24,0),B2988)</f>
        <v>0</v>
      </c>
    </row>
    <row r="2989" spans="1:7" x14ac:dyDescent="0.25">
      <c r="A2989" s="2" t="str">
        <f t="shared" si="46"/>
        <v/>
      </c>
      <c r="B2989" s="7"/>
      <c r="C2989" s="7"/>
      <c r="D2989" s="7"/>
      <c r="E2989" s="7"/>
      <c r="F2989" s="7"/>
      <c r="G2989" s="6">
        <f>IFERROR(VLOOKUP(A2989,'ENROLLMENT - 27 - 7 - 2024'!$A$2:$L$200235,24,0),B2989)</f>
        <v>0</v>
      </c>
    </row>
    <row r="2990" spans="1:7" x14ac:dyDescent="0.25">
      <c r="A2990" s="2" t="str">
        <f t="shared" si="46"/>
        <v/>
      </c>
      <c r="B2990" s="7"/>
      <c r="C2990" s="7"/>
      <c r="D2990" s="7"/>
      <c r="E2990" s="7"/>
      <c r="F2990" s="7"/>
      <c r="G2990" s="6">
        <f>IFERROR(VLOOKUP(A2990,'ENROLLMENT - 27 - 7 - 2024'!$A$2:$L$200235,24,0),B2990)</f>
        <v>0</v>
      </c>
    </row>
    <row r="2991" spans="1:7" x14ac:dyDescent="0.25">
      <c r="A2991" s="2" t="str">
        <f t="shared" si="46"/>
        <v/>
      </c>
      <c r="B2991" s="7"/>
      <c r="C2991" s="7"/>
      <c r="D2991" s="7"/>
      <c r="E2991" s="7"/>
      <c r="F2991" s="7"/>
      <c r="G2991" s="6">
        <f>IFERROR(VLOOKUP(A2991,'ENROLLMENT - 27 - 7 - 2024'!$A$2:$L$200235,24,0),B2991)</f>
        <v>0</v>
      </c>
    </row>
    <row r="2992" spans="1:7" x14ac:dyDescent="0.25">
      <c r="A2992" s="2" t="str">
        <f t="shared" si="46"/>
        <v/>
      </c>
      <c r="B2992" s="7"/>
      <c r="C2992" s="7"/>
      <c r="D2992" s="7"/>
      <c r="E2992" s="7"/>
      <c r="F2992" s="7"/>
      <c r="G2992" s="6">
        <f>IFERROR(VLOOKUP(A2992,'ENROLLMENT - 27 - 7 - 2024'!$A$2:$L$200235,24,0),B2992)</f>
        <v>0</v>
      </c>
    </row>
    <row r="2993" spans="1:7" x14ac:dyDescent="0.25">
      <c r="A2993" s="2" t="str">
        <f t="shared" si="46"/>
        <v/>
      </c>
      <c r="B2993" s="7"/>
      <c r="C2993" s="7"/>
      <c r="D2993" s="7"/>
      <c r="E2993" s="7"/>
      <c r="F2993" s="7"/>
      <c r="G2993" s="6">
        <f>IFERROR(VLOOKUP(A2993,'ENROLLMENT - 27 - 7 - 2024'!$A$2:$L$200235,24,0),B2993)</f>
        <v>0</v>
      </c>
    </row>
    <row r="2994" spans="1:7" x14ac:dyDescent="0.25">
      <c r="A2994" s="2" t="str">
        <f t="shared" si="46"/>
        <v/>
      </c>
      <c r="B2994" s="7"/>
      <c r="C2994" s="7"/>
      <c r="D2994" s="7"/>
      <c r="E2994" s="7"/>
      <c r="F2994" s="7"/>
      <c r="G2994" s="6">
        <f>IFERROR(VLOOKUP(A2994,'ENROLLMENT - 27 - 7 - 2024'!$A$2:$L$200235,24,0),B2994)</f>
        <v>0</v>
      </c>
    </row>
    <row r="2995" spans="1:7" x14ac:dyDescent="0.25">
      <c r="A2995" s="2" t="str">
        <f t="shared" si="46"/>
        <v/>
      </c>
      <c r="B2995" s="7"/>
      <c r="C2995" s="7"/>
      <c r="D2995" s="7"/>
      <c r="E2995" s="7"/>
      <c r="F2995" s="7"/>
      <c r="G2995" s="6">
        <f>IFERROR(VLOOKUP(A2995,'ENROLLMENT - 27 - 7 - 2024'!$A$2:$L$200235,24,0),B2995)</f>
        <v>0</v>
      </c>
    </row>
    <row r="2996" spans="1:7" x14ac:dyDescent="0.25">
      <c r="A2996" s="2" t="str">
        <f t="shared" si="46"/>
        <v/>
      </c>
      <c r="B2996" s="7"/>
      <c r="C2996" s="7"/>
      <c r="D2996" s="7"/>
      <c r="E2996" s="7"/>
      <c r="F2996" s="7"/>
      <c r="G2996" s="6">
        <f>IFERROR(VLOOKUP(A2996,'ENROLLMENT - 27 - 7 - 2024'!$A$2:$L$200235,24,0),B2996)</f>
        <v>0</v>
      </c>
    </row>
    <row r="2997" spans="1:7" x14ac:dyDescent="0.25">
      <c r="A2997" s="2" t="str">
        <f t="shared" si="46"/>
        <v/>
      </c>
      <c r="B2997" s="7"/>
      <c r="C2997" s="7"/>
      <c r="D2997" s="7"/>
      <c r="E2997" s="7"/>
      <c r="F2997" s="7"/>
      <c r="G2997" s="6">
        <f>IFERROR(VLOOKUP(A2997,'ENROLLMENT - 27 - 7 - 2024'!$A$2:$L$200235,24,0),B2997)</f>
        <v>0</v>
      </c>
    </row>
    <row r="2998" spans="1:7" x14ac:dyDescent="0.25">
      <c r="A2998" s="2" t="str">
        <f t="shared" si="46"/>
        <v/>
      </c>
      <c r="B2998" s="7"/>
      <c r="C2998" s="7"/>
      <c r="D2998" s="7"/>
      <c r="E2998" s="7"/>
      <c r="F2998" s="7"/>
      <c r="G2998" s="6">
        <f>IFERROR(VLOOKUP(A2998,'ENROLLMENT - 27 - 7 - 2024'!$A$2:$L$200235,24,0),B2998)</f>
        <v>0</v>
      </c>
    </row>
    <row r="2999" spans="1:7" x14ac:dyDescent="0.25">
      <c r="A2999" s="2" t="str">
        <f t="shared" si="46"/>
        <v/>
      </c>
      <c r="B2999" s="7"/>
      <c r="C2999" s="7"/>
      <c r="D2999" s="7"/>
      <c r="E2999" s="7"/>
      <c r="F2999" s="7"/>
      <c r="G2999" s="6">
        <f>IFERROR(VLOOKUP(A2999,'ENROLLMENT - 27 - 7 - 2024'!$A$2:$L$200235,24,0),B2999)</f>
        <v>0</v>
      </c>
    </row>
    <row r="3000" spans="1:7" x14ac:dyDescent="0.25">
      <c r="A3000" s="2" t="str">
        <f t="shared" si="46"/>
        <v/>
      </c>
      <c r="B3000" s="7"/>
      <c r="C3000" s="7"/>
      <c r="D3000" s="7"/>
      <c r="E3000" s="7"/>
      <c r="F3000" s="7"/>
      <c r="G3000" s="6">
        <f>IFERROR(VLOOKUP(A3000,'ENROLLMENT - 27 - 7 - 2024'!$A$2:$L$200235,24,0),B3000)</f>
        <v>0</v>
      </c>
    </row>
    <row r="3001" spans="1:7" x14ac:dyDescent="0.25">
      <c r="A3001" s="2" t="str">
        <f t="shared" si="46"/>
        <v/>
      </c>
      <c r="B3001" s="7"/>
      <c r="C3001" s="7"/>
      <c r="D3001" s="7"/>
      <c r="E3001" s="7"/>
      <c r="F3001" s="7"/>
      <c r="G3001" s="6">
        <f>IFERROR(VLOOKUP(A3001,'ENROLLMENT - 27 - 7 - 2024'!$A$2:$L$200235,24,0),B3001)</f>
        <v>0</v>
      </c>
    </row>
    <row r="3002" spans="1:7" x14ac:dyDescent="0.25">
      <c r="A3002" s="2" t="str">
        <f t="shared" si="46"/>
        <v/>
      </c>
      <c r="B3002" s="7"/>
      <c r="C3002" s="7"/>
      <c r="D3002" s="7"/>
      <c r="E3002" s="7"/>
      <c r="F3002" s="7"/>
      <c r="G3002" s="6">
        <f>IFERROR(VLOOKUP(A3002,'ENROLLMENT - 27 - 7 - 2024'!$A$2:$L$200235,24,0),B3002)</f>
        <v>0</v>
      </c>
    </row>
    <row r="3003" spans="1:7" x14ac:dyDescent="0.25">
      <c r="A3003" s="2" t="str">
        <f t="shared" si="46"/>
        <v/>
      </c>
      <c r="B3003" s="7"/>
      <c r="C3003" s="7"/>
      <c r="D3003" s="7"/>
      <c r="E3003" s="7"/>
      <c r="F3003" s="7"/>
      <c r="G3003" s="6">
        <f>IFERROR(VLOOKUP(A3003,'ENROLLMENT - 27 - 7 - 2024'!$A$2:$L$200235,24,0),B3003)</f>
        <v>0</v>
      </c>
    </row>
    <row r="3004" spans="1:7" x14ac:dyDescent="0.25">
      <c r="A3004" s="2" t="str">
        <f t="shared" si="46"/>
        <v/>
      </c>
      <c r="B3004" s="7"/>
      <c r="C3004" s="7"/>
      <c r="D3004" s="7"/>
      <c r="E3004" s="7"/>
      <c r="F3004" s="7"/>
      <c r="G3004" s="6">
        <f>IFERROR(VLOOKUP(A3004,'ENROLLMENT - 27 - 7 - 2024'!$A$2:$L$200235,24,0),B3004)</f>
        <v>0</v>
      </c>
    </row>
    <row r="3005" spans="1:7" x14ac:dyDescent="0.25">
      <c r="A3005" s="2" t="str">
        <f t="shared" si="46"/>
        <v/>
      </c>
      <c r="B3005" s="7"/>
      <c r="C3005" s="7"/>
      <c r="D3005" s="7"/>
      <c r="E3005" s="7"/>
      <c r="F3005" s="7"/>
      <c r="G3005" s="6">
        <f>IFERROR(VLOOKUP(A3005,'ENROLLMENT - 27 - 7 - 2024'!$A$2:$L$200235,24,0),B3005)</f>
        <v>0</v>
      </c>
    </row>
    <row r="3006" spans="1:7" x14ac:dyDescent="0.25">
      <c r="A3006" s="2" t="str">
        <f t="shared" si="46"/>
        <v/>
      </c>
      <c r="B3006" s="7"/>
      <c r="C3006" s="7"/>
      <c r="D3006" s="7"/>
      <c r="E3006" s="7"/>
      <c r="F3006" s="7"/>
      <c r="G3006" s="6">
        <f>IFERROR(VLOOKUP(A3006,'ENROLLMENT - 27 - 7 - 2024'!$A$2:$L$200235,24,0),B3006)</f>
        <v>0</v>
      </c>
    </row>
    <row r="3007" spans="1:7" x14ac:dyDescent="0.25">
      <c r="A3007" s="2" t="str">
        <f t="shared" si="46"/>
        <v/>
      </c>
      <c r="B3007" s="7"/>
      <c r="C3007" s="7"/>
      <c r="D3007" s="7"/>
      <c r="E3007" s="7"/>
      <c r="F3007" s="7"/>
      <c r="G3007" s="6">
        <f>IFERROR(VLOOKUP(A3007,'ENROLLMENT - 27 - 7 - 2024'!$A$2:$L$200235,24,0),B3007)</f>
        <v>0</v>
      </c>
    </row>
    <row r="3008" spans="1:7" x14ac:dyDescent="0.25">
      <c r="A3008" s="2" t="str">
        <f t="shared" si="46"/>
        <v/>
      </c>
      <c r="B3008" s="7"/>
      <c r="C3008" s="7"/>
      <c r="D3008" s="7"/>
      <c r="E3008" s="7"/>
      <c r="F3008" s="7"/>
      <c r="G3008" s="6">
        <f>IFERROR(VLOOKUP(A3008,'ENROLLMENT - 27 - 7 - 2024'!$A$2:$L$200235,24,0),B3008)</f>
        <v>0</v>
      </c>
    </row>
    <row r="3009" spans="1:7" x14ac:dyDescent="0.25">
      <c r="A3009" s="2" t="str">
        <f t="shared" si="46"/>
        <v/>
      </c>
      <c r="B3009" s="7"/>
      <c r="C3009" s="7"/>
      <c r="D3009" s="7"/>
      <c r="E3009" s="7"/>
      <c r="F3009" s="7"/>
      <c r="G3009" s="6">
        <f>IFERROR(VLOOKUP(A3009,'ENROLLMENT - 27 - 7 - 2024'!$A$2:$L$200235,24,0),B3009)</f>
        <v>0</v>
      </c>
    </row>
    <row r="3010" spans="1:7" x14ac:dyDescent="0.25">
      <c r="A3010" s="2" t="str">
        <f t="shared" si="46"/>
        <v/>
      </c>
      <c r="B3010" s="7"/>
      <c r="C3010" s="7"/>
      <c r="D3010" s="7"/>
      <c r="E3010" s="7"/>
      <c r="F3010" s="7"/>
      <c r="G3010" s="6">
        <f>IFERROR(VLOOKUP(A3010,'ENROLLMENT - 27 - 7 - 2024'!$A$2:$L$200235,24,0),B3010)</f>
        <v>0</v>
      </c>
    </row>
    <row r="3011" spans="1:7" x14ac:dyDescent="0.25">
      <c r="A3011" s="2" t="str">
        <f t="shared" ref="A3011:A3074" si="47">_xlfn.CONCAT(F3011,C3011,B3011)</f>
        <v/>
      </c>
      <c r="B3011" s="7"/>
      <c r="C3011" s="7"/>
      <c r="D3011" s="7"/>
      <c r="E3011" s="7"/>
      <c r="F3011" s="7"/>
      <c r="G3011" s="6">
        <f>IFERROR(VLOOKUP(A3011,'ENROLLMENT - 27 - 7 - 2024'!$A$2:$L$200235,24,0),B3011)</f>
        <v>0</v>
      </c>
    </row>
    <row r="3012" spans="1:7" x14ac:dyDescent="0.25">
      <c r="A3012" s="2" t="str">
        <f t="shared" si="47"/>
        <v/>
      </c>
      <c r="B3012" s="7"/>
      <c r="C3012" s="7"/>
      <c r="D3012" s="7"/>
      <c r="E3012" s="7"/>
      <c r="F3012" s="7"/>
      <c r="G3012" s="6">
        <f>IFERROR(VLOOKUP(A3012,'ENROLLMENT - 27 - 7 - 2024'!$A$2:$L$200235,24,0),B3012)</f>
        <v>0</v>
      </c>
    </row>
    <row r="3013" spans="1:7" x14ac:dyDescent="0.25">
      <c r="A3013" s="2" t="str">
        <f t="shared" si="47"/>
        <v/>
      </c>
      <c r="B3013" s="7"/>
      <c r="C3013" s="7"/>
      <c r="D3013" s="7"/>
      <c r="E3013" s="7"/>
      <c r="F3013" s="7"/>
      <c r="G3013" s="6">
        <f>IFERROR(VLOOKUP(A3013,'ENROLLMENT - 27 - 7 - 2024'!$A$2:$L$200235,24,0),B3013)</f>
        <v>0</v>
      </c>
    </row>
    <row r="3014" spans="1:7" x14ac:dyDescent="0.25">
      <c r="A3014" s="2" t="str">
        <f t="shared" si="47"/>
        <v/>
      </c>
      <c r="B3014" s="7"/>
      <c r="C3014" s="7"/>
      <c r="D3014" s="7"/>
      <c r="E3014" s="7"/>
      <c r="F3014" s="7"/>
      <c r="G3014" s="6">
        <f>IFERROR(VLOOKUP(A3014,'ENROLLMENT - 27 - 7 - 2024'!$A$2:$L$200235,24,0),B3014)</f>
        <v>0</v>
      </c>
    </row>
    <row r="3015" spans="1:7" x14ac:dyDescent="0.25">
      <c r="A3015" s="2" t="str">
        <f t="shared" si="47"/>
        <v/>
      </c>
      <c r="B3015" s="7"/>
      <c r="C3015" s="7"/>
      <c r="D3015" s="7"/>
      <c r="E3015" s="7"/>
      <c r="F3015" s="7"/>
      <c r="G3015" s="6">
        <f>IFERROR(VLOOKUP(A3015,'ENROLLMENT - 27 - 7 - 2024'!$A$2:$L$200235,24,0),B3015)</f>
        <v>0</v>
      </c>
    </row>
    <row r="3016" spans="1:7" x14ac:dyDescent="0.25">
      <c r="A3016" s="2" t="str">
        <f t="shared" si="47"/>
        <v/>
      </c>
      <c r="B3016" s="7"/>
      <c r="C3016" s="7"/>
      <c r="D3016" s="7"/>
      <c r="E3016" s="7"/>
      <c r="F3016" s="7"/>
      <c r="G3016" s="6">
        <f>IFERROR(VLOOKUP(A3016,'ENROLLMENT - 27 - 7 - 2024'!$A$2:$L$200235,24,0),B3016)</f>
        <v>0</v>
      </c>
    </row>
    <row r="3017" spans="1:7" x14ac:dyDescent="0.25">
      <c r="A3017" s="2" t="str">
        <f t="shared" si="47"/>
        <v/>
      </c>
      <c r="B3017" s="7"/>
      <c r="C3017" s="7"/>
      <c r="D3017" s="7"/>
      <c r="E3017" s="7"/>
      <c r="F3017" s="7"/>
      <c r="G3017" s="6">
        <f>IFERROR(VLOOKUP(A3017,'ENROLLMENT - 27 - 7 - 2024'!$A$2:$L$200235,24,0),B3017)</f>
        <v>0</v>
      </c>
    </row>
    <row r="3018" spans="1:7" x14ac:dyDescent="0.25">
      <c r="A3018" s="2" t="str">
        <f t="shared" si="47"/>
        <v/>
      </c>
      <c r="B3018" s="7"/>
      <c r="C3018" s="7"/>
      <c r="D3018" s="7"/>
      <c r="E3018" s="7"/>
      <c r="F3018" s="7"/>
      <c r="G3018" s="6">
        <f>IFERROR(VLOOKUP(A3018,'ENROLLMENT - 27 - 7 - 2024'!$A$2:$L$200235,24,0),B3018)</f>
        <v>0</v>
      </c>
    </row>
    <row r="3019" spans="1:7" x14ac:dyDescent="0.25">
      <c r="A3019" s="2" t="str">
        <f t="shared" si="47"/>
        <v/>
      </c>
      <c r="B3019" s="7"/>
      <c r="C3019" s="7"/>
      <c r="D3019" s="7"/>
      <c r="E3019" s="7"/>
      <c r="F3019" s="7"/>
      <c r="G3019" s="6">
        <f>IFERROR(VLOOKUP(A3019,'ENROLLMENT - 27 - 7 - 2024'!$A$2:$L$200235,24,0),B3019)</f>
        <v>0</v>
      </c>
    </row>
    <row r="3020" spans="1:7" x14ac:dyDescent="0.25">
      <c r="A3020" s="2" t="str">
        <f t="shared" si="47"/>
        <v/>
      </c>
      <c r="B3020" s="7"/>
      <c r="C3020" s="7"/>
      <c r="D3020" s="7"/>
      <c r="E3020" s="7"/>
      <c r="F3020" s="7"/>
      <c r="G3020" s="6">
        <f>IFERROR(VLOOKUP(A3020,'ENROLLMENT - 27 - 7 - 2024'!$A$2:$L$200235,24,0),B3020)</f>
        <v>0</v>
      </c>
    </row>
    <row r="3021" spans="1:7" x14ac:dyDescent="0.25">
      <c r="A3021" s="2" t="str">
        <f t="shared" si="47"/>
        <v/>
      </c>
      <c r="B3021" s="7"/>
      <c r="C3021" s="7"/>
      <c r="D3021" s="7"/>
      <c r="E3021" s="7"/>
      <c r="F3021" s="7"/>
      <c r="G3021" s="6">
        <f>IFERROR(VLOOKUP(A3021,'ENROLLMENT - 27 - 7 - 2024'!$A$2:$L$200235,24,0),B3021)</f>
        <v>0</v>
      </c>
    </row>
    <row r="3022" spans="1:7" x14ac:dyDescent="0.25">
      <c r="A3022" s="2" t="str">
        <f t="shared" si="47"/>
        <v/>
      </c>
      <c r="B3022" s="7"/>
      <c r="C3022" s="7"/>
      <c r="D3022" s="7"/>
      <c r="E3022" s="7"/>
      <c r="F3022" s="7"/>
      <c r="G3022" s="6">
        <f>IFERROR(VLOOKUP(A3022,'ENROLLMENT - 27 - 7 - 2024'!$A$2:$L$200235,24,0),B3022)</f>
        <v>0</v>
      </c>
    </row>
    <row r="3023" spans="1:7" x14ac:dyDescent="0.25">
      <c r="A3023" s="2" t="str">
        <f t="shared" si="47"/>
        <v/>
      </c>
      <c r="B3023" s="7"/>
      <c r="C3023" s="7"/>
      <c r="D3023" s="7"/>
      <c r="E3023" s="7"/>
      <c r="F3023" s="7"/>
      <c r="G3023" s="6">
        <f>IFERROR(VLOOKUP(A3023,'ENROLLMENT - 27 - 7 - 2024'!$A$2:$L$200235,24,0),B3023)</f>
        <v>0</v>
      </c>
    </row>
    <row r="3024" spans="1:7" x14ac:dyDescent="0.25">
      <c r="A3024" s="2" t="str">
        <f t="shared" si="47"/>
        <v/>
      </c>
      <c r="B3024" s="7"/>
      <c r="C3024" s="7"/>
      <c r="D3024" s="7"/>
      <c r="E3024" s="7"/>
      <c r="F3024" s="7"/>
      <c r="G3024" s="6">
        <f>IFERROR(VLOOKUP(A3024,'ENROLLMENT - 27 - 7 - 2024'!$A$2:$L$200235,24,0),B3024)</f>
        <v>0</v>
      </c>
    </row>
    <row r="3025" spans="1:7" x14ac:dyDescent="0.25">
      <c r="A3025" s="2" t="str">
        <f t="shared" si="47"/>
        <v/>
      </c>
      <c r="B3025" s="7"/>
      <c r="C3025" s="7"/>
      <c r="D3025" s="7"/>
      <c r="E3025" s="7"/>
      <c r="F3025" s="7"/>
      <c r="G3025" s="6">
        <f>IFERROR(VLOOKUP(A3025,'ENROLLMENT - 27 - 7 - 2024'!$A$2:$L$200235,24,0),B3025)</f>
        <v>0</v>
      </c>
    </row>
    <row r="3026" spans="1:7" x14ac:dyDescent="0.25">
      <c r="A3026" s="2" t="str">
        <f t="shared" si="47"/>
        <v/>
      </c>
      <c r="B3026" s="7"/>
      <c r="C3026" s="7"/>
      <c r="D3026" s="7"/>
      <c r="E3026" s="7"/>
      <c r="F3026" s="7"/>
      <c r="G3026" s="6">
        <f>IFERROR(VLOOKUP(A3026,'ENROLLMENT - 27 - 7 - 2024'!$A$2:$L$200235,24,0),B3026)</f>
        <v>0</v>
      </c>
    </row>
    <row r="3027" spans="1:7" x14ac:dyDescent="0.25">
      <c r="A3027" s="2" t="str">
        <f t="shared" si="47"/>
        <v/>
      </c>
      <c r="B3027" s="7"/>
      <c r="C3027" s="7"/>
      <c r="D3027" s="7"/>
      <c r="E3027" s="7"/>
      <c r="F3027" s="7"/>
      <c r="G3027" s="6">
        <f>IFERROR(VLOOKUP(A3027,'ENROLLMENT - 27 - 7 - 2024'!$A$2:$L$200235,24,0),B3027)</f>
        <v>0</v>
      </c>
    </row>
    <row r="3028" spans="1:7" x14ac:dyDescent="0.25">
      <c r="A3028" s="2" t="str">
        <f t="shared" si="47"/>
        <v/>
      </c>
      <c r="B3028" s="7"/>
      <c r="C3028" s="7"/>
      <c r="D3028" s="7"/>
      <c r="E3028" s="7"/>
      <c r="F3028" s="7"/>
      <c r="G3028" s="6">
        <f>IFERROR(VLOOKUP(A3028,'ENROLLMENT - 27 - 7 - 2024'!$A$2:$L$200235,24,0),B3028)</f>
        <v>0</v>
      </c>
    </row>
    <row r="3029" spans="1:7" x14ac:dyDescent="0.25">
      <c r="A3029" s="2" t="str">
        <f t="shared" si="47"/>
        <v/>
      </c>
      <c r="B3029" s="7"/>
      <c r="C3029" s="7"/>
      <c r="D3029" s="7"/>
      <c r="E3029" s="7"/>
      <c r="F3029" s="7"/>
      <c r="G3029" s="6">
        <f>IFERROR(VLOOKUP(A3029,'ENROLLMENT - 27 - 7 - 2024'!$A$2:$L$200235,24,0),B3029)</f>
        <v>0</v>
      </c>
    </row>
    <row r="3030" spans="1:7" x14ac:dyDescent="0.25">
      <c r="A3030" s="2" t="str">
        <f t="shared" si="47"/>
        <v/>
      </c>
      <c r="B3030" s="7"/>
      <c r="C3030" s="7"/>
      <c r="D3030" s="7"/>
      <c r="E3030" s="7"/>
      <c r="F3030" s="7"/>
      <c r="G3030" s="6">
        <f>IFERROR(VLOOKUP(A3030,'ENROLLMENT - 27 - 7 - 2024'!$A$2:$L$200235,24,0),B3030)</f>
        <v>0</v>
      </c>
    </row>
    <row r="3031" spans="1:7" x14ac:dyDescent="0.25">
      <c r="A3031" s="2" t="str">
        <f t="shared" si="47"/>
        <v/>
      </c>
      <c r="B3031" s="7"/>
      <c r="C3031" s="7"/>
      <c r="D3031" s="7"/>
      <c r="E3031" s="7"/>
      <c r="F3031" s="7"/>
      <c r="G3031" s="6">
        <f>IFERROR(VLOOKUP(A3031,'ENROLLMENT - 27 - 7 - 2024'!$A$2:$L$200235,24,0),B3031)</f>
        <v>0</v>
      </c>
    </row>
    <row r="3032" spans="1:7" x14ac:dyDescent="0.25">
      <c r="A3032" s="2" t="str">
        <f t="shared" si="47"/>
        <v/>
      </c>
      <c r="B3032" s="7"/>
      <c r="C3032" s="7"/>
      <c r="D3032" s="7"/>
      <c r="E3032" s="7"/>
      <c r="F3032" s="7"/>
      <c r="G3032" s="6">
        <f>IFERROR(VLOOKUP(A3032,'ENROLLMENT - 27 - 7 - 2024'!$A$2:$L$200235,24,0),B3032)</f>
        <v>0</v>
      </c>
    </row>
    <row r="3033" spans="1:7" x14ac:dyDescent="0.25">
      <c r="A3033" s="2" t="str">
        <f t="shared" si="47"/>
        <v/>
      </c>
      <c r="B3033" s="7"/>
      <c r="C3033" s="7"/>
      <c r="D3033" s="7"/>
      <c r="E3033" s="7"/>
      <c r="F3033" s="7"/>
      <c r="G3033" s="6">
        <f>IFERROR(VLOOKUP(A3033,'ENROLLMENT - 27 - 7 - 2024'!$A$2:$L$200235,24,0),B3033)</f>
        <v>0</v>
      </c>
    </row>
    <row r="3034" spans="1:7" x14ac:dyDescent="0.25">
      <c r="A3034" s="2" t="str">
        <f t="shared" si="47"/>
        <v/>
      </c>
      <c r="B3034" s="7"/>
      <c r="C3034" s="7"/>
      <c r="D3034" s="7"/>
      <c r="E3034" s="7"/>
      <c r="F3034" s="7"/>
      <c r="G3034" s="6">
        <f>IFERROR(VLOOKUP(A3034,'ENROLLMENT - 27 - 7 - 2024'!$A$2:$L$200235,24,0),B3034)</f>
        <v>0</v>
      </c>
    </row>
    <row r="3035" spans="1:7" x14ac:dyDescent="0.25">
      <c r="A3035" s="2" t="str">
        <f t="shared" si="47"/>
        <v/>
      </c>
      <c r="B3035" s="7"/>
      <c r="C3035" s="7"/>
      <c r="D3035" s="7"/>
      <c r="E3035" s="7"/>
      <c r="F3035" s="7"/>
      <c r="G3035" s="6">
        <f>IFERROR(VLOOKUP(A3035,'ENROLLMENT - 27 - 7 - 2024'!$A$2:$L$200235,24,0),B3035)</f>
        <v>0</v>
      </c>
    </row>
    <row r="3036" spans="1:7" x14ac:dyDescent="0.25">
      <c r="A3036" s="2" t="str">
        <f t="shared" si="47"/>
        <v/>
      </c>
      <c r="B3036" s="7"/>
      <c r="C3036" s="7"/>
      <c r="D3036" s="7"/>
      <c r="E3036" s="7"/>
      <c r="F3036" s="7"/>
      <c r="G3036" s="6">
        <f>IFERROR(VLOOKUP(A3036,'ENROLLMENT - 27 - 7 - 2024'!$A$2:$L$200235,24,0),B3036)</f>
        <v>0</v>
      </c>
    </row>
    <row r="3037" spans="1:7" x14ac:dyDescent="0.25">
      <c r="A3037" s="2" t="str">
        <f t="shared" si="47"/>
        <v/>
      </c>
      <c r="B3037" s="7"/>
      <c r="C3037" s="7"/>
      <c r="D3037" s="7"/>
      <c r="E3037" s="7"/>
      <c r="F3037" s="7"/>
      <c r="G3037" s="6">
        <f>IFERROR(VLOOKUP(A3037,'ENROLLMENT - 27 - 7 - 2024'!$A$2:$L$200235,24,0),B3037)</f>
        <v>0</v>
      </c>
    </row>
    <row r="3038" spans="1:7" x14ac:dyDescent="0.25">
      <c r="A3038" s="2" t="str">
        <f t="shared" si="47"/>
        <v/>
      </c>
      <c r="B3038" s="7"/>
      <c r="C3038" s="7"/>
      <c r="D3038" s="7"/>
      <c r="E3038" s="7"/>
      <c r="F3038" s="7"/>
      <c r="G3038" s="6">
        <f>IFERROR(VLOOKUP(A3038,'ENROLLMENT - 27 - 7 - 2024'!$A$2:$L$200235,24,0),B3038)</f>
        <v>0</v>
      </c>
    </row>
    <row r="3039" spans="1:7" x14ac:dyDescent="0.25">
      <c r="A3039" s="2" t="str">
        <f t="shared" si="47"/>
        <v/>
      </c>
      <c r="B3039" s="7"/>
      <c r="C3039" s="7"/>
      <c r="D3039" s="7"/>
      <c r="E3039" s="7"/>
      <c r="F3039" s="7"/>
      <c r="G3039" s="6">
        <f>IFERROR(VLOOKUP(A3039,'ENROLLMENT - 27 - 7 - 2024'!$A$2:$L$200235,24,0),B3039)</f>
        <v>0</v>
      </c>
    </row>
    <row r="3040" spans="1:7" x14ac:dyDescent="0.25">
      <c r="A3040" s="2" t="str">
        <f t="shared" si="47"/>
        <v/>
      </c>
      <c r="B3040" s="7"/>
      <c r="C3040" s="7"/>
      <c r="D3040" s="7"/>
      <c r="E3040" s="7"/>
      <c r="F3040" s="7"/>
      <c r="G3040" s="6">
        <f>IFERROR(VLOOKUP(A3040,'ENROLLMENT - 27 - 7 - 2024'!$A$2:$L$200235,24,0),B3040)</f>
        <v>0</v>
      </c>
    </row>
    <row r="3041" spans="1:7" x14ac:dyDescent="0.25">
      <c r="A3041" s="2" t="str">
        <f t="shared" si="47"/>
        <v/>
      </c>
      <c r="B3041" s="7"/>
      <c r="C3041" s="7"/>
      <c r="D3041" s="7"/>
      <c r="E3041" s="7"/>
      <c r="F3041" s="7"/>
      <c r="G3041" s="6">
        <f>IFERROR(VLOOKUP(A3041,'ENROLLMENT - 27 - 7 - 2024'!$A$2:$L$200235,24,0),B3041)</f>
        <v>0</v>
      </c>
    </row>
    <row r="3042" spans="1:7" x14ac:dyDescent="0.25">
      <c r="A3042" s="2" t="str">
        <f t="shared" si="47"/>
        <v/>
      </c>
      <c r="B3042" s="7"/>
      <c r="C3042" s="7"/>
      <c r="D3042" s="7"/>
      <c r="E3042" s="7"/>
      <c r="F3042" s="7"/>
      <c r="G3042" s="6">
        <f>IFERROR(VLOOKUP(A3042,'ENROLLMENT - 27 - 7 - 2024'!$A$2:$L$200235,24,0),B3042)</f>
        <v>0</v>
      </c>
    </row>
    <row r="3043" spans="1:7" x14ac:dyDescent="0.25">
      <c r="A3043" s="2" t="str">
        <f t="shared" si="47"/>
        <v/>
      </c>
      <c r="B3043" s="7"/>
      <c r="C3043" s="7"/>
      <c r="D3043" s="7"/>
      <c r="E3043" s="7"/>
      <c r="F3043" s="7"/>
      <c r="G3043" s="6">
        <f>IFERROR(VLOOKUP(A3043,'ENROLLMENT - 27 - 7 - 2024'!$A$2:$L$200235,24,0),B3043)</f>
        <v>0</v>
      </c>
    </row>
    <row r="3044" spans="1:7" x14ac:dyDescent="0.25">
      <c r="A3044" s="2" t="str">
        <f t="shared" si="47"/>
        <v/>
      </c>
      <c r="B3044" s="7"/>
      <c r="C3044" s="7"/>
      <c r="D3044" s="7"/>
      <c r="E3044" s="7"/>
      <c r="F3044" s="7"/>
      <c r="G3044" s="6">
        <f>IFERROR(VLOOKUP(A3044,'ENROLLMENT - 27 - 7 - 2024'!$A$2:$L$200235,24,0),B3044)</f>
        <v>0</v>
      </c>
    </row>
    <row r="3045" spans="1:7" x14ac:dyDescent="0.25">
      <c r="A3045" s="2" t="str">
        <f t="shared" si="47"/>
        <v/>
      </c>
      <c r="B3045" s="7"/>
      <c r="C3045" s="7"/>
      <c r="D3045" s="7"/>
      <c r="E3045" s="7"/>
      <c r="F3045" s="7"/>
      <c r="G3045" s="6">
        <f>IFERROR(VLOOKUP(A3045,'ENROLLMENT - 27 - 7 - 2024'!$A$2:$L$200235,24,0),B3045)</f>
        <v>0</v>
      </c>
    </row>
    <row r="3046" spans="1:7" x14ac:dyDescent="0.25">
      <c r="A3046" s="2" t="str">
        <f t="shared" si="47"/>
        <v/>
      </c>
      <c r="B3046" s="7"/>
      <c r="C3046" s="7"/>
      <c r="D3046" s="7"/>
      <c r="E3046" s="7"/>
      <c r="F3046" s="7"/>
      <c r="G3046" s="6">
        <f>IFERROR(VLOOKUP(A3046,'ENROLLMENT - 27 - 7 - 2024'!$A$2:$L$200235,24,0),B3046)</f>
        <v>0</v>
      </c>
    </row>
    <row r="3047" spans="1:7" x14ac:dyDescent="0.25">
      <c r="A3047" s="2" t="str">
        <f t="shared" si="47"/>
        <v/>
      </c>
      <c r="B3047" s="7"/>
      <c r="C3047" s="7"/>
      <c r="D3047" s="7"/>
      <c r="E3047" s="7"/>
      <c r="F3047" s="7"/>
      <c r="G3047" s="6">
        <f>IFERROR(VLOOKUP(A3047,'ENROLLMENT - 27 - 7 - 2024'!$A$2:$L$200235,24,0),B3047)</f>
        <v>0</v>
      </c>
    </row>
    <row r="3048" spans="1:7" x14ac:dyDescent="0.25">
      <c r="A3048" s="2" t="str">
        <f t="shared" si="47"/>
        <v/>
      </c>
      <c r="B3048" s="7"/>
      <c r="C3048" s="7"/>
      <c r="D3048" s="7"/>
      <c r="E3048" s="7"/>
      <c r="F3048" s="7"/>
      <c r="G3048" s="6">
        <f>IFERROR(VLOOKUP(A3048,'ENROLLMENT - 27 - 7 - 2024'!$A$2:$L$200235,24,0),B3048)</f>
        <v>0</v>
      </c>
    </row>
    <row r="3049" spans="1:7" x14ac:dyDescent="0.25">
      <c r="A3049" s="2" t="str">
        <f t="shared" si="47"/>
        <v/>
      </c>
      <c r="B3049" s="7"/>
      <c r="C3049" s="7"/>
      <c r="D3049" s="7"/>
      <c r="E3049" s="7"/>
      <c r="F3049" s="7"/>
      <c r="G3049" s="6">
        <f>IFERROR(VLOOKUP(A3049,'ENROLLMENT - 27 - 7 - 2024'!$A$2:$L$200235,24,0),B3049)</f>
        <v>0</v>
      </c>
    </row>
    <row r="3050" spans="1:7" x14ac:dyDescent="0.25">
      <c r="A3050" s="2" t="str">
        <f t="shared" si="47"/>
        <v/>
      </c>
      <c r="B3050" s="7"/>
      <c r="C3050" s="7"/>
      <c r="D3050" s="7"/>
      <c r="E3050" s="7"/>
      <c r="F3050" s="7"/>
      <c r="G3050" s="6">
        <f>IFERROR(VLOOKUP(A3050,'ENROLLMENT - 27 - 7 - 2024'!$A$2:$L$200235,24,0),B3050)</f>
        <v>0</v>
      </c>
    </row>
    <row r="3051" spans="1:7" x14ac:dyDescent="0.25">
      <c r="A3051" s="2" t="str">
        <f t="shared" si="47"/>
        <v/>
      </c>
      <c r="B3051" s="7"/>
      <c r="C3051" s="7"/>
      <c r="D3051" s="7"/>
      <c r="E3051" s="7"/>
      <c r="F3051" s="7"/>
      <c r="G3051" s="6">
        <f>IFERROR(VLOOKUP(A3051,'ENROLLMENT - 27 - 7 - 2024'!$A$2:$L$200235,24,0),B3051)</f>
        <v>0</v>
      </c>
    </row>
    <row r="3052" spans="1:7" x14ac:dyDescent="0.25">
      <c r="A3052" s="2" t="str">
        <f t="shared" si="47"/>
        <v/>
      </c>
      <c r="B3052" s="7"/>
      <c r="C3052" s="7"/>
      <c r="D3052" s="7"/>
      <c r="E3052" s="7"/>
      <c r="F3052" s="7"/>
      <c r="G3052" s="6">
        <f>IFERROR(VLOOKUP(A3052,'ENROLLMENT - 27 - 7 - 2024'!$A$2:$L$200235,24,0),B3052)</f>
        <v>0</v>
      </c>
    </row>
    <row r="3053" spans="1:7" x14ac:dyDescent="0.25">
      <c r="A3053" s="2" t="str">
        <f t="shared" si="47"/>
        <v/>
      </c>
      <c r="B3053" s="7"/>
      <c r="C3053" s="7"/>
      <c r="D3053" s="7"/>
      <c r="E3053" s="7"/>
      <c r="F3053" s="7"/>
      <c r="G3053" s="6">
        <f>IFERROR(VLOOKUP(A3053,'ENROLLMENT - 27 - 7 - 2024'!$A$2:$L$200235,24,0),B3053)</f>
        <v>0</v>
      </c>
    </row>
    <row r="3054" spans="1:7" x14ac:dyDescent="0.25">
      <c r="A3054" s="2" t="str">
        <f t="shared" si="47"/>
        <v/>
      </c>
      <c r="B3054" s="7"/>
      <c r="C3054" s="7"/>
      <c r="D3054" s="7"/>
      <c r="E3054" s="7"/>
      <c r="F3054" s="7"/>
      <c r="G3054" s="6">
        <f>IFERROR(VLOOKUP(A3054,'ENROLLMENT - 27 - 7 - 2024'!$A$2:$L$200235,24,0),B3054)</f>
        <v>0</v>
      </c>
    </row>
    <row r="3055" spans="1:7" x14ac:dyDescent="0.25">
      <c r="A3055" s="2" t="str">
        <f t="shared" si="47"/>
        <v/>
      </c>
      <c r="B3055" s="7"/>
      <c r="C3055" s="7"/>
      <c r="D3055" s="7"/>
      <c r="E3055" s="7"/>
      <c r="F3055" s="7"/>
      <c r="G3055" s="6">
        <f>IFERROR(VLOOKUP(A3055,'ENROLLMENT - 27 - 7 - 2024'!$A$2:$L$200235,24,0),B3055)</f>
        <v>0</v>
      </c>
    </row>
    <row r="3056" spans="1:7" x14ac:dyDescent="0.25">
      <c r="A3056" s="2" t="str">
        <f t="shared" si="47"/>
        <v/>
      </c>
      <c r="B3056" s="7"/>
      <c r="C3056" s="7"/>
      <c r="D3056" s="7"/>
      <c r="E3056" s="7"/>
      <c r="F3056" s="7"/>
      <c r="G3056" s="6">
        <f>IFERROR(VLOOKUP(A3056,'ENROLLMENT - 27 - 7 - 2024'!$A$2:$L$200235,24,0),B3056)</f>
        <v>0</v>
      </c>
    </row>
    <row r="3057" spans="1:7" x14ac:dyDescent="0.25">
      <c r="A3057" s="2" t="str">
        <f t="shared" si="47"/>
        <v/>
      </c>
      <c r="B3057" s="7"/>
      <c r="C3057" s="7"/>
      <c r="D3057" s="7"/>
      <c r="E3057" s="7"/>
      <c r="F3057" s="7"/>
      <c r="G3057" s="6">
        <f>IFERROR(VLOOKUP(A3057,'ENROLLMENT - 27 - 7 - 2024'!$A$2:$L$200235,24,0),B3057)</f>
        <v>0</v>
      </c>
    </row>
    <row r="3058" spans="1:7" x14ac:dyDescent="0.25">
      <c r="A3058" s="2" t="str">
        <f t="shared" si="47"/>
        <v/>
      </c>
      <c r="B3058" s="7"/>
      <c r="C3058" s="7"/>
      <c r="D3058" s="7"/>
      <c r="E3058" s="7"/>
      <c r="F3058" s="7"/>
      <c r="G3058" s="6">
        <f>IFERROR(VLOOKUP(A3058,'ENROLLMENT - 27 - 7 - 2024'!$A$2:$L$200235,24,0),B3058)</f>
        <v>0</v>
      </c>
    </row>
    <row r="3059" spans="1:7" x14ac:dyDescent="0.25">
      <c r="A3059" s="2" t="str">
        <f t="shared" si="47"/>
        <v/>
      </c>
      <c r="B3059" s="7"/>
      <c r="C3059" s="7"/>
      <c r="D3059" s="7"/>
      <c r="E3059" s="7"/>
      <c r="F3059" s="7"/>
      <c r="G3059" s="6">
        <f>IFERROR(VLOOKUP(A3059,'ENROLLMENT - 27 - 7 - 2024'!$A$2:$L$200235,24,0),B3059)</f>
        <v>0</v>
      </c>
    </row>
    <row r="3060" spans="1:7" x14ac:dyDescent="0.25">
      <c r="A3060" s="2" t="str">
        <f t="shared" si="47"/>
        <v/>
      </c>
      <c r="B3060" s="7"/>
      <c r="C3060" s="7"/>
      <c r="D3060" s="7"/>
      <c r="E3060" s="7"/>
      <c r="F3060" s="7"/>
      <c r="G3060" s="6">
        <f>IFERROR(VLOOKUP(A3060,'ENROLLMENT - 27 - 7 - 2024'!$A$2:$L$200235,24,0),B3060)</f>
        <v>0</v>
      </c>
    </row>
    <row r="3061" spans="1:7" x14ac:dyDescent="0.25">
      <c r="A3061" s="2" t="str">
        <f t="shared" si="47"/>
        <v/>
      </c>
      <c r="B3061" s="7"/>
      <c r="C3061" s="7"/>
      <c r="D3061" s="7"/>
      <c r="E3061" s="7"/>
      <c r="F3061" s="7"/>
      <c r="G3061" s="6">
        <f>IFERROR(VLOOKUP(A3061,'ENROLLMENT - 27 - 7 - 2024'!$A$2:$L$200235,24,0),B3061)</f>
        <v>0</v>
      </c>
    </row>
    <row r="3062" spans="1:7" x14ac:dyDescent="0.25">
      <c r="A3062" s="2" t="str">
        <f t="shared" si="47"/>
        <v/>
      </c>
      <c r="B3062" s="7"/>
      <c r="C3062" s="7"/>
      <c r="D3062" s="7"/>
      <c r="E3062" s="7"/>
      <c r="F3062" s="7"/>
      <c r="G3062" s="6">
        <f>IFERROR(VLOOKUP(A3062,'ENROLLMENT - 27 - 7 - 2024'!$A$2:$L$200235,24,0),B3062)</f>
        <v>0</v>
      </c>
    </row>
    <row r="3063" spans="1:7" x14ac:dyDescent="0.25">
      <c r="A3063" s="2" t="str">
        <f t="shared" si="47"/>
        <v/>
      </c>
      <c r="B3063" s="7"/>
      <c r="C3063" s="7"/>
      <c r="D3063" s="7"/>
      <c r="E3063" s="7"/>
      <c r="F3063" s="7"/>
      <c r="G3063" s="6">
        <f>IFERROR(VLOOKUP(A3063,'ENROLLMENT - 27 - 7 - 2024'!$A$2:$L$200235,24,0),B3063)</f>
        <v>0</v>
      </c>
    </row>
    <row r="3064" spans="1:7" x14ac:dyDescent="0.25">
      <c r="A3064" s="2" t="str">
        <f t="shared" si="47"/>
        <v/>
      </c>
      <c r="B3064" s="7"/>
      <c r="C3064" s="7"/>
      <c r="D3064" s="7"/>
      <c r="E3064" s="7"/>
      <c r="F3064" s="7"/>
      <c r="G3064" s="6">
        <f>IFERROR(VLOOKUP(A3064,'ENROLLMENT - 27 - 7 - 2024'!$A$2:$L$200235,24,0),B3064)</f>
        <v>0</v>
      </c>
    </row>
    <row r="3065" spans="1:7" x14ac:dyDescent="0.25">
      <c r="A3065" s="2" t="str">
        <f t="shared" si="47"/>
        <v/>
      </c>
      <c r="B3065" s="7"/>
      <c r="C3065" s="7"/>
      <c r="D3065" s="7"/>
      <c r="E3065" s="7"/>
      <c r="F3065" s="7"/>
      <c r="G3065" s="6">
        <f>IFERROR(VLOOKUP(A3065,'ENROLLMENT - 27 - 7 - 2024'!$A$2:$L$200235,24,0),B3065)</f>
        <v>0</v>
      </c>
    </row>
    <row r="3066" spans="1:7" x14ac:dyDescent="0.25">
      <c r="A3066" s="2" t="str">
        <f t="shared" si="47"/>
        <v/>
      </c>
      <c r="B3066" s="7"/>
      <c r="C3066" s="7"/>
      <c r="D3066" s="7"/>
      <c r="E3066" s="7"/>
      <c r="F3066" s="7"/>
      <c r="G3066" s="6">
        <f>IFERROR(VLOOKUP(A3066,'ENROLLMENT - 27 - 7 - 2024'!$A$2:$L$200235,24,0),B3066)</f>
        <v>0</v>
      </c>
    </row>
    <row r="3067" spans="1:7" x14ac:dyDescent="0.25">
      <c r="A3067" s="2" t="str">
        <f t="shared" si="47"/>
        <v/>
      </c>
      <c r="B3067" s="7"/>
      <c r="C3067" s="7"/>
      <c r="D3067" s="7"/>
      <c r="E3067" s="7"/>
      <c r="F3067" s="7"/>
      <c r="G3067" s="6">
        <f>IFERROR(VLOOKUP(A3067,'ENROLLMENT - 27 - 7 - 2024'!$A$2:$L$200235,24,0),B3067)</f>
        <v>0</v>
      </c>
    </row>
    <row r="3068" spans="1:7" x14ac:dyDescent="0.25">
      <c r="A3068" s="2" t="str">
        <f t="shared" si="47"/>
        <v/>
      </c>
      <c r="B3068" s="7"/>
      <c r="C3068" s="7"/>
      <c r="D3068" s="7"/>
      <c r="E3068" s="7"/>
      <c r="F3068" s="7"/>
      <c r="G3068" s="6">
        <f>IFERROR(VLOOKUP(A3068,'ENROLLMENT - 27 - 7 - 2024'!$A$2:$L$200235,24,0),B3068)</f>
        <v>0</v>
      </c>
    </row>
    <row r="3069" spans="1:7" x14ac:dyDescent="0.25">
      <c r="A3069" s="2" t="str">
        <f t="shared" si="47"/>
        <v/>
      </c>
      <c r="B3069" s="7"/>
      <c r="C3069" s="7"/>
      <c r="D3069" s="7"/>
      <c r="E3069" s="7"/>
      <c r="F3069" s="7"/>
      <c r="G3069" s="6">
        <f>IFERROR(VLOOKUP(A3069,'ENROLLMENT - 27 - 7 - 2024'!$A$2:$L$200235,24,0),B3069)</f>
        <v>0</v>
      </c>
    </row>
    <row r="3070" spans="1:7" x14ac:dyDescent="0.25">
      <c r="A3070" s="2" t="str">
        <f t="shared" si="47"/>
        <v/>
      </c>
      <c r="B3070" s="7"/>
      <c r="C3070" s="7"/>
      <c r="D3070" s="7"/>
      <c r="E3070" s="7"/>
      <c r="F3070" s="7"/>
      <c r="G3070" s="6">
        <f>IFERROR(VLOOKUP(A3070,'ENROLLMENT - 27 - 7 - 2024'!$A$2:$L$200235,24,0),B3070)</f>
        <v>0</v>
      </c>
    </row>
    <row r="3071" spans="1:7" x14ac:dyDescent="0.25">
      <c r="A3071" s="2" t="str">
        <f t="shared" si="47"/>
        <v/>
      </c>
      <c r="B3071" s="7"/>
      <c r="C3071" s="7"/>
      <c r="D3071" s="7"/>
      <c r="E3071" s="7"/>
      <c r="F3071" s="7"/>
      <c r="G3071" s="6">
        <f>IFERROR(VLOOKUP(A3071,'ENROLLMENT - 27 - 7 - 2024'!$A$2:$L$200235,24,0),B3071)</f>
        <v>0</v>
      </c>
    </row>
    <row r="3072" spans="1:7" x14ac:dyDescent="0.25">
      <c r="A3072" s="2" t="str">
        <f t="shared" si="47"/>
        <v/>
      </c>
      <c r="B3072" s="7"/>
      <c r="C3072" s="7"/>
      <c r="D3072" s="7"/>
      <c r="E3072" s="7"/>
      <c r="F3072" s="7"/>
      <c r="G3072" s="6">
        <f>IFERROR(VLOOKUP(A3072,'ENROLLMENT - 27 - 7 - 2024'!$A$2:$L$200235,24,0),B3072)</f>
        <v>0</v>
      </c>
    </row>
    <row r="3073" spans="1:7" x14ac:dyDescent="0.25">
      <c r="A3073" s="2" t="str">
        <f t="shared" si="47"/>
        <v/>
      </c>
      <c r="B3073" s="7"/>
      <c r="C3073" s="7"/>
      <c r="D3073" s="7"/>
      <c r="E3073" s="7"/>
      <c r="F3073" s="7"/>
      <c r="G3073" s="6">
        <f>IFERROR(VLOOKUP(A3073,'ENROLLMENT - 27 - 7 - 2024'!$A$2:$L$200235,24,0),B3073)</f>
        <v>0</v>
      </c>
    </row>
    <row r="3074" spans="1:7" x14ac:dyDescent="0.25">
      <c r="A3074" s="2" t="str">
        <f t="shared" si="47"/>
        <v/>
      </c>
      <c r="B3074" s="7"/>
      <c r="C3074" s="7"/>
      <c r="D3074" s="7"/>
      <c r="E3074" s="7"/>
      <c r="F3074" s="7"/>
      <c r="G3074" s="6">
        <f>IFERROR(VLOOKUP(A3074,'ENROLLMENT - 27 - 7 - 2024'!$A$2:$L$200235,24,0),B3074)</f>
        <v>0</v>
      </c>
    </row>
    <row r="3075" spans="1:7" x14ac:dyDescent="0.25">
      <c r="A3075" s="2" t="str">
        <f t="shared" ref="A3075:A3138" si="48">_xlfn.CONCAT(F3075,C3075,B3075)</f>
        <v/>
      </c>
      <c r="B3075" s="7"/>
      <c r="C3075" s="7"/>
      <c r="D3075" s="7"/>
      <c r="E3075" s="7"/>
      <c r="F3075" s="7"/>
      <c r="G3075" s="6">
        <f>IFERROR(VLOOKUP(A3075,'ENROLLMENT - 27 - 7 - 2024'!$A$2:$L$200235,24,0),B3075)</f>
        <v>0</v>
      </c>
    </row>
    <row r="3076" spans="1:7" x14ac:dyDescent="0.25">
      <c r="A3076" s="2" t="str">
        <f t="shared" si="48"/>
        <v/>
      </c>
      <c r="B3076" s="7"/>
      <c r="C3076" s="7"/>
      <c r="D3076" s="7"/>
      <c r="E3076" s="7"/>
      <c r="F3076" s="7"/>
      <c r="G3076" s="6">
        <f>IFERROR(VLOOKUP(A3076,'ENROLLMENT - 27 - 7 - 2024'!$A$2:$L$200235,24,0),B3076)</f>
        <v>0</v>
      </c>
    </row>
    <row r="3077" spans="1:7" x14ac:dyDescent="0.25">
      <c r="A3077" s="2" t="str">
        <f t="shared" si="48"/>
        <v/>
      </c>
      <c r="B3077" s="7"/>
      <c r="C3077" s="7"/>
      <c r="D3077" s="7"/>
      <c r="E3077" s="7"/>
      <c r="F3077" s="7"/>
      <c r="G3077" s="6">
        <f>IFERROR(VLOOKUP(A3077,'ENROLLMENT - 27 - 7 - 2024'!$A$2:$L$200235,24,0),B3077)</f>
        <v>0</v>
      </c>
    </row>
    <row r="3078" spans="1:7" x14ac:dyDescent="0.25">
      <c r="A3078" s="2" t="str">
        <f t="shared" si="48"/>
        <v/>
      </c>
      <c r="B3078" s="7"/>
      <c r="C3078" s="7"/>
      <c r="D3078" s="7"/>
      <c r="E3078" s="7"/>
      <c r="F3078" s="7"/>
      <c r="G3078" s="6">
        <f>IFERROR(VLOOKUP(A3078,'ENROLLMENT - 27 - 7 - 2024'!$A$2:$L$200235,24,0),B3078)</f>
        <v>0</v>
      </c>
    </row>
    <row r="3079" spans="1:7" x14ac:dyDescent="0.25">
      <c r="A3079" s="2" t="str">
        <f t="shared" si="48"/>
        <v/>
      </c>
      <c r="B3079" s="7"/>
      <c r="C3079" s="7"/>
      <c r="D3079" s="7"/>
      <c r="E3079" s="7"/>
      <c r="F3079" s="7"/>
      <c r="G3079" s="6">
        <f>IFERROR(VLOOKUP(A3079,'ENROLLMENT - 27 - 7 - 2024'!$A$2:$L$200235,24,0),B3079)</f>
        <v>0</v>
      </c>
    </row>
    <row r="3080" spans="1:7" x14ac:dyDescent="0.25">
      <c r="A3080" s="2" t="str">
        <f t="shared" si="48"/>
        <v/>
      </c>
      <c r="B3080" s="7"/>
      <c r="C3080" s="7"/>
      <c r="D3080" s="7"/>
      <c r="E3080" s="7"/>
      <c r="F3080" s="7"/>
      <c r="G3080" s="6">
        <f>IFERROR(VLOOKUP(A3080,'ENROLLMENT - 27 - 7 - 2024'!$A$2:$L$200235,24,0),B3080)</f>
        <v>0</v>
      </c>
    </row>
    <row r="3081" spans="1:7" x14ac:dyDescent="0.25">
      <c r="A3081" s="2" t="str">
        <f t="shared" si="48"/>
        <v/>
      </c>
      <c r="B3081" s="7"/>
      <c r="C3081" s="7"/>
      <c r="D3081" s="7"/>
      <c r="E3081" s="7"/>
      <c r="F3081" s="7"/>
      <c r="G3081" s="6">
        <f>IFERROR(VLOOKUP(A3081,'ENROLLMENT - 27 - 7 - 2024'!$A$2:$L$200235,24,0),B3081)</f>
        <v>0</v>
      </c>
    </row>
    <row r="3082" spans="1:7" x14ac:dyDescent="0.25">
      <c r="A3082" s="2" t="str">
        <f t="shared" si="48"/>
        <v/>
      </c>
      <c r="B3082" s="7"/>
      <c r="C3082" s="7"/>
      <c r="D3082" s="7"/>
      <c r="E3082" s="7"/>
      <c r="F3082" s="7"/>
      <c r="G3082" s="6">
        <f>IFERROR(VLOOKUP(A3082,'ENROLLMENT - 27 - 7 - 2024'!$A$2:$L$200235,24,0),B3082)</f>
        <v>0</v>
      </c>
    </row>
    <row r="3083" spans="1:7" x14ac:dyDescent="0.25">
      <c r="A3083" s="2" t="str">
        <f t="shared" si="48"/>
        <v/>
      </c>
      <c r="B3083" s="7"/>
      <c r="C3083" s="7"/>
      <c r="D3083" s="7"/>
      <c r="E3083" s="7"/>
      <c r="F3083" s="7"/>
      <c r="G3083" s="6">
        <f>IFERROR(VLOOKUP(A3083,'ENROLLMENT - 27 - 7 - 2024'!$A$2:$L$200235,24,0),B3083)</f>
        <v>0</v>
      </c>
    </row>
    <row r="3084" spans="1:7" x14ac:dyDescent="0.25">
      <c r="A3084" s="2" t="str">
        <f t="shared" si="48"/>
        <v/>
      </c>
      <c r="B3084" s="7"/>
      <c r="C3084" s="7"/>
      <c r="D3084" s="7"/>
      <c r="E3084" s="7"/>
      <c r="F3084" s="7"/>
      <c r="G3084" s="6">
        <f>IFERROR(VLOOKUP(A3084,'ENROLLMENT - 27 - 7 - 2024'!$A$2:$L$200235,24,0),B3084)</f>
        <v>0</v>
      </c>
    </row>
    <row r="3085" spans="1:7" x14ac:dyDescent="0.25">
      <c r="A3085" s="2" t="str">
        <f t="shared" si="48"/>
        <v/>
      </c>
      <c r="B3085" s="7"/>
      <c r="C3085" s="7"/>
      <c r="D3085" s="7"/>
      <c r="E3085" s="7"/>
      <c r="F3085" s="7"/>
      <c r="G3085" s="6">
        <f>IFERROR(VLOOKUP(A3085,'ENROLLMENT - 27 - 7 - 2024'!$A$2:$L$200235,24,0),B3085)</f>
        <v>0</v>
      </c>
    </row>
    <row r="3086" spans="1:7" x14ac:dyDescent="0.25">
      <c r="A3086" s="2" t="str">
        <f t="shared" si="48"/>
        <v/>
      </c>
      <c r="B3086" s="7"/>
      <c r="C3086" s="7"/>
      <c r="D3086" s="7"/>
      <c r="E3086" s="7"/>
      <c r="F3086" s="7"/>
      <c r="G3086" s="6">
        <f>IFERROR(VLOOKUP(A3086,'ENROLLMENT - 27 - 7 - 2024'!$A$2:$L$200235,24,0),B3086)</f>
        <v>0</v>
      </c>
    </row>
    <row r="3087" spans="1:7" x14ac:dyDescent="0.25">
      <c r="A3087" s="2" t="str">
        <f t="shared" si="48"/>
        <v/>
      </c>
      <c r="B3087" s="7"/>
      <c r="C3087" s="7"/>
      <c r="D3087" s="7"/>
      <c r="E3087" s="7"/>
      <c r="F3087" s="7"/>
      <c r="G3087" s="6">
        <f>IFERROR(VLOOKUP(A3087,'ENROLLMENT - 27 - 7 - 2024'!$A$2:$L$200235,24,0),B3087)</f>
        <v>0</v>
      </c>
    </row>
    <row r="3088" spans="1:7" x14ac:dyDescent="0.25">
      <c r="A3088" s="2" t="str">
        <f t="shared" si="48"/>
        <v/>
      </c>
      <c r="B3088" s="7"/>
      <c r="C3088" s="7"/>
      <c r="D3088" s="7"/>
      <c r="E3088" s="7"/>
      <c r="F3088" s="7"/>
      <c r="G3088" s="6">
        <f>IFERROR(VLOOKUP(A3088,'ENROLLMENT - 27 - 7 - 2024'!$A$2:$L$200235,24,0),B3088)</f>
        <v>0</v>
      </c>
    </row>
    <row r="3089" spans="1:7" x14ac:dyDescent="0.25">
      <c r="A3089" s="2" t="str">
        <f t="shared" si="48"/>
        <v/>
      </c>
      <c r="B3089" s="7"/>
      <c r="C3089" s="7"/>
      <c r="D3089" s="7"/>
      <c r="E3089" s="7"/>
      <c r="F3089" s="7"/>
      <c r="G3089" s="6">
        <f>IFERROR(VLOOKUP(A3089,'ENROLLMENT - 27 - 7 - 2024'!$A$2:$L$200235,24,0),B3089)</f>
        <v>0</v>
      </c>
    </row>
    <row r="3090" spans="1:7" x14ac:dyDescent="0.25">
      <c r="A3090" s="2" t="str">
        <f t="shared" si="48"/>
        <v/>
      </c>
      <c r="B3090" s="7"/>
      <c r="C3090" s="7"/>
      <c r="D3090" s="7"/>
      <c r="E3090" s="7"/>
      <c r="F3090" s="7"/>
      <c r="G3090" s="6">
        <f>IFERROR(VLOOKUP(A3090,'ENROLLMENT - 27 - 7 - 2024'!$A$2:$L$200235,24,0),B3090)</f>
        <v>0</v>
      </c>
    </row>
    <row r="3091" spans="1:7" x14ac:dyDescent="0.25">
      <c r="A3091" s="2" t="str">
        <f t="shared" si="48"/>
        <v/>
      </c>
      <c r="B3091" s="7"/>
      <c r="C3091" s="7"/>
      <c r="D3091" s="7"/>
      <c r="E3091" s="7"/>
      <c r="F3091" s="7"/>
      <c r="G3091" s="6">
        <f>IFERROR(VLOOKUP(A3091,'ENROLLMENT - 27 - 7 - 2024'!$A$2:$L$200235,24,0),B3091)</f>
        <v>0</v>
      </c>
    </row>
    <row r="3092" spans="1:7" x14ac:dyDescent="0.25">
      <c r="A3092" s="2" t="str">
        <f t="shared" si="48"/>
        <v/>
      </c>
      <c r="B3092" s="7"/>
      <c r="C3092" s="7"/>
      <c r="D3092" s="7"/>
      <c r="E3092" s="7"/>
      <c r="F3092" s="7"/>
      <c r="G3092" s="6">
        <f>IFERROR(VLOOKUP(A3092,'ENROLLMENT - 27 - 7 - 2024'!$A$2:$L$200235,24,0),B3092)</f>
        <v>0</v>
      </c>
    </row>
    <row r="3093" spans="1:7" x14ac:dyDescent="0.25">
      <c r="A3093" s="2" t="str">
        <f t="shared" si="48"/>
        <v/>
      </c>
      <c r="B3093" s="7"/>
      <c r="C3093" s="7"/>
      <c r="D3093" s="7"/>
      <c r="E3093" s="7"/>
      <c r="F3093" s="7"/>
      <c r="G3093" s="6">
        <f>IFERROR(VLOOKUP(A3093,'ENROLLMENT - 27 - 7 - 2024'!$A$2:$L$200235,24,0),B3093)</f>
        <v>0</v>
      </c>
    </row>
    <row r="3094" spans="1:7" x14ac:dyDescent="0.25">
      <c r="A3094" s="2" t="str">
        <f t="shared" si="48"/>
        <v/>
      </c>
      <c r="B3094" s="7"/>
      <c r="C3094" s="7"/>
      <c r="D3094" s="7"/>
      <c r="E3094" s="7"/>
      <c r="F3094" s="7"/>
      <c r="G3094" s="6">
        <f>IFERROR(VLOOKUP(A3094,'ENROLLMENT - 27 - 7 - 2024'!$A$2:$L$200235,24,0),B3094)</f>
        <v>0</v>
      </c>
    </row>
    <row r="3095" spans="1:7" x14ac:dyDescent="0.25">
      <c r="A3095" s="2" t="str">
        <f t="shared" si="48"/>
        <v/>
      </c>
      <c r="B3095" s="7"/>
      <c r="C3095" s="7"/>
      <c r="D3095" s="7"/>
      <c r="E3095" s="7"/>
      <c r="F3095" s="7"/>
      <c r="G3095" s="6">
        <f>IFERROR(VLOOKUP(A3095,'ENROLLMENT - 27 - 7 - 2024'!$A$2:$L$200235,24,0),B3095)</f>
        <v>0</v>
      </c>
    </row>
    <row r="3096" spans="1:7" x14ac:dyDescent="0.25">
      <c r="A3096" s="2" t="str">
        <f t="shared" si="48"/>
        <v/>
      </c>
      <c r="B3096" s="7"/>
      <c r="C3096" s="7"/>
      <c r="D3096" s="7"/>
      <c r="E3096" s="7"/>
      <c r="F3096" s="7"/>
      <c r="G3096" s="6">
        <f>IFERROR(VLOOKUP(A3096,'ENROLLMENT - 27 - 7 - 2024'!$A$2:$L$200235,24,0),B3096)</f>
        <v>0</v>
      </c>
    </row>
    <row r="3097" spans="1:7" x14ac:dyDescent="0.25">
      <c r="A3097" s="2" t="str">
        <f t="shared" si="48"/>
        <v/>
      </c>
      <c r="B3097" s="7"/>
      <c r="C3097" s="7"/>
      <c r="D3097" s="7"/>
      <c r="E3097" s="7"/>
      <c r="F3097" s="7"/>
      <c r="G3097" s="6">
        <f>IFERROR(VLOOKUP(A3097,'ENROLLMENT - 27 - 7 - 2024'!$A$2:$L$200235,24,0),B3097)</f>
        <v>0</v>
      </c>
    </row>
    <row r="3098" spans="1:7" x14ac:dyDescent="0.25">
      <c r="A3098" s="2" t="str">
        <f t="shared" si="48"/>
        <v/>
      </c>
      <c r="B3098" s="7"/>
      <c r="C3098" s="7"/>
      <c r="D3098" s="7"/>
      <c r="E3098" s="7"/>
      <c r="F3098" s="7"/>
      <c r="G3098" s="6">
        <f>IFERROR(VLOOKUP(A3098,'ENROLLMENT - 27 - 7 - 2024'!$A$2:$L$200235,24,0),B3098)</f>
        <v>0</v>
      </c>
    </row>
    <row r="3099" spans="1:7" x14ac:dyDescent="0.25">
      <c r="A3099" s="2" t="str">
        <f t="shared" si="48"/>
        <v/>
      </c>
      <c r="B3099" s="7"/>
      <c r="C3099" s="7"/>
      <c r="D3099" s="7"/>
      <c r="E3099" s="7"/>
      <c r="F3099" s="7"/>
      <c r="G3099" s="6">
        <f>IFERROR(VLOOKUP(A3099,'ENROLLMENT - 27 - 7 - 2024'!$A$2:$L$200235,24,0),B3099)</f>
        <v>0</v>
      </c>
    </row>
    <row r="3100" spans="1:7" x14ac:dyDescent="0.25">
      <c r="A3100" s="2" t="str">
        <f t="shared" si="48"/>
        <v/>
      </c>
      <c r="B3100" s="7"/>
      <c r="C3100" s="7"/>
      <c r="D3100" s="7"/>
      <c r="E3100" s="7"/>
      <c r="F3100" s="7"/>
      <c r="G3100" s="6">
        <f>IFERROR(VLOOKUP(A3100,'ENROLLMENT - 27 - 7 - 2024'!$A$2:$L$200235,24,0),B3100)</f>
        <v>0</v>
      </c>
    </row>
    <row r="3101" spans="1:7" x14ac:dyDescent="0.25">
      <c r="A3101" s="2" t="str">
        <f t="shared" si="48"/>
        <v/>
      </c>
      <c r="B3101" s="7"/>
      <c r="C3101" s="7"/>
      <c r="D3101" s="7"/>
      <c r="E3101" s="7"/>
      <c r="F3101" s="7"/>
      <c r="G3101" s="6">
        <f>IFERROR(VLOOKUP(A3101,'ENROLLMENT - 27 - 7 - 2024'!$A$2:$L$200235,24,0),B3101)</f>
        <v>0</v>
      </c>
    </row>
    <row r="3102" spans="1:7" x14ac:dyDescent="0.25">
      <c r="A3102" s="2" t="str">
        <f t="shared" si="48"/>
        <v/>
      </c>
      <c r="B3102" s="7"/>
      <c r="C3102" s="7"/>
      <c r="D3102" s="7"/>
      <c r="E3102" s="7"/>
      <c r="F3102" s="7"/>
      <c r="G3102" s="6">
        <f>IFERROR(VLOOKUP(A3102,'ENROLLMENT - 27 - 7 - 2024'!$A$2:$L$200235,24,0),B3102)</f>
        <v>0</v>
      </c>
    </row>
    <row r="3103" spans="1:7" x14ac:dyDescent="0.25">
      <c r="A3103" s="2" t="str">
        <f t="shared" si="48"/>
        <v/>
      </c>
      <c r="B3103" s="7"/>
      <c r="C3103" s="7"/>
      <c r="D3103" s="7"/>
      <c r="E3103" s="7"/>
      <c r="F3103" s="7"/>
      <c r="G3103" s="6">
        <f>IFERROR(VLOOKUP(A3103,'ENROLLMENT - 27 - 7 - 2024'!$A$2:$L$200235,24,0),B3103)</f>
        <v>0</v>
      </c>
    </row>
    <row r="3104" spans="1:7" x14ac:dyDescent="0.25">
      <c r="A3104" s="2" t="str">
        <f t="shared" si="48"/>
        <v/>
      </c>
      <c r="B3104" s="7"/>
      <c r="C3104" s="7"/>
      <c r="D3104" s="7"/>
      <c r="E3104" s="7"/>
      <c r="F3104" s="7"/>
      <c r="G3104" s="6">
        <f>IFERROR(VLOOKUP(A3104,'ENROLLMENT - 27 - 7 - 2024'!$A$2:$L$200235,24,0),B3104)</f>
        <v>0</v>
      </c>
    </row>
    <row r="3105" spans="1:7" x14ac:dyDescent="0.25">
      <c r="A3105" s="2" t="str">
        <f t="shared" si="48"/>
        <v/>
      </c>
      <c r="B3105" s="7"/>
      <c r="C3105" s="7"/>
      <c r="D3105" s="7"/>
      <c r="E3105" s="7"/>
      <c r="F3105" s="7"/>
      <c r="G3105" s="6">
        <f>IFERROR(VLOOKUP(A3105,'ENROLLMENT - 27 - 7 - 2024'!$A$2:$L$200235,24,0),B3105)</f>
        <v>0</v>
      </c>
    </row>
    <row r="3106" spans="1:7" x14ac:dyDescent="0.25">
      <c r="A3106" s="2" t="str">
        <f t="shared" si="48"/>
        <v/>
      </c>
      <c r="B3106" s="7"/>
      <c r="C3106" s="7"/>
      <c r="D3106" s="7"/>
      <c r="E3106" s="7"/>
      <c r="F3106" s="7"/>
      <c r="G3106" s="6">
        <f>IFERROR(VLOOKUP(A3106,'ENROLLMENT - 27 - 7 - 2024'!$A$2:$L$200235,24,0),B3106)</f>
        <v>0</v>
      </c>
    </row>
    <row r="3107" spans="1:7" x14ac:dyDescent="0.25">
      <c r="A3107" s="2" t="str">
        <f t="shared" si="48"/>
        <v/>
      </c>
      <c r="B3107" s="7"/>
      <c r="C3107" s="7"/>
      <c r="D3107" s="7"/>
      <c r="E3107" s="7"/>
      <c r="F3107" s="7"/>
      <c r="G3107" s="6">
        <f>IFERROR(VLOOKUP(A3107,'ENROLLMENT - 27 - 7 - 2024'!$A$2:$L$200235,24,0),B3107)</f>
        <v>0</v>
      </c>
    </row>
    <row r="3108" spans="1:7" x14ac:dyDescent="0.25">
      <c r="A3108" s="2" t="str">
        <f t="shared" si="48"/>
        <v/>
      </c>
      <c r="B3108" s="7"/>
      <c r="C3108" s="7"/>
      <c r="D3108" s="7"/>
      <c r="E3108" s="7"/>
      <c r="F3108" s="7"/>
      <c r="G3108" s="6">
        <f>IFERROR(VLOOKUP(A3108,'ENROLLMENT - 27 - 7 - 2024'!$A$2:$L$200235,24,0),B3108)</f>
        <v>0</v>
      </c>
    </row>
    <row r="3109" spans="1:7" x14ac:dyDescent="0.25">
      <c r="A3109" s="2" t="str">
        <f t="shared" si="48"/>
        <v/>
      </c>
      <c r="B3109" s="7"/>
      <c r="C3109" s="7"/>
      <c r="D3109" s="7"/>
      <c r="E3109" s="7"/>
      <c r="F3109" s="7"/>
      <c r="G3109" s="6">
        <f>IFERROR(VLOOKUP(A3109,'ENROLLMENT - 27 - 7 - 2024'!$A$2:$L$200235,24,0),B3109)</f>
        <v>0</v>
      </c>
    </row>
    <row r="3110" spans="1:7" x14ac:dyDescent="0.25">
      <c r="A3110" s="2" t="str">
        <f t="shared" si="48"/>
        <v/>
      </c>
      <c r="B3110" s="7"/>
      <c r="C3110" s="7"/>
      <c r="D3110" s="7"/>
      <c r="E3110" s="7"/>
      <c r="F3110" s="7"/>
      <c r="G3110" s="6">
        <f>IFERROR(VLOOKUP(A3110,'ENROLLMENT - 27 - 7 - 2024'!$A$2:$L$200235,24,0),B3110)</f>
        <v>0</v>
      </c>
    </row>
    <row r="3111" spans="1:7" x14ac:dyDescent="0.25">
      <c r="A3111" s="2" t="str">
        <f t="shared" si="48"/>
        <v/>
      </c>
      <c r="B3111" s="7"/>
      <c r="C3111" s="7"/>
      <c r="D3111" s="7"/>
      <c r="E3111" s="7"/>
      <c r="F3111" s="7"/>
      <c r="G3111" s="6">
        <f>IFERROR(VLOOKUP(A3111,'ENROLLMENT - 27 - 7 - 2024'!$A$2:$L$200235,24,0),B3111)</f>
        <v>0</v>
      </c>
    </row>
    <row r="3112" spans="1:7" x14ac:dyDescent="0.25">
      <c r="A3112" s="2" t="str">
        <f t="shared" si="48"/>
        <v/>
      </c>
      <c r="B3112" s="7"/>
      <c r="C3112" s="7"/>
      <c r="D3112" s="7"/>
      <c r="E3112" s="7"/>
      <c r="F3112" s="7"/>
      <c r="G3112" s="6">
        <f>IFERROR(VLOOKUP(A3112,'ENROLLMENT - 27 - 7 - 2024'!$A$2:$L$200235,24,0),B3112)</f>
        <v>0</v>
      </c>
    </row>
    <row r="3113" spans="1:7" x14ac:dyDescent="0.25">
      <c r="A3113" s="2" t="str">
        <f t="shared" si="48"/>
        <v/>
      </c>
      <c r="B3113" s="7"/>
      <c r="C3113" s="7"/>
      <c r="D3113" s="7"/>
      <c r="E3113" s="7"/>
      <c r="F3113" s="7"/>
      <c r="G3113" s="6">
        <f>IFERROR(VLOOKUP(A3113,'ENROLLMENT - 27 - 7 - 2024'!$A$2:$L$200235,24,0),B3113)</f>
        <v>0</v>
      </c>
    </row>
    <row r="3114" spans="1:7" x14ac:dyDescent="0.25">
      <c r="A3114" s="2" t="str">
        <f t="shared" si="48"/>
        <v/>
      </c>
      <c r="B3114" s="7"/>
      <c r="C3114" s="7"/>
      <c r="D3114" s="7"/>
      <c r="E3114" s="7"/>
      <c r="F3114" s="7"/>
      <c r="G3114" s="6">
        <f>IFERROR(VLOOKUP(A3114,'ENROLLMENT - 27 - 7 - 2024'!$A$2:$L$200235,24,0),B3114)</f>
        <v>0</v>
      </c>
    </row>
    <row r="3115" spans="1:7" x14ac:dyDescent="0.25">
      <c r="A3115" s="2" t="str">
        <f t="shared" si="48"/>
        <v/>
      </c>
      <c r="B3115" s="7"/>
      <c r="C3115" s="7"/>
      <c r="D3115" s="7"/>
      <c r="E3115" s="7"/>
      <c r="F3115" s="7"/>
      <c r="G3115" s="6">
        <f>IFERROR(VLOOKUP(A3115,'ENROLLMENT - 27 - 7 - 2024'!$A$2:$L$200235,24,0),B3115)</f>
        <v>0</v>
      </c>
    </row>
    <row r="3116" spans="1:7" x14ac:dyDescent="0.25">
      <c r="A3116" s="2" t="str">
        <f t="shared" si="48"/>
        <v/>
      </c>
      <c r="B3116" s="7"/>
      <c r="C3116" s="7"/>
      <c r="D3116" s="7"/>
      <c r="E3116" s="7"/>
      <c r="F3116" s="7"/>
      <c r="G3116" s="6">
        <f>IFERROR(VLOOKUP(A3116,'ENROLLMENT - 27 - 7 - 2024'!$A$2:$L$200235,24,0),B3116)</f>
        <v>0</v>
      </c>
    </row>
    <row r="3117" spans="1:7" x14ac:dyDescent="0.25">
      <c r="A3117" s="2" t="str">
        <f t="shared" si="48"/>
        <v/>
      </c>
      <c r="B3117" s="7"/>
      <c r="C3117" s="7"/>
      <c r="D3117" s="7"/>
      <c r="E3117" s="7"/>
      <c r="F3117" s="7"/>
      <c r="G3117" s="6">
        <f>IFERROR(VLOOKUP(A3117,'ENROLLMENT - 27 - 7 - 2024'!$A$2:$L$200235,24,0),B3117)</f>
        <v>0</v>
      </c>
    </row>
    <row r="3118" spans="1:7" x14ac:dyDescent="0.25">
      <c r="A3118" s="2" t="str">
        <f t="shared" si="48"/>
        <v/>
      </c>
      <c r="B3118" s="7"/>
      <c r="C3118" s="7"/>
      <c r="D3118" s="7"/>
      <c r="E3118" s="7"/>
      <c r="F3118" s="7"/>
      <c r="G3118" s="6">
        <f>IFERROR(VLOOKUP(A3118,'ENROLLMENT - 27 - 7 - 2024'!$A$2:$L$200235,24,0),B3118)</f>
        <v>0</v>
      </c>
    </row>
    <row r="3119" spans="1:7" x14ac:dyDescent="0.25">
      <c r="A3119" s="2" t="str">
        <f t="shared" si="48"/>
        <v/>
      </c>
      <c r="B3119" s="7"/>
      <c r="C3119" s="7"/>
      <c r="D3119" s="7"/>
      <c r="E3119" s="7"/>
      <c r="F3119" s="7"/>
      <c r="G3119" s="6">
        <f>IFERROR(VLOOKUP(A3119,'ENROLLMENT - 27 - 7 - 2024'!$A$2:$L$200235,24,0),B3119)</f>
        <v>0</v>
      </c>
    </row>
    <row r="3120" spans="1:7" x14ac:dyDescent="0.25">
      <c r="A3120" s="2" t="str">
        <f t="shared" si="48"/>
        <v/>
      </c>
      <c r="B3120" s="7"/>
      <c r="C3120" s="7"/>
      <c r="D3120" s="7"/>
      <c r="E3120" s="7"/>
      <c r="F3120" s="7"/>
      <c r="G3120" s="6">
        <f>IFERROR(VLOOKUP(A3120,'ENROLLMENT - 27 - 7 - 2024'!$A$2:$L$200235,24,0),B3120)</f>
        <v>0</v>
      </c>
    </row>
    <row r="3121" spans="1:7" x14ac:dyDescent="0.25">
      <c r="A3121" s="2" t="str">
        <f t="shared" si="48"/>
        <v/>
      </c>
      <c r="B3121" s="7"/>
      <c r="C3121" s="7"/>
      <c r="D3121" s="7"/>
      <c r="E3121" s="7"/>
      <c r="F3121" s="7"/>
      <c r="G3121" s="6">
        <f>IFERROR(VLOOKUP(A3121,'ENROLLMENT - 27 - 7 - 2024'!$A$2:$L$200235,24,0),B3121)</f>
        <v>0</v>
      </c>
    </row>
    <row r="3122" spans="1:7" x14ac:dyDescent="0.25">
      <c r="A3122" s="2" t="str">
        <f t="shared" si="48"/>
        <v/>
      </c>
      <c r="B3122" s="7"/>
      <c r="C3122" s="7"/>
      <c r="D3122" s="7"/>
      <c r="E3122" s="7"/>
      <c r="F3122" s="7"/>
      <c r="G3122" s="6">
        <f>IFERROR(VLOOKUP(A3122,'ENROLLMENT - 27 - 7 - 2024'!$A$2:$L$200235,24,0),B3122)</f>
        <v>0</v>
      </c>
    </row>
    <row r="3123" spans="1:7" x14ac:dyDescent="0.25">
      <c r="A3123" s="2" t="str">
        <f t="shared" si="48"/>
        <v/>
      </c>
      <c r="B3123" s="7"/>
      <c r="C3123" s="7"/>
      <c r="D3123" s="7"/>
      <c r="E3123" s="7"/>
      <c r="F3123" s="7"/>
      <c r="G3123" s="6">
        <f>IFERROR(VLOOKUP(A3123,'ENROLLMENT - 27 - 7 - 2024'!$A$2:$L$200235,24,0),B3123)</f>
        <v>0</v>
      </c>
    </row>
    <row r="3124" spans="1:7" x14ac:dyDescent="0.25">
      <c r="A3124" s="2" t="str">
        <f t="shared" si="48"/>
        <v/>
      </c>
      <c r="B3124" s="7"/>
      <c r="C3124" s="7"/>
      <c r="D3124" s="7"/>
      <c r="E3124" s="7"/>
      <c r="F3124" s="7"/>
      <c r="G3124" s="6">
        <f>IFERROR(VLOOKUP(A3124,'ENROLLMENT - 27 - 7 - 2024'!$A$2:$L$200235,24,0),B3124)</f>
        <v>0</v>
      </c>
    </row>
    <row r="3125" spans="1:7" x14ac:dyDescent="0.25">
      <c r="A3125" s="2" t="str">
        <f t="shared" si="48"/>
        <v/>
      </c>
      <c r="B3125" s="7"/>
      <c r="C3125" s="7"/>
      <c r="D3125" s="7"/>
      <c r="E3125" s="7"/>
      <c r="F3125" s="7"/>
      <c r="G3125" s="6">
        <f>IFERROR(VLOOKUP(A3125,'ENROLLMENT - 27 - 7 - 2024'!$A$2:$L$200235,24,0),B3125)</f>
        <v>0</v>
      </c>
    </row>
    <row r="3126" spans="1:7" x14ac:dyDescent="0.25">
      <c r="A3126" s="2" t="str">
        <f t="shared" si="48"/>
        <v/>
      </c>
      <c r="B3126" s="7"/>
      <c r="C3126" s="7"/>
      <c r="D3126" s="7"/>
      <c r="E3126" s="7"/>
      <c r="F3126" s="7"/>
      <c r="G3126" s="6">
        <f>IFERROR(VLOOKUP(A3126,'ENROLLMENT - 27 - 7 - 2024'!$A$2:$L$200235,24,0),B3126)</f>
        <v>0</v>
      </c>
    </row>
    <row r="3127" spans="1:7" x14ac:dyDescent="0.25">
      <c r="A3127" s="2" t="str">
        <f t="shared" si="48"/>
        <v/>
      </c>
      <c r="B3127" s="7"/>
      <c r="C3127" s="7"/>
      <c r="D3127" s="7"/>
      <c r="E3127" s="7"/>
      <c r="F3127" s="7"/>
      <c r="G3127" s="6">
        <f>IFERROR(VLOOKUP(A3127,'ENROLLMENT - 27 - 7 - 2024'!$A$2:$L$200235,24,0),B3127)</f>
        <v>0</v>
      </c>
    </row>
    <row r="3128" spans="1:7" x14ac:dyDescent="0.25">
      <c r="A3128" s="2" t="str">
        <f t="shared" si="48"/>
        <v/>
      </c>
      <c r="B3128" s="7"/>
      <c r="C3128" s="7"/>
      <c r="D3128" s="7"/>
      <c r="E3128" s="7"/>
      <c r="F3128" s="7"/>
      <c r="G3128" s="6">
        <f>IFERROR(VLOOKUP(A3128,'ENROLLMENT - 27 - 7 - 2024'!$A$2:$L$200235,24,0),B3128)</f>
        <v>0</v>
      </c>
    </row>
    <row r="3129" spans="1:7" x14ac:dyDescent="0.25">
      <c r="A3129" s="2" t="str">
        <f t="shared" si="48"/>
        <v/>
      </c>
      <c r="B3129" s="7"/>
      <c r="C3129" s="7"/>
      <c r="D3129" s="7"/>
      <c r="E3129" s="7"/>
      <c r="F3129" s="7"/>
      <c r="G3129" s="6">
        <f>IFERROR(VLOOKUP(A3129,'ENROLLMENT - 27 - 7 - 2024'!$A$2:$L$200235,24,0),B3129)</f>
        <v>0</v>
      </c>
    </row>
    <row r="3130" spans="1:7" x14ac:dyDescent="0.25">
      <c r="A3130" s="2" t="str">
        <f t="shared" si="48"/>
        <v/>
      </c>
      <c r="B3130" s="7"/>
      <c r="C3130" s="7"/>
      <c r="D3130" s="7"/>
      <c r="E3130" s="7"/>
      <c r="F3130" s="7"/>
      <c r="G3130" s="6">
        <f>IFERROR(VLOOKUP(A3130,'ENROLLMENT - 27 - 7 - 2024'!$A$2:$L$200235,24,0),B3130)</f>
        <v>0</v>
      </c>
    </row>
    <row r="3131" spans="1:7" x14ac:dyDescent="0.25">
      <c r="A3131" s="2" t="str">
        <f t="shared" si="48"/>
        <v/>
      </c>
      <c r="B3131" s="7"/>
      <c r="C3131" s="7"/>
      <c r="D3131" s="7"/>
      <c r="E3131" s="7"/>
      <c r="F3131" s="7"/>
      <c r="G3131" s="6">
        <f>IFERROR(VLOOKUP(A3131,'ENROLLMENT - 27 - 7 - 2024'!$A$2:$L$200235,24,0),B3131)</f>
        <v>0</v>
      </c>
    </row>
    <row r="3132" spans="1:7" x14ac:dyDescent="0.25">
      <c r="A3132" s="2" t="str">
        <f t="shared" si="48"/>
        <v/>
      </c>
      <c r="B3132" s="7"/>
      <c r="C3132" s="7"/>
      <c r="D3132" s="7"/>
      <c r="E3132" s="7"/>
      <c r="F3132" s="7"/>
      <c r="G3132" s="6">
        <f>IFERROR(VLOOKUP(A3132,'ENROLLMENT - 27 - 7 - 2024'!$A$2:$L$200235,24,0),B3132)</f>
        <v>0</v>
      </c>
    </row>
    <row r="3133" spans="1:7" x14ac:dyDescent="0.25">
      <c r="A3133" s="2" t="str">
        <f t="shared" si="48"/>
        <v/>
      </c>
      <c r="B3133" s="7"/>
      <c r="C3133" s="7"/>
      <c r="D3133" s="7"/>
      <c r="E3133" s="7"/>
      <c r="F3133" s="7"/>
      <c r="G3133" s="6">
        <f>IFERROR(VLOOKUP(A3133,'ENROLLMENT - 27 - 7 - 2024'!$A$2:$L$200235,24,0),B3133)</f>
        <v>0</v>
      </c>
    </row>
    <row r="3134" spans="1:7" x14ac:dyDescent="0.25">
      <c r="A3134" s="2" t="str">
        <f t="shared" si="48"/>
        <v/>
      </c>
      <c r="B3134" s="7"/>
      <c r="C3134" s="7"/>
      <c r="D3134" s="7"/>
      <c r="E3134" s="7"/>
      <c r="F3134" s="7"/>
      <c r="G3134" s="6">
        <f>IFERROR(VLOOKUP(A3134,'ENROLLMENT - 27 - 7 - 2024'!$A$2:$L$200235,24,0),B3134)</f>
        <v>0</v>
      </c>
    </row>
    <row r="3135" spans="1:7" x14ac:dyDescent="0.25">
      <c r="A3135" s="2" t="str">
        <f t="shared" si="48"/>
        <v/>
      </c>
      <c r="B3135" s="7"/>
      <c r="C3135" s="7"/>
      <c r="D3135" s="7"/>
      <c r="E3135" s="7"/>
      <c r="F3135" s="7"/>
      <c r="G3135" s="6">
        <f>IFERROR(VLOOKUP(A3135,'ENROLLMENT - 27 - 7 - 2024'!$A$2:$L$200235,24,0),B3135)</f>
        <v>0</v>
      </c>
    </row>
    <row r="3136" spans="1:7" x14ac:dyDescent="0.25">
      <c r="A3136" s="2" t="str">
        <f t="shared" si="48"/>
        <v/>
      </c>
      <c r="B3136" s="7"/>
      <c r="C3136" s="7"/>
      <c r="D3136" s="7"/>
      <c r="E3136" s="7"/>
      <c r="F3136" s="7"/>
      <c r="G3136" s="6">
        <f>IFERROR(VLOOKUP(A3136,'ENROLLMENT - 27 - 7 - 2024'!$A$2:$L$200235,24,0),B3136)</f>
        <v>0</v>
      </c>
    </row>
    <row r="3137" spans="1:7" x14ac:dyDescent="0.25">
      <c r="A3137" s="2" t="str">
        <f t="shared" si="48"/>
        <v/>
      </c>
      <c r="B3137" s="7"/>
      <c r="C3137" s="7"/>
      <c r="D3137" s="7"/>
      <c r="E3137" s="7"/>
      <c r="F3137" s="7"/>
      <c r="G3137" s="6">
        <f>IFERROR(VLOOKUP(A3137,'ENROLLMENT - 27 - 7 - 2024'!$A$2:$L$200235,24,0),B3137)</f>
        <v>0</v>
      </c>
    </row>
    <row r="3138" spans="1:7" x14ac:dyDescent="0.25">
      <c r="A3138" s="2" t="str">
        <f t="shared" si="48"/>
        <v/>
      </c>
      <c r="B3138" s="7"/>
      <c r="C3138" s="7"/>
      <c r="D3138" s="7"/>
      <c r="E3138" s="7"/>
      <c r="F3138" s="7"/>
      <c r="G3138" s="6">
        <f>IFERROR(VLOOKUP(A3138,'ENROLLMENT - 27 - 7 - 2024'!$A$2:$L$200235,24,0),B3138)</f>
        <v>0</v>
      </c>
    </row>
    <row r="3139" spans="1:7" x14ac:dyDescent="0.25">
      <c r="A3139" s="2" t="str">
        <f t="shared" ref="A3139:A3202" si="49">_xlfn.CONCAT(F3139,C3139,B3139)</f>
        <v/>
      </c>
      <c r="B3139" s="7"/>
      <c r="C3139" s="7"/>
      <c r="D3139" s="7"/>
      <c r="E3139" s="7"/>
      <c r="F3139" s="7"/>
      <c r="G3139" s="6">
        <f>IFERROR(VLOOKUP(A3139,'ENROLLMENT - 27 - 7 - 2024'!$A$2:$L$200235,24,0),B3139)</f>
        <v>0</v>
      </c>
    </row>
    <row r="3140" spans="1:7" x14ac:dyDescent="0.25">
      <c r="A3140" s="2" t="str">
        <f t="shared" si="49"/>
        <v/>
      </c>
      <c r="B3140" s="7"/>
      <c r="C3140" s="7"/>
      <c r="D3140" s="7"/>
      <c r="E3140" s="7"/>
      <c r="F3140" s="7"/>
      <c r="G3140" s="6">
        <f>IFERROR(VLOOKUP(A3140,'ENROLLMENT - 27 - 7 - 2024'!$A$2:$L$200235,24,0),B3140)</f>
        <v>0</v>
      </c>
    </row>
    <row r="3141" spans="1:7" x14ac:dyDescent="0.25">
      <c r="A3141" s="2" t="str">
        <f t="shared" si="49"/>
        <v/>
      </c>
      <c r="B3141" s="7"/>
      <c r="C3141" s="7"/>
      <c r="D3141" s="7"/>
      <c r="E3141" s="7"/>
      <c r="F3141" s="7"/>
      <c r="G3141" s="6">
        <f>IFERROR(VLOOKUP(A3141,'ENROLLMENT - 27 - 7 - 2024'!$A$2:$L$200235,24,0),B3141)</f>
        <v>0</v>
      </c>
    </row>
    <row r="3142" spans="1:7" x14ac:dyDescent="0.25">
      <c r="A3142" s="2" t="str">
        <f t="shared" si="49"/>
        <v/>
      </c>
      <c r="B3142" s="7"/>
      <c r="C3142" s="7"/>
      <c r="D3142" s="7"/>
      <c r="E3142" s="7"/>
      <c r="F3142" s="7"/>
      <c r="G3142" s="6">
        <f>IFERROR(VLOOKUP(A3142,'ENROLLMENT - 27 - 7 - 2024'!$A$2:$L$200235,24,0),B3142)</f>
        <v>0</v>
      </c>
    </row>
    <row r="3143" spans="1:7" x14ac:dyDescent="0.25">
      <c r="A3143" s="2" t="str">
        <f t="shared" si="49"/>
        <v/>
      </c>
      <c r="B3143" s="7"/>
      <c r="C3143" s="7"/>
      <c r="D3143" s="7"/>
      <c r="E3143" s="7"/>
      <c r="F3143" s="7"/>
      <c r="G3143" s="6">
        <f>IFERROR(VLOOKUP(A3143,'ENROLLMENT - 27 - 7 - 2024'!$A$2:$L$200235,24,0),B3143)</f>
        <v>0</v>
      </c>
    </row>
    <row r="3144" spans="1:7" x14ac:dyDescent="0.25">
      <c r="A3144" s="2" t="str">
        <f t="shared" si="49"/>
        <v/>
      </c>
      <c r="B3144" s="7"/>
      <c r="C3144" s="7"/>
      <c r="D3144" s="7"/>
      <c r="E3144" s="7"/>
      <c r="F3144" s="7"/>
      <c r="G3144" s="6">
        <f>IFERROR(VLOOKUP(A3144,'ENROLLMENT - 27 - 7 - 2024'!$A$2:$L$200235,24,0),B3144)</f>
        <v>0</v>
      </c>
    </row>
    <row r="3145" spans="1:7" x14ac:dyDescent="0.25">
      <c r="A3145" s="2" t="str">
        <f t="shared" si="49"/>
        <v/>
      </c>
      <c r="B3145" s="7"/>
      <c r="C3145" s="7"/>
      <c r="D3145" s="7"/>
      <c r="E3145" s="7"/>
      <c r="F3145" s="7"/>
      <c r="G3145" s="6">
        <f>IFERROR(VLOOKUP(A3145,'ENROLLMENT - 27 - 7 - 2024'!$A$2:$L$200235,24,0),B3145)</f>
        <v>0</v>
      </c>
    </row>
    <row r="3146" spans="1:7" x14ac:dyDescent="0.25">
      <c r="A3146" s="2" t="str">
        <f t="shared" si="49"/>
        <v/>
      </c>
      <c r="B3146" s="7"/>
      <c r="C3146" s="7"/>
      <c r="D3146" s="7"/>
      <c r="E3146" s="7"/>
      <c r="F3146" s="7"/>
      <c r="G3146" s="6">
        <f>IFERROR(VLOOKUP(A3146,'ENROLLMENT - 27 - 7 - 2024'!$A$2:$L$200235,24,0),B3146)</f>
        <v>0</v>
      </c>
    </row>
    <row r="3147" spans="1:7" x14ac:dyDescent="0.25">
      <c r="A3147" s="2" t="str">
        <f t="shared" si="49"/>
        <v/>
      </c>
      <c r="B3147" s="7"/>
      <c r="C3147" s="7"/>
      <c r="D3147" s="7"/>
      <c r="E3147" s="7"/>
      <c r="F3147" s="7"/>
      <c r="G3147" s="6">
        <f>IFERROR(VLOOKUP(A3147,'ENROLLMENT - 27 - 7 - 2024'!$A$2:$L$200235,24,0),B3147)</f>
        <v>0</v>
      </c>
    </row>
    <row r="3148" spans="1:7" x14ac:dyDescent="0.25">
      <c r="A3148" s="2" t="str">
        <f t="shared" si="49"/>
        <v/>
      </c>
      <c r="B3148" s="7"/>
      <c r="C3148" s="7"/>
      <c r="D3148" s="7"/>
      <c r="E3148" s="7"/>
      <c r="F3148" s="7"/>
      <c r="G3148" s="6">
        <f>IFERROR(VLOOKUP(A3148,'ENROLLMENT - 27 - 7 - 2024'!$A$2:$L$200235,24,0),B3148)</f>
        <v>0</v>
      </c>
    </row>
    <row r="3149" spans="1:7" x14ac:dyDescent="0.25">
      <c r="A3149" s="2" t="str">
        <f t="shared" si="49"/>
        <v/>
      </c>
      <c r="B3149" s="7"/>
      <c r="C3149" s="7"/>
      <c r="D3149" s="7"/>
      <c r="E3149" s="7"/>
      <c r="F3149" s="7"/>
      <c r="G3149" s="6">
        <f>IFERROR(VLOOKUP(A3149,'ENROLLMENT - 27 - 7 - 2024'!$A$2:$L$200235,24,0),B3149)</f>
        <v>0</v>
      </c>
    </row>
    <row r="3150" spans="1:7" x14ac:dyDescent="0.25">
      <c r="A3150" s="2" t="str">
        <f t="shared" si="49"/>
        <v/>
      </c>
      <c r="B3150" s="7"/>
      <c r="C3150" s="7"/>
      <c r="D3150" s="7"/>
      <c r="E3150" s="7"/>
      <c r="F3150" s="7"/>
      <c r="G3150" s="6">
        <f>IFERROR(VLOOKUP(A3150,'ENROLLMENT - 27 - 7 - 2024'!$A$2:$L$200235,24,0),B3150)</f>
        <v>0</v>
      </c>
    </row>
    <row r="3151" spans="1:7" x14ac:dyDescent="0.25">
      <c r="A3151" s="2" t="str">
        <f t="shared" si="49"/>
        <v/>
      </c>
      <c r="B3151" s="7"/>
      <c r="C3151" s="7"/>
      <c r="D3151" s="7"/>
      <c r="E3151" s="7"/>
      <c r="F3151" s="7"/>
      <c r="G3151" s="6">
        <f>IFERROR(VLOOKUP(A3151,'ENROLLMENT - 27 - 7 - 2024'!$A$2:$L$200235,24,0),B3151)</f>
        <v>0</v>
      </c>
    </row>
    <row r="3152" spans="1:7" x14ac:dyDescent="0.25">
      <c r="A3152" s="2" t="str">
        <f t="shared" si="49"/>
        <v/>
      </c>
      <c r="B3152" s="7"/>
      <c r="C3152" s="7"/>
      <c r="D3152" s="7"/>
      <c r="E3152" s="7"/>
      <c r="F3152" s="7"/>
      <c r="G3152" s="6">
        <f>IFERROR(VLOOKUP(A3152,'ENROLLMENT - 27 - 7 - 2024'!$A$2:$L$200235,24,0),B3152)</f>
        <v>0</v>
      </c>
    </row>
    <row r="3153" spans="1:7" x14ac:dyDescent="0.25">
      <c r="A3153" s="2" t="str">
        <f t="shared" si="49"/>
        <v/>
      </c>
      <c r="B3153" s="7"/>
      <c r="C3153" s="7"/>
      <c r="D3153" s="7"/>
      <c r="E3153" s="7"/>
      <c r="F3153" s="7"/>
      <c r="G3153" s="6">
        <f>IFERROR(VLOOKUP(A3153,'ENROLLMENT - 27 - 7 - 2024'!$A$2:$L$200235,24,0),B3153)</f>
        <v>0</v>
      </c>
    </row>
    <row r="3154" spans="1:7" x14ac:dyDescent="0.25">
      <c r="A3154" s="2" t="str">
        <f t="shared" si="49"/>
        <v/>
      </c>
      <c r="B3154" s="7"/>
      <c r="C3154" s="7"/>
      <c r="D3154" s="7"/>
      <c r="E3154" s="7"/>
      <c r="F3154" s="7"/>
      <c r="G3154" s="6">
        <f>IFERROR(VLOOKUP(A3154,'ENROLLMENT - 27 - 7 - 2024'!$A$2:$L$200235,24,0),B3154)</f>
        <v>0</v>
      </c>
    </row>
    <row r="3155" spans="1:7" x14ac:dyDescent="0.25">
      <c r="A3155" s="2" t="str">
        <f t="shared" si="49"/>
        <v/>
      </c>
      <c r="B3155" s="7"/>
      <c r="C3155" s="7"/>
      <c r="D3155" s="7"/>
      <c r="E3155" s="7"/>
      <c r="F3155" s="7"/>
      <c r="G3155" s="6">
        <f>IFERROR(VLOOKUP(A3155,'ENROLLMENT - 27 - 7 - 2024'!$A$2:$L$200235,24,0),B3155)</f>
        <v>0</v>
      </c>
    </row>
    <row r="3156" spans="1:7" x14ac:dyDescent="0.25">
      <c r="A3156" s="2" t="str">
        <f t="shared" si="49"/>
        <v/>
      </c>
      <c r="B3156" s="7"/>
      <c r="C3156" s="7"/>
      <c r="D3156" s="7"/>
      <c r="E3156" s="7"/>
      <c r="F3156" s="7"/>
      <c r="G3156" s="6">
        <f>IFERROR(VLOOKUP(A3156,'ENROLLMENT - 27 - 7 - 2024'!$A$2:$L$200235,24,0),B3156)</f>
        <v>0</v>
      </c>
    </row>
    <row r="3157" spans="1:7" x14ac:dyDescent="0.25">
      <c r="A3157" s="2" t="str">
        <f t="shared" si="49"/>
        <v/>
      </c>
      <c r="B3157" s="7"/>
      <c r="C3157" s="7"/>
      <c r="D3157" s="7"/>
      <c r="E3157" s="7"/>
      <c r="F3157" s="7"/>
      <c r="G3157" s="6">
        <f>IFERROR(VLOOKUP(A3157,'ENROLLMENT - 27 - 7 - 2024'!$A$2:$L$200235,24,0),B3157)</f>
        <v>0</v>
      </c>
    </row>
    <row r="3158" spans="1:7" x14ac:dyDescent="0.25">
      <c r="A3158" s="2" t="str">
        <f t="shared" si="49"/>
        <v/>
      </c>
      <c r="B3158" s="7"/>
      <c r="C3158" s="7"/>
      <c r="D3158" s="7"/>
      <c r="E3158" s="7"/>
      <c r="F3158" s="7"/>
      <c r="G3158" s="6">
        <f>IFERROR(VLOOKUP(A3158,'ENROLLMENT - 27 - 7 - 2024'!$A$2:$L$200235,24,0),B3158)</f>
        <v>0</v>
      </c>
    </row>
    <row r="3159" spans="1:7" x14ac:dyDescent="0.25">
      <c r="A3159" s="2" t="str">
        <f t="shared" si="49"/>
        <v/>
      </c>
      <c r="B3159" s="7"/>
      <c r="C3159" s="7"/>
      <c r="D3159" s="7"/>
      <c r="E3159" s="7"/>
      <c r="F3159" s="7"/>
      <c r="G3159" s="6">
        <f>IFERROR(VLOOKUP(A3159,'ENROLLMENT - 27 - 7 - 2024'!$A$2:$L$200235,24,0),B3159)</f>
        <v>0</v>
      </c>
    </row>
    <row r="3160" spans="1:7" x14ac:dyDescent="0.25">
      <c r="A3160" s="2" t="str">
        <f t="shared" si="49"/>
        <v/>
      </c>
      <c r="B3160" s="7"/>
      <c r="C3160" s="7"/>
      <c r="D3160" s="7"/>
      <c r="E3160" s="7"/>
      <c r="F3160" s="7"/>
      <c r="G3160" s="6">
        <f>IFERROR(VLOOKUP(A3160,'ENROLLMENT - 27 - 7 - 2024'!$A$2:$L$200235,24,0),B3160)</f>
        <v>0</v>
      </c>
    </row>
    <row r="3161" spans="1:7" x14ac:dyDescent="0.25">
      <c r="A3161" s="2" t="str">
        <f t="shared" si="49"/>
        <v/>
      </c>
      <c r="B3161" s="7"/>
      <c r="C3161" s="7"/>
      <c r="D3161" s="7"/>
      <c r="E3161" s="7"/>
      <c r="F3161" s="7"/>
      <c r="G3161" s="6">
        <f>IFERROR(VLOOKUP(A3161,'ENROLLMENT - 27 - 7 - 2024'!$A$2:$L$200235,24,0),B3161)</f>
        <v>0</v>
      </c>
    </row>
    <row r="3162" spans="1:7" x14ac:dyDescent="0.25">
      <c r="A3162" s="2" t="str">
        <f t="shared" si="49"/>
        <v/>
      </c>
      <c r="B3162" s="7"/>
      <c r="C3162" s="7"/>
      <c r="D3162" s="7"/>
      <c r="E3162" s="7"/>
      <c r="F3162" s="7"/>
      <c r="G3162" s="6">
        <f>IFERROR(VLOOKUP(A3162,'ENROLLMENT - 27 - 7 - 2024'!$A$2:$L$200235,24,0),B3162)</f>
        <v>0</v>
      </c>
    </row>
    <row r="3163" spans="1:7" x14ac:dyDescent="0.25">
      <c r="A3163" s="2" t="str">
        <f t="shared" si="49"/>
        <v/>
      </c>
      <c r="B3163" s="7"/>
      <c r="C3163" s="7"/>
      <c r="D3163" s="7"/>
      <c r="E3163" s="7"/>
      <c r="F3163" s="7"/>
      <c r="G3163" s="6">
        <f>IFERROR(VLOOKUP(A3163,'ENROLLMENT - 27 - 7 - 2024'!$A$2:$L$200235,24,0),B3163)</f>
        <v>0</v>
      </c>
    </row>
    <row r="3164" spans="1:7" x14ac:dyDescent="0.25">
      <c r="A3164" s="2" t="str">
        <f t="shared" si="49"/>
        <v/>
      </c>
      <c r="B3164" s="7"/>
      <c r="C3164" s="7"/>
      <c r="D3164" s="7"/>
      <c r="E3164" s="7"/>
      <c r="F3164" s="7"/>
      <c r="G3164" s="6">
        <f>IFERROR(VLOOKUP(A3164,'ENROLLMENT - 27 - 7 - 2024'!$A$2:$L$200235,24,0),B3164)</f>
        <v>0</v>
      </c>
    </row>
    <row r="3165" spans="1:7" x14ac:dyDescent="0.25">
      <c r="A3165" s="2" t="str">
        <f t="shared" si="49"/>
        <v/>
      </c>
      <c r="B3165" s="7"/>
      <c r="C3165" s="7"/>
      <c r="D3165" s="7"/>
      <c r="E3165" s="7"/>
      <c r="F3165" s="7"/>
      <c r="G3165" s="6">
        <f>IFERROR(VLOOKUP(A3165,'ENROLLMENT - 27 - 7 - 2024'!$A$2:$L$200235,24,0),B3165)</f>
        <v>0</v>
      </c>
    </row>
    <row r="3166" spans="1:7" x14ac:dyDescent="0.25">
      <c r="A3166" s="2" t="str">
        <f t="shared" si="49"/>
        <v/>
      </c>
      <c r="B3166" s="7"/>
      <c r="C3166" s="7"/>
      <c r="D3166" s="7"/>
      <c r="E3166" s="7"/>
      <c r="F3166" s="7"/>
      <c r="G3166" s="6">
        <f>IFERROR(VLOOKUP(A3166,'ENROLLMENT - 27 - 7 - 2024'!$A$2:$L$200235,24,0),B3166)</f>
        <v>0</v>
      </c>
    </row>
    <row r="3167" spans="1:7" x14ac:dyDescent="0.25">
      <c r="A3167" s="2" t="str">
        <f t="shared" si="49"/>
        <v/>
      </c>
      <c r="B3167" s="7"/>
      <c r="C3167" s="7"/>
      <c r="D3167" s="7"/>
      <c r="E3167" s="7"/>
      <c r="F3167" s="7"/>
      <c r="G3167" s="6">
        <f>IFERROR(VLOOKUP(A3167,'ENROLLMENT - 27 - 7 - 2024'!$A$2:$L$200235,24,0),B3167)</f>
        <v>0</v>
      </c>
    </row>
    <row r="3168" spans="1:7" x14ac:dyDescent="0.25">
      <c r="A3168" s="2" t="str">
        <f t="shared" si="49"/>
        <v/>
      </c>
      <c r="B3168" s="7"/>
      <c r="C3168" s="7"/>
      <c r="D3168" s="7"/>
      <c r="E3168" s="7"/>
      <c r="F3168" s="7"/>
      <c r="G3168" s="6">
        <f>IFERROR(VLOOKUP(A3168,'ENROLLMENT - 27 - 7 - 2024'!$A$2:$L$200235,24,0),B3168)</f>
        <v>0</v>
      </c>
    </row>
    <row r="3169" spans="1:7" x14ac:dyDescent="0.25">
      <c r="A3169" s="2" t="str">
        <f t="shared" si="49"/>
        <v/>
      </c>
      <c r="B3169" s="7"/>
      <c r="C3169" s="7"/>
      <c r="D3169" s="7"/>
      <c r="E3169" s="7"/>
      <c r="F3169" s="7"/>
      <c r="G3169" s="6">
        <f>IFERROR(VLOOKUP(A3169,'ENROLLMENT - 27 - 7 - 2024'!$A$2:$L$200235,24,0),B3169)</f>
        <v>0</v>
      </c>
    </row>
    <row r="3170" spans="1:7" x14ac:dyDescent="0.25">
      <c r="A3170" s="2" t="str">
        <f t="shared" si="49"/>
        <v/>
      </c>
      <c r="B3170" s="7"/>
      <c r="C3170" s="7"/>
      <c r="D3170" s="7"/>
      <c r="E3170" s="7"/>
      <c r="F3170" s="7"/>
      <c r="G3170" s="6">
        <f>IFERROR(VLOOKUP(A3170,'ENROLLMENT - 27 - 7 - 2024'!$A$2:$L$200235,24,0),B3170)</f>
        <v>0</v>
      </c>
    </row>
    <row r="3171" spans="1:7" x14ac:dyDescent="0.25">
      <c r="A3171" s="2" t="str">
        <f t="shared" si="49"/>
        <v/>
      </c>
      <c r="B3171" s="7"/>
      <c r="C3171" s="7"/>
      <c r="D3171" s="7"/>
      <c r="E3171" s="7"/>
      <c r="F3171" s="7"/>
      <c r="G3171" s="6">
        <f>IFERROR(VLOOKUP(A3171,'ENROLLMENT - 27 - 7 - 2024'!$A$2:$L$200235,24,0),B3171)</f>
        <v>0</v>
      </c>
    </row>
    <row r="3172" spans="1:7" x14ac:dyDescent="0.25">
      <c r="A3172" s="2" t="str">
        <f t="shared" si="49"/>
        <v/>
      </c>
      <c r="B3172" s="7"/>
      <c r="C3172" s="7"/>
      <c r="D3172" s="7"/>
      <c r="E3172" s="7"/>
      <c r="F3172" s="7"/>
      <c r="G3172" s="6">
        <f>IFERROR(VLOOKUP(A3172,'ENROLLMENT - 27 - 7 - 2024'!$A$2:$L$200235,24,0),B3172)</f>
        <v>0</v>
      </c>
    </row>
    <row r="3173" spans="1:7" x14ac:dyDescent="0.25">
      <c r="A3173" s="2" t="str">
        <f t="shared" si="49"/>
        <v/>
      </c>
      <c r="B3173" s="7"/>
      <c r="C3173" s="7"/>
      <c r="D3173" s="7"/>
      <c r="E3173" s="7"/>
      <c r="F3173" s="7"/>
      <c r="G3173" s="6">
        <f>IFERROR(VLOOKUP(A3173,'ENROLLMENT - 27 - 7 - 2024'!$A$2:$L$200235,24,0),B3173)</f>
        <v>0</v>
      </c>
    </row>
    <row r="3174" spans="1:7" x14ac:dyDescent="0.25">
      <c r="A3174" s="2" t="str">
        <f t="shared" si="49"/>
        <v/>
      </c>
      <c r="B3174" s="7"/>
      <c r="C3174" s="7"/>
      <c r="D3174" s="7"/>
      <c r="E3174" s="7"/>
      <c r="F3174" s="7"/>
      <c r="G3174" s="6">
        <f>IFERROR(VLOOKUP(A3174,'ENROLLMENT - 27 - 7 - 2024'!$A$2:$L$200235,24,0),B3174)</f>
        <v>0</v>
      </c>
    </row>
    <row r="3175" spans="1:7" x14ac:dyDescent="0.25">
      <c r="A3175" s="2" t="str">
        <f t="shared" si="49"/>
        <v/>
      </c>
      <c r="B3175" s="7"/>
      <c r="C3175" s="7"/>
      <c r="D3175" s="7"/>
      <c r="E3175" s="7"/>
      <c r="F3175" s="7"/>
      <c r="G3175" s="6">
        <f>IFERROR(VLOOKUP(A3175,'ENROLLMENT - 27 - 7 - 2024'!$A$2:$L$200235,24,0),B3175)</f>
        <v>0</v>
      </c>
    </row>
    <row r="3176" spans="1:7" x14ac:dyDescent="0.25">
      <c r="A3176" s="2" t="str">
        <f t="shared" si="49"/>
        <v/>
      </c>
      <c r="B3176" s="7"/>
      <c r="C3176" s="7"/>
      <c r="D3176" s="7"/>
      <c r="E3176" s="7"/>
      <c r="F3176" s="7"/>
      <c r="G3176" s="6">
        <f>IFERROR(VLOOKUP(A3176,'ENROLLMENT - 27 - 7 - 2024'!$A$2:$L$200235,24,0),B3176)</f>
        <v>0</v>
      </c>
    </row>
    <row r="3177" spans="1:7" x14ac:dyDescent="0.25">
      <c r="A3177" s="2" t="str">
        <f t="shared" si="49"/>
        <v/>
      </c>
      <c r="B3177" s="7"/>
      <c r="C3177" s="7"/>
      <c r="D3177" s="7"/>
      <c r="E3177" s="7"/>
      <c r="F3177" s="7"/>
      <c r="G3177" s="6">
        <f>IFERROR(VLOOKUP(A3177,'ENROLLMENT - 27 - 7 - 2024'!$A$2:$L$200235,24,0),B3177)</f>
        <v>0</v>
      </c>
    </row>
    <row r="3178" spans="1:7" x14ac:dyDescent="0.25">
      <c r="A3178" s="2" t="str">
        <f t="shared" si="49"/>
        <v/>
      </c>
      <c r="B3178" s="7"/>
      <c r="C3178" s="7"/>
      <c r="D3178" s="7"/>
      <c r="E3178" s="7"/>
      <c r="F3178" s="7"/>
      <c r="G3178" s="6">
        <f>IFERROR(VLOOKUP(A3178,'ENROLLMENT - 27 - 7 - 2024'!$A$2:$L$200235,24,0),B3178)</f>
        <v>0</v>
      </c>
    </row>
    <row r="3179" spans="1:7" x14ac:dyDescent="0.25">
      <c r="A3179" s="2" t="str">
        <f t="shared" si="49"/>
        <v/>
      </c>
      <c r="B3179" s="7"/>
      <c r="C3179" s="7"/>
      <c r="D3179" s="7"/>
      <c r="E3179" s="7"/>
      <c r="F3179" s="7"/>
      <c r="G3179" s="6">
        <f>IFERROR(VLOOKUP(A3179,'ENROLLMENT - 27 - 7 - 2024'!$A$2:$L$200235,24,0),B3179)</f>
        <v>0</v>
      </c>
    </row>
    <row r="3180" spans="1:7" x14ac:dyDescent="0.25">
      <c r="A3180" s="2" t="str">
        <f t="shared" si="49"/>
        <v/>
      </c>
      <c r="B3180" s="7"/>
      <c r="C3180" s="7"/>
      <c r="D3180" s="7"/>
      <c r="E3180" s="7"/>
      <c r="F3180" s="7"/>
      <c r="G3180" s="6">
        <f>IFERROR(VLOOKUP(A3180,'ENROLLMENT - 27 - 7 - 2024'!$A$2:$L$200235,24,0),B3180)</f>
        <v>0</v>
      </c>
    </row>
    <row r="3181" spans="1:7" x14ac:dyDescent="0.25">
      <c r="A3181" s="2" t="str">
        <f t="shared" si="49"/>
        <v/>
      </c>
      <c r="B3181" s="7"/>
      <c r="C3181" s="7"/>
      <c r="D3181" s="7"/>
      <c r="E3181" s="7"/>
      <c r="F3181" s="7"/>
      <c r="G3181" s="6">
        <f>IFERROR(VLOOKUP(A3181,'ENROLLMENT - 27 - 7 - 2024'!$A$2:$L$200235,24,0),B3181)</f>
        <v>0</v>
      </c>
    </row>
    <row r="3182" spans="1:7" x14ac:dyDescent="0.25">
      <c r="A3182" s="2" t="str">
        <f t="shared" si="49"/>
        <v/>
      </c>
      <c r="B3182" s="7"/>
      <c r="C3182" s="7"/>
      <c r="D3182" s="7"/>
      <c r="E3182" s="7"/>
      <c r="F3182" s="7"/>
      <c r="G3182" s="6">
        <f>IFERROR(VLOOKUP(A3182,'ENROLLMENT - 27 - 7 - 2024'!$A$2:$L$200235,24,0),B3182)</f>
        <v>0</v>
      </c>
    </row>
    <row r="3183" spans="1:7" x14ac:dyDescent="0.25">
      <c r="A3183" s="2" t="str">
        <f t="shared" si="49"/>
        <v/>
      </c>
      <c r="B3183" s="7"/>
      <c r="C3183" s="7"/>
      <c r="D3183" s="7"/>
      <c r="E3183" s="7"/>
      <c r="F3183" s="7"/>
      <c r="G3183" s="6">
        <f>IFERROR(VLOOKUP(A3183,'ENROLLMENT - 27 - 7 - 2024'!$A$2:$L$200235,24,0),B3183)</f>
        <v>0</v>
      </c>
    </row>
    <row r="3184" spans="1:7" x14ac:dyDescent="0.25">
      <c r="A3184" s="2" t="str">
        <f t="shared" si="49"/>
        <v/>
      </c>
      <c r="B3184" s="7"/>
      <c r="C3184" s="7"/>
      <c r="D3184" s="7"/>
      <c r="E3184" s="7"/>
      <c r="F3184" s="7"/>
      <c r="G3184" s="6">
        <f>IFERROR(VLOOKUP(A3184,'ENROLLMENT - 27 - 7 - 2024'!$A$2:$L$200235,24,0),B3184)</f>
        <v>0</v>
      </c>
    </row>
    <row r="3185" spans="1:7" x14ac:dyDescent="0.25">
      <c r="A3185" s="2" t="str">
        <f t="shared" si="49"/>
        <v/>
      </c>
      <c r="B3185" s="7"/>
      <c r="C3185" s="7"/>
      <c r="D3185" s="7"/>
      <c r="E3185" s="7"/>
      <c r="F3185" s="7"/>
      <c r="G3185" s="6">
        <f>IFERROR(VLOOKUP(A3185,'ENROLLMENT - 27 - 7 - 2024'!$A$2:$L$200235,24,0),B3185)</f>
        <v>0</v>
      </c>
    </row>
    <row r="3186" spans="1:7" x14ac:dyDescent="0.25">
      <c r="A3186" s="2" t="str">
        <f t="shared" si="49"/>
        <v/>
      </c>
      <c r="B3186" s="7"/>
      <c r="C3186" s="7"/>
      <c r="D3186" s="7"/>
      <c r="E3186" s="7"/>
      <c r="F3186" s="7"/>
      <c r="G3186" s="6">
        <f>IFERROR(VLOOKUP(A3186,'ENROLLMENT - 27 - 7 - 2024'!$A$2:$L$200235,24,0),B3186)</f>
        <v>0</v>
      </c>
    </row>
    <row r="3187" spans="1:7" x14ac:dyDescent="0.25">
      <c r="A3187" s="2" t="str">
        <f t="shared" si="49"/>
        <v/>
      </c>
      <c r="B3187" s="7"/>
      <c r="C3187" s="7"/>
      <c r="D3187" s="7"/>
      <c r="E3187" s="7"/>
      <c r="F3187" s="7"/>
      <c r="G3187" s="6">
        <f>IFERROR(VLOOKUP(A3187,'ENROLLMENT - 27 - 7 - 2024'!$A$2:$L$200235,24,0),B3187)</f>
        <v>0</v>
      </c>
    </row>
    <row r="3188" spans="1:7" x14ac:dyDescent="0.25">
      <c r="A3188" s="2" t="str">
        <f t="shared" si="49"/>
        <v/>
      </c>
      <c r="B3188" s="7"/>
      <c r="C3188" s="7"/>
      <c r="D3188" s="7"/>
      <c r="E3188" s="7"/>
      <c r="F3188" s="7"/>
      <c r="G3188" s="6">
        <f>IFERROR(VLOOKUP(A3188,'ENROLLMENT - 27 - 7 - 2024'!$A$2:$L$200235,24,0),B3188)</f>
        <v>0</v>
      </c>
    </row>
    <row r="3189" spans="1:7" x14ac:dyDescent="0.25">
      <c r="A3189" s="2" t="str">
        <f t="shared" si="49"/>
        <v/>
      </c>
      <c r="B3189" s="7"/>
      <c r="C3189" s="7"/>
      <c r="D3189" s="7"/>
      <c r="E3189" s="7"/>
      <c r="F3189" s="7"/>
      <c r="G3189" s="6">
        <f>IFERROR(VLOOKUP(A3189,'ENROLLMENT - 27 - 7 - 2024'!$A$2:$L$200235,24,0),B3189)</f>
        <v>0</v>
      </c>
    </row>
    <row r="3190" spans="1:7" x14ac:dyDescent="0.25">
      <c r="A3190" s="2" t="str">
        <f t="shared" si="49"/>
        <v/>
      </c>
      <c r="B3190" s="7"/>
      <c r="C3190" s="7"/>
      <c r="D3190" s="7"/>
      <c r="E3190" s="7"/>
      <c r="F3190" s="7"/>
      <c r="G3190" s="6">
        <f>IFERROR(VLOOKUP(A3190,'ENROLLMENT - 27 - 7 - 2024'!$A$2:$L$200235,24,0),B3190)</f>
        <v>0</v>
      </c>
    </row>
    <row r="3191" spans="1:7" x14ac:dyDescent="0.25">
      <c r="A3191" s="2" t="str">
        <f t="shared" si="49"/>
        <v/>
      </c>
      <c r="B3191" s="7"/>
      <c r="C3191" s="7"/>
      <c r="D3191" s="7"/>
      <c r="E3191" s="7"/>
      <c r="F3191" s="7"/>
      <c r="G3191" s="6">
        <f>IFERROR(VLOOKUP(A3191,'ENROLLMENT - 27 - 7 - 2024'!$A$2:$L$200235,24,0),B3191)</f>
        <v>0</v>
      </c>
    </row>
    <row r="3192" spans="1:7" x14ac:dyDescent="0.25">
      <c r="A3192" s="2" t="str">
        <f t="shared" si="49"/>
        <v/>
      </c>
      <c r="B3192" s="7"/>
      <c r="C3192" s="7"/>
      <c r="D3192" s="7"/>
      <c r="E3192" s="7"/>
      <c r="F3192" s="7"/>
      <c r="G3192" s="6">
        <f>IFERROR(VLOOKUP(A3192,'ENROLLMENT - 27 - 7 - 2024'!$A$2:$L$200235,24,0),B3192)</f>
        <v>0</v>
      </c>
    </row>
    <row r="3193" spans="1:7" x14ac:dyDescent="0.25">
      <c r="A3193" s="2" t="str">
        <f t="shared" si="49"/>
        <v/>
      </c>
      <c r="B3193" s="7"/>
      <c r="C3193" s="7"/>
      <c r="D3193" s="7"/>
      <c r="E3193" s="7"/>
      <c r="F3193" s="7"/>
      <c r="G3193" s="6">
        <f>IFERROR(VLOOKUP(A3193,'ENROLLMENT - 27 - 7 - 2024'!$A$2:$L$200235,24,0),B3193)</f>
        <v>0</v>
      </c>
    </row>
    <row r="3194" spans="1:7" x14ac:dyDescent="0.25">
      <c r="A3194" s="2" t="str">
        <f t="shared" si="49"/>
        <v/>
      </c>
      <c r="B3194" s="7"/>
      <c r="C3194" s="7"/>
      <c r="D3194" s="7"/>
      <c r="E3194" s="7"/>
      <c r="F3194" s="7"/>
      <c r="G3194" s="6">
        <f>IFERROR(VLOOKUP(A3194,'ENROLLMENT - 27 - 7 - 2024'!$A$2:$L$200235,24,0),B3194)</f>
        <v>0</v>
      </c>
    </row>
    <row r="3195" spans="1:7" x14ac:dyDescent="0.25">
      <c r="A3195" s="2" t="str">
        <f t="shared" si="49"/>
        <v/>
      </c>
      <c r="B3195" s="7"/>
      <c r="C3195" s="7"/>
      <c r="D3195" s="7"/>
      <c r="E3195" s="7"/>
      <c r="F3195" s="7"/>
      <c r="G3195" s="6">
        <f>IFERROR(VLOOKUP(A3195,'ENROLLMENT - 27 - 7 - 2024'!$A$2:$L$200235,24,0),B3195)</f>
        <v>0</v>
      </c>
    </row>
    <row r="3196" spans="1:7" x14ac:dyDescent="0.25">
      <c r="A3196" s="2" t="str">
        <f t="shared" si="49"/>
        <v/>
      </c>
      <c r="B3196" s="7"/>
      <c r="C3196" s="7"/>
      <c r="D3196" s="7"/>
      <c r="E3196" s="7"/>
      <c r="F3196" s="7"/>
      <c r="G3196" s="6">
        <f>IFERROR(VLOOKUP(A3196,'ENROLLMENT - 27 - 7 - 2024'!$A$2:$L$200235,24,0),B3196)</f>
        <v>0</v>
      </c>
    </row>
    <row r="3197" spans="1:7" x14ac:dyDescent="0.25">
      <c r="A3197" s="2" t="str">
        <f t="shared" si="49"/>
        <v/>
      </c>
      <c r="B3197" s="7"/>
      <c r="C3197" s="7"/>
      <c r="D3197" s="7"/>
      <c r="E3197" s="7"/>
      <c r="F3197" s="7"/>
      <c r="G3197" s="6">
        <f>IFERROR(VLOOKUP(A3197,'ENROLLMENT - 27 - 7 - 2024'!$A$2:$L$200235,24,0),B3197)</f>
        <v>0</v>
      </c>
    </row>
    <row r="3198" spans="1:7" x14ac:dyDescent="0.25">
      <c r="A3198" s="2" t="str">
        <f t="shared" si="49"/>
        <v/>
      </c>
      <c r="B3198" s="7"/>
      <c r="C3198" s="7"/>
      <c r="D3198" s="7"/>
      <c r="E3198" s="7"/>
      <c r="F3198" s="7"/>
      <c r="G3198" s="6">
        <f>IFERROR(VLOOKUP(A3198,'ENROLLMENT - 27 - 7 - 2024'!$A$2:$L$200235,24,0),B3198)</f>
        <v>0</v>
      </c>
    </row>
    <row r="3199" spans="1:7" x14ac:dyDescent="0.25">
      <c r="A3199" s="2" t="str">
        <f t="shared" si="49"/>
        <v/>
      </c>
      <c r="B3199" s="7"/>
      <c r="C3199" s="7"/>
      <c r="D3199" s="7"/>
      <c r="E3199" s="7"/>
      <c r="F3199" s="7"/>
      <c r="G3199" s="6">
        <f>IFERROR(VLOOKUP(A3199,'ENROLLMENT - 27 - 7 - 2024'!$A$2:$L$200235,24,0),B3199)</f>
        <v>0</v>
      </c>
    </row>
    <row r="3200" spans="1:7" x14ac:dyDescent="0.25">
      <c r="A3200" s="2" t="str">
        <f t="shared" si="49"/>
        <v/>
      </c>
      <c r="B3200" s="7"/>
      <c r="C3200" s="7"/>
      <c r="D3200" s="7"/>
      <c r="E3200" s="7"/>
      <c r="F3200" s="7"/>
      <c r="G3200" s="6">
        <f>IFERROR(VLOOKUP(A3200,'ENROLLMENT - 27 - 7 - 2024'!$A$2:$L$200235,24,0),B3200)</f>
        <v>0</v>
      </c>
    </row>
    <row r="3201" spans="1:7" x14ac:dyDescent="0.25">
      <c r="A3201" s="2" t="str">
        <f t="shared" si="49"/>
        <v/>
      </c>
      <c r="B3201" s="7"/>
      <c r="C3201" s="7"/>
      <c r="D3201" s="7"/>
      <c r="E3201" s="7"/>
      <c r="F3201" s="7"/>
      <c r="G3201" s="6">
        <f>IFERROR(VLOOKUP(A3201,'ENROLLMENT - 27 - 7 - 2024'!$A$2:$L$200235,24,0),B3201)</f>
        <v>0</v>
      </c>
    </row>
    <row r="3202" spans="1:7" x14ac:dyDescent="0.25">
      <c r="A3202" s="2" t="str">
        <f t="shared" si="49"/>
        <v/>
      </c>
      <c r="B3202" s="7"/>
      <c r="C3202" s="7"/>
      <c r="D3202" s="7"/>
      <c r="E3202" s="7"/>
      <c r="F3202" s="7"/>
      <c r="G3202" s="6">
        <f>IFERROR(VLOOKUP(A3202,'ENROLLMENT - 27 - 7 - 2024'!$A$2:$L$200235,24,0),B3202)</f>
        <v>0</v>
      </c>
    </row>
    <row r="3203" spans="1:7" x14ac:dyDescent="0.25">
      <c r="A3203" s="2" t="str">
        <f t="shared" ref="A3203:A3266" si="50">_xlfn.CONCAT(F3203,C3203,B3203)</f>
        <v/>
      </c>
      <c r="B3203" s="7"/>
      <c r="C3203" s="7"/>
      <c r="D3203" s="7"/>
      <c r="E3203" s="7"/>
      <c r="F3203" s="7"/>
      <c r="G3203" s="6">
        <f>IFERROR(VLOOKUP(A3203,'ENROLLMENT - 27 - 7 - 2024'!$A$2:$L$200235,24,0),B3203)</f>
        <v>0</v>
      </c>
    </row>
    <row r="3204" spans="1:7" x14ac:dyDescent="0.25">
      <c r="A3204" s="2" t="str">
        <f t="shared" si="50"/>
        <v/>
      </c>
      <c r="B3204" s="7"/>
      <c r="C3204" s="7"/>
      <c r="D3204" s="7"/>
      <c r="E3204" s="7"/>
      <c r="F3204" s="7"/>
      <c r="G3204" s="6">
        <f>IFERROR(VLOOKUP(A3204,'ENROLLMENT - 27 - 7 - 2024'!$A$2:$L$200235,24,0),B3204)</f>
        <v>0</v>
      </c>
    </row>
    <row r="3205" spans="1:7" x14ac:dyDescent="0.25">
      <c r="A3205" s="2" t="str">
        <f t="shared" si="50"/>
        <v/>
      </c>
      <c r="B3205" s="7"/>
      <c r="C3205" s="7"/>
      <c r="D3205" s="7"/>
      <c r="E3205" s="7"/>
      <c r="F3205" s="7"/>
      <c r="G3205" s="6">
        <f>IFERROR(VLOOKUP(A3205,'ENROLLMENT - 27 - 7 - 2024'!$A$2:$L$200235,24,0),B3205)</f>
        <v>0</v>
      </c>
    </row>
    <row r="3206" spans="1:7" x14ac:dyDescent="0.25">
      <c r="A3206" s="2" t="str">
        <f t="shared" si="50"/>
        <v/>
      </c>
      <c r="B3206" s="7"/>
      <c r="C3206" s="7"/>
      <c r="D3206" s="7"/>
      <c r="E3206" s="7"/>
      <c r="F3206" s="7"/>
      <c r="G3206" s="6">
        <f>IFERROR(VLOOKUP(A3206,'ENROLLMENT - 27 - 7 - 2024'!$A$2:$L$200235,24,0),B3206)</f>
        <v>0</v>
      </c>
    </row>
    <row r="3207" spans="1:7" x14ac:dyDescent="0.25">
      <c r="A3207" s="2" t="str">
        <f t="shared" si="50"/>
        <v/>
      </c>
      <c r="B3207" s="7"/>
      <c r="C3207" s="7"/>
      <c r="D3207" s="7"/>
      <c r="E3207" s="7"/>
      <c r="F3207" s="7"/>
      <c r="G3207" s="6">
        <f>IFERROR(VLOOKUP(A3207,'ENROLLMENT - 27 - 7 - 2024'!$A$2:$L$200235,24,0),B3207)</f>
        <v>0</v>
      </c>
    </row>
    <row r="3208" spans="1:7" x14ac:dyDescent="0.25">
      <c r="A3208" s="2" t="str">
        <f t="shared" si="50"/>
        <v/>
      </c>
      <c r="B3208" s="7"/>
      <c r="C3208" s="7"/>
      <c r="D3208" s="7"/>
      <c r="E3208" s="7"/>
      <c r="F3208" s="7"/>
      <c r="G3208" s="6">
        <f>IFERROR(VLOOKUP(A3208,'ENROLLMENT - 27 - 7 - 2024'!$A$2:$L$200235,24,0),B3208)</f>
        <v>0</v>
      </c>
    </row>
    <row r="3209" spans="1:7" x14ac:dyDescent="0.25">
      <c r="A3209" s="2" t="str">
        <f t="shared" si="50"/>
        <v/>
      </c>
      <c r="B3209" s="7"/>
      <c r="C3209" s="7"/>
      <c r="D3209" s="7"/>
      <c r="E3209" s="7"/>
      <c r="F3209" s="7"/>
      <c r="G3209" s="6">
        <f>IFERROR(VLOOKUP(A3209,'ENROLLMENT - 27 - 7 - 2024'!$A$2:$L$200235,24,0),B3209)</f>
        <v>0</v>
      </c>
    </row>
    <row r="3210" spans="1:7" x14ac:dyDescent="0.25">
      <c r="A3210" s="2" t="str">
        <f t="shared" si="50"/>
        <v/>
      </c>
      <c r="B3210" s="7"/>
      <c r="C3210" s="7"/>
      <c r="D3210" s="7"/>
      <c r="E3210" s="7"/>
      <c r="F3210" s="7"/>
      <c r="G3210" s="6">
        <f>IFERROR(VLOOKUP(A3210,'ENROLLMENT - 27 - 7 - 2024'!$A$2:$L$200235,24,0),B3210)</f>
        <v>0</v>
      </c>
    </row>
    <row r="3211" spans="1:7" x14ac:dyDescent="0.25">
      <c r="A3211" s="2" t="str">
        <f t="shared" si="50"/>
        <v/>
      </c>
      <c r="B3211" s="7"/>
      <c r="C3211" s="7"/>
      <c r="D3211" s="7"/>
      <c r="E3211" s="7"/>
      <c r="F3211" s="7"/>
      <c r="G3211" s="6">
        <f>IFERROR(VLOOKUP(A3211,'ENROLLMENT - 27 - 7 - 2024'!$A$2:$L$200235,24,0),B3211)</f>
        <v>0</v>
      </c>
    </row>
    <row r="3212" spans="1:7" x14ac:dyDescent="0.25">
      <c r="A3212" s="2" t="str">
        <f t="shared" si="50"/>
        <v/>
      </c>
      <c r="B3212" s="7"/>
      <c r="C3212" s="7"/>
      <c r="D3212" s="7"/>
      <c r="E3212" s="7"/>
      <c r="F3212" s="7"/>
      <c r="G3212" s="6">
        <f>IFERROR(VLOOKUP(A3212,'ENROLLMENT - 27 - 7 - 2024'!$A$2:$L$200235,24,0),B3212)</f>
        <v>0</v>
      </c>
    </row>
    <row r="3213" spans="1:7" x14ac:dyDescent="0.25">
      <c r="A3213" s="2" t="str">
        <f t="shared" si="50"/>
        <v/>
      </c>
      <c r="B3213" s="7"/>
      <c r="C3213" s="7"/>
      <c r="D3213" s="7"/>
      <c r="E3213" s="7"/>
      <c r="F3213" s="7"/>
      <c r="G3213" s="6">
        <f>IFERROR(VLOOKUP(A3213,'ENROLLMENT - 27 - 7 - 2024'!$A$2:$L$200235,24,0),B3213)</f>
        <v>0</v>
      </c>
    </row>
    <row r="3214" spans="1:7" x14ac:dyDescent="0.25">
      <c r="A3214" s="2" t="str">
        <f t="shared" si="50"/>
        <v/>
      </c>
      <c r="B3214" s="7"/>
      <c r="C3214" s="7"/>
      <c r="D3214" s="7"/>
      <c r="E3214" s="7"/>
      <c r="F3214" s="7"/>
      <c r="G3214" s="6">
        <f>IFERROR(VLOOKUP(A3214,'ENROLLMENT - 27 - 7 - 2024'!$A$2:$L$200235,24,0),B3214)</f>
        <v>0</v>
      </c>
    </row>
    <row r="3215" spans="1:7" x14ac:dyDescent="0.25">
      <c r="A3215" s="2" t="str">
        <f t="shared" si="50"/>
        <v/>
      </c>
      <c r="B3215" s="7"/>
      <c r="C3215" s="7"/>
      <c r="D3215" s="7"/>
      <c r="E3215" s="7"/>
      <c r="F3215" s="7"/>
      <c r="G3215" s="6">
        <f>IFERROR(VLOOKUP(A3215,'ENROLLMENT - 27 - 7 - 2024'!$A$2:$L$200235,24,0),B3215)</f>
        <v>0</v>
      </c>
    </row>
    <row r="3216" spans="1:7" x14ac:dyDescent="0.25">
      <c r="A3216" s="2" t="str">
        <f t="shared" si="50"/>
        <v/>
      </c>
      <c r="B3216" s="7"/>
      <c r="C3216" s="7"/>
      <c r="D3216" s="7"/>
      <c r="E3216" s="7"/>
      <c r="F3216" s="7"/>
      <c r="G3216" s="6">
        <f>IFERROR(VLOOKUP(A3216,'ENROLLMENT - 27 - 7 - 2024'!$A$2:$L$200235,24,0),B3216)</f>
        <v>0</v>
      </c>
    </row>
    <row r="3217" spans="1:7" x14ac:dyDescent="0.25">
      <c r="A3217" s="2" t="str">
        <f t="shared" si="50"/>
        <v/>
      </c>
      <c r="B3217" s="7"/>
      <c r="C3217" s="7"/>
      <c r="D3217" s="7"/>
      <c r="E3217" s="7"/>
      <c r="F3217" s="7"/>
      <c r="G3217" s="6">
        <f>IFERROR(VLOOKUP(A3217,'ENROLLMENT - 27 - 7 - 2024'!$A$2:$L$200235,24,0),B3217)</f>
        <v>0</v>
      </c>
    </row>
    <row r="3218" spans="1:7" x14ac:dyDescent="0.25">
      <c r="A3218" s="2" t="str">
        <f t="shared" si="50"/>
        <v/>
      </c>
      <c r="B3218" s="7"/>
      <c r="C3218" s="7"/>
      <c r="D3218" s="7"/>
      <c r="E3218" s="7"/>
      <c r="F3218" s="7"/>
      <c r="G3218" s="6">
        <f>IFERROR(VLOOKUP(A3218,'ENROLLMENT - 27 - 7 - 2024'!$A$2:$L$200235,24,0),B3218)</f>
        <v>0</v>
      </c>
    </row>
    <row r="3219" spans="1:7" x14ac:dyDescent="0.25">
      <c r="A3219" s="2" t="str">
        <f t="shared" si="50"/>
        <v/>
      </c>
      <c r="B3219" s="7"/>
      <c r="C3219" s="7"/>
      <c r="D3219" s="7"/>
      <c r="E3219" s="7"/>
      <c r="F3219" s="7"/>
      <c r="G3219" s="6">
        <f>IFERROR(VLOOKUP(A3219,'ENROLLMENT - 27 - 7 - 2024'!$A$2:$L$200235,24,0),B3219)</f>
        <v>0</v>
      </c>
    </row>
    <row r="3220" spans="1:7" x14ac:dyDescent="0.25">
      <c r="A3220" s="2" t="str">
        <f t="shared" si="50"/>
        <v/>
      </c>
      <c r="B3220" s="7"/>
      <c r="C3220" s="7"/>
      <c r="D3220" s="7"/>
      <c r="E3220" s="7"/>
      <c r="F3220" s="7"/>
      <c r="G3220" s="6">
        <f>IFERROR(VLOOKUP(A3220,'ENROLLMENT - 27 - 7 - 2024'!$A$2:$L$200235,24,0),B3220)</f>
        <v>0</v>
      </c>
    </row>
    <row r="3221" spans="1:7" x14ac:dyDescent="0.25">
      <c r="A3221" s="2" t="str">
        <f t="shared" si="50"/>
        <v/>
      </c>
      <c r="B3221" s="7"/>
      <c r="C3221" s="7"/>
      <c r="D3221" s="7"/>
      <c r="E3221" s="7"/>
      <c r="F3221" s="7"/>
      <c r="G3221" s="6">
        <f>IFERROR(VLOOKUP(A3221,'ENROLLMENT - 27 - 7 - 2024'!$A$2:$L$200235,24,0),B3221)</f>
        <v>0</v>
      </c>
    </row>
    <row r="3222" spans="1:7" x14ac:dyDescent="0.25">
      <c r="A3222" s="2" t="str">
        <f t="shared" si="50"/>
        <v/>
      </c>
      <c r="B3222" s="7"/>
      <c r="C3222" s="7"/>
      <c r="D3222" s="7"/>
      <c r="E3222" s="7"/>
      <c r="F3222" s="7"/>
      <c r="G3222" s="6">
        <f>IFERROR(VLOOKUP(A3222,'ENROLLMENT - 27 - 7 - 2024'!$A$2:$L$200235,24,0),B3222)</f>
        <v>0</v>
      </c>
    </row>
    <row r="3223" spans="1:7" x14ac:dyDescent="0.25">
      <c r="A3223" s="2" t="str">
        <f t="shared" si="50"/>
        <v/>
      </c>
      <c r="B3223" s="7"/>
      <c r="C3223" s="7"/>
      <c r="D3223" s="7"/>
      <c r="E3223" s="7"/>
      <c r="F3223" s="7"/>
      <c r="G3223" s="6">
        <f>IFERROR(VLOOKUP(A3223,'ENROLLMENT - 27 - 7 - 2024'!$A$2:$L$200235,24,0),B3223)</f>
        <v>0</v>
      </c>
    </row>
    <row r="3224" spans="1:7" x14ac:dyDescent="0.25">
      <c r="A3224" s="2" t="str">
        <f t="shared" si="50"/>
        <v/>
      </c>
      <c r="B3224" s="7"/>
      <c r="C3224" s="7"/>
      <c r="D3224" s="7"/>
      <c r="E3224" s="7"/>
      <c r="F3224" s="7"/>
      <c r="G3224" s="6">
        <f>IFERROR(VLOOKUP(A3224,'ENROLLMENT - 27 - 7 - 2024'!$A$2:$L$200235,24,0),B3224)</f>
        <v>0</v>
      </c>
    </row>
    <row r="3225" spans="1:7" x14ac:dyDescent="0.25">
      <c r="A3225" s="2" t="str">
        <f t="shared" si="50"/>
        <v/>
      </c>
      <c r="B3225" s="7"/>
      <c r="C3225" s="7"/>
      <c r="D3225" s="7"/>
      <c r="E3225" s="7"/>
      <c r="F3225" s="7"/>
      <c r="G3225" s="6">
        <f>IFERROR(VLOOKUP(A3225,'ENROLLMENT - 27 - 7 - 2024'!$A$2:$L$200235,24,0),B3225)</f>
        <v>0</v>
      </c>
    </row>
    <row r="3226" spans="1:7" x14ac:dyDescent="0.25">
      <c r="A3226" s="2" t="str">
        <f t="shared" si="50"/>
        <v/>
      </c>
      <c r="B3226" s="7"/>
      <c r="C3226" s="7"/>
      <c r="D3226" s="7"/>
      <c r="E3226" s="7"/>
      <c r="F3226" s="7"/>
      <c r="G3226" s="6">
        <f>IFERROR(VLOOKUP(A3226,'ENROLLMENT - 27 - 7 - 2024'!$A$2:$L$200235,24,0),B3226)</f>
        <v>0</v>
      </c>
    </row>
    <row r="3227" spans="1:7" x14ac:dyDescent="0.25">
      <c r="A3227" s="2" t="str">
        <f t="shared" si="50"/>
        <v/>
      </c>
      <c r="B3227" s="7"/>
      <c r="C3227" s="7"/>
      <c r="D3227" s="7"/>
      <c r="E3227" s="7"/>
      <c r="F3227" s="7"/>
      <c r="G3227" s="6">
        <f>IFERROR(VLOOKUP(A3227,'ENROLLMENT - 27 - 7 - 2024'!$A$2:$L$200235,24,0),B3227)</f>
        <v>0</v>
      </c>
    </row>
    <row r="3228" spans="1:7" x14ac:dyDescent="0.25">
      <c r="A3228" s="2" t="str">
        <f t="shared" si="50"/>
        <v/>
      </c>
      <c r="B3228" s="7"/>
      <c r="C3228" s="7"/>
      <c r="D3228" s="7"/>
      <c r="E3228" s="7"/>
      <c r="F3228" s="7"/>
      <c r="G3228" s="6">
        <f>IFERROR(VLOOKUP(A3228,'ENROLLMENT - 27 - 7 - 2024'!$A$2:$L$200235,24,0),B3228)</f>
        <v>0</v>
      </c>
    </row>
    <row r="3229" spans="1:7" x14ac:dyDescent="0.25">
      <c r="A3229" s="2" t="str">
        <f t="shared" si="50"/>
        <v/>
      </c>
      <c r="B3229" s="7"/>
      <c r="C3229" s="7"/>
      <c r="D3229" s="7"/>
      <c r="E3229" s="7"/>
      <c r="F3229" s="7"/>
      <c r="G3229" s="6">
        <f>IFERROR(VLOOKUP(A3229,'ENROLLMENT - 27 - 7 - 2024'!$A$2:$L$200235,24,0),B3229)</f>
        <v>0</v>
      </c>
    </row>
    <row r="3230" spans="1:7" x14ac:dyDescent="0.25">
      <c r="A3230" s="2" t="str">
        <f t="shared" si="50"/>
        <v/>
      </c>
      <c r="B3230" s="7"/>
      <c r="C3230" s="7"/>
      <c r="D3230" s="7"/>
      <c r="E3230" s="7"/>
      <c r="F3230" s="7"/>
      <c r="G3230" s="6">
        <f>IFERROR(VLOOKUP(A3230,'ENROLLMENT - 27 - 7 - 2024'!$A$2:$L$200235,24,0),B3230)</f>
        <v>0</v>
      </c>
    </row>
    <row r="3231" spans="1:7" x14ac:dyDescent="0.25">
      <c r="A3231" s="2" t="str">
        <f t="shared" si="50"/>
        <v/>
      </c>
      <c r="B3231" s="7"/>
      <c r="C3231" s="7"/>
      <c r="D3231" s="7"/>
      <c r="E3231" s="7"/>
      <c r="F3231" s="7"/>
      <c r="G3231" s="6">
        <f>IFERROR(VLOOKUP(A3231,'ENROLLMENT - 27 - 7 - 2024'!$A$2:$L$200235,24,0),B3231)</f>
        <v>0</v>
      </c>
    </row>
    <row r="3232" spans="1:7" x14ac:dyDescent="0.25">
      <c r="A3232" s="2" t="str">
        <f t="shared" si="50"/>
        <v/>
      </c>
      <c r="B3232" s="7"/>
      <c r="C3232" s="7"/>
      <c r="D3232" s="7"/>
      <c r="E3232" s="7"/>
      <c r="F3232" s="7"/>
      <c r="G3232" s="6">
        <f>IFERROR(VLOOKUP(A3232,'ENROLLMENT - 27 - 7 - 2024'!$A$2:$L$200235,24,0),B3232)</f>
        <v>0</v>
      </c>
    </row>
    <row r="3233" spans="1:7" x14ac:dyDescent="0.25">
      <c r="A3233" s="2" t="str">
        <f t="shared" si="50"/>
        <v/>
      </c>
      <c r="B3233" s="7"/>
      <c r="C3233" s="7"/>
      <c r="D3233" s="7"/>
      <c r="E3233" s="7"/>
      <c r="F3233" s="7"/>
      <c r="G3233" s="6">
        <f>IFERROR(VLOOKUP(A3233,'ENROLLMENT - 27 - 7 - 2024'!$A$2:$L$200235,24,0),B3233)</f>
        <v>0</v>
      </c>
    </row>
    <row r="3234" spans="1:7" x14ac:dyDescent="0.25">
      <c r="A3234" s="2" t="str">
        <f t="shared" si="50"/>
        <v/>
      </c>
      <c r="B3234" s="7"/>
      <c r="C3234" s="7"/>
      <c r="D3234" s="7"/>
      <c r="E3234" s="7"/>
      <c r="F3234" s="7"/>
      <c r="G3234" s="6">
        <f>IFERROR(VLOOKUP(A3234,'ENROLLMENT - 27 - 7 - 2024'!$A$2:$L$200235,24,0),B3234)</f>
        <v>0</v>
      </c>
    </row>
    <row r="3235" spans="1:7" x14ac:dyDescent="0.25">
      <c r="A3235" s="2" t="str">
        <f t="shared" si="50"/>
        <v/>
      </c>
      <c r="B3235" s="7"/>
      <c r="C3235" s="7"/>
      <c r="D3235" s="7"/>
      <c r="E3235" s="7"/>
      <c r="F3235" s="7"/>
      <c r="G3235" s="6">
        <f>IFERROR(VLOOKUP(A3235,'ENROLLMENT - 27 - 7 - 2024'!$A$2:$L$200235,24,0),B3235)</f>
        <v>0</v>
      </c>
    </row>
    <row r="3236" spans="1:7" x14ac:dyDescent="0.25">
      <c r="A3236" s="2" t="str">
        <f t="shared" si="50"/>
        <v/>
      </c>
      <c r="B3236" s="7"/>
      <c r="C3236" s="7"/>
      <c r="D3236" s="7"/>
      <c r="E3236" s="7"/>
      <c r="F3236" s="7"/>
      <c r="G3236" s="6">
        <f>IFERROR(VLOOKUP(A3236,'ENROLLMENT - 27 - 7 - 2024'!$A$2:$L$200235,24,0),B3236)</f>
        <v>0</v>
      </c>
    </row>
    <row r="3237" spans="1:7" x14ac:dyDescent="0.25">
      <c r="A3237" s="2" t="str">
        <f t="shared" si="50"/>
        <v/>
      </c>
      <c r="B3237" s="7"/>
      <c r="C3237" s="7"/>
      <c r="D3237" s="7"/>
      <c r="E3237" s="7"/>
      <c r="F3237" s="7"/>
      <c r="G3237" s="6">
        <f>IFERROR(VLOOKUP(A3237,'ENROLLMENT - 27 - 7 - 2024'!$A$2:$L$200235,24,0),B3237)</f>
        <v>0</v>
      </c>
    </row>
    <row r="3238" spans="1:7" x14ac:dyDescent="0.25">
      <c r="A3238" s="2" t="str">
        <f t="shared" si="50"/>
        <v/>
      </c>
      <c r="B3238" s="7"/>
      <c r="C3238" s="7"/>
      <c r="D3238" s="7"/>
      <c r="E3238" s="7"/>
      <c r="F3238" s="7"/>
      <c r="G3238" s="6">
        <f>IFERROR(VLOOKUP(A3238,'ENROLLMENT - 27 - 7 - 2024'!$A$2:$L$200235,24,0),B3238)</f>
        <v>0</v>
      </c>
    </row>
    <row r="3239" spans="1:7" x14ac:dyDescent="0.25">
      <c r="A3239" s="2" t="str">
        <f t="shared" si="50"/>
        <v/>
      </c>
      <c r="B3239" s="7"/>
      <c r="C3239" s="7"/>
      <c r="D3239" s="7"/>
      <c r="E3239" s="7"/>
      <c r="F3239" s="7"/>
      <c r="G3239" s="6">
        <f>IFERROR(VLOOKUP(A3239,'ENROLLMENT - 27 - 7 - 2024'!$A$2:$L$200235,24,0),B3239)</f>
        <v>0</v>
      </c>
    </row>
    <row r="3240" spans="1:7" x14ac:dyDescent="0.25">
      <c r="A3240" s="2" t="str">
        <f t="shared" si="50"/>
        <v/>
      </c>
      <c r="B3240" s="7"/>
      <c r="C3240" s="7"/>
      <c r="D3240" s="7"/>
      <c r="E3240" s="7"/>
      <c r="F3240" s="7"/>
      <c r="G3240" s="6">
        <f>IFERROR(VLOOKUP(A3240,'ENROLLMENT - 27 - 7 - 2024'!$A$2:$L$200235,24,0),B3240)</f>
        <v>0</v>
      </c>
    </row>
    <row r="3241" spans="1:7" x14ac:dyDescent="0.25">
      <c r="A3241" s="2" t="str">
        <f t="shared" si="50"/>
        <v/>
      </c>
      <c r="B3241" s="7"/>
      <c r="C3241" s="7"/>
      <c r="D3241" s="7"/>
      <c r="E3241" s="7"/>
      <c r="F3241" s="7"/>
      <c r="G3241" s="6">
        <f>IFERROR(VLOOKUP(A3241,'ENROLLMENT - 27 - 7 - 2024'!$A$2:$L$200235,24,0),B3241)</f>
        <v>0</v>
      </c>
    </row>
    <row r="3242" spans="1:7" x14ac:dyDescent="0.25">
      <c r="A3242" s="2" t="str">
        <f t="shared" si="50"/>
        <v/>
      </c>
      <c r="B3242" s="7"/>
      <c r="C3242" s="7"/>
      <c r="D3242" s="7"/>
      <c r="E3242" s="7"/>
      <c r="F3242" s="7"/>
      <c r="G3242" s="6">
        <f>IFERROR(VLOOKUP(A3242,'ENROLLMENT - 27 - 7 - 2024'!$A$2:$L$200235,24,0),B3242)</f>
        <v>0</v>
      </c>
    </row>
    <row r="3243" spans="1:7" x14ac:dyDescent="0.25">
      <c r="A3243" s="2" t="str">
        <f t="shared" si="50"/>
        <v/>
      </c>
      <c r="B3243" s="7"/>
      <c r="C3243" s="7"/>
      <c r="D3243" s="7"/>
      <c r="E3243" s="7"/>
      <c r="F3243" s="7"/>
      <c r="G3243" s="6">
        <f>IFERROR(VLOOKUP(A3243,'ENROLLMENT - 27 - 7 - 2024'!$A$2:$L$200235,24,0),B3243)</f>
        <v>0</v>
      </c>
    </row>
    <row r="3244" spans="1:7" x14ac:dyDescent="0.25">
      <c r="A3244" s="2" t="str">
        <f t="shared" si="50"/>
        <v/>
      </c>
      <c r="B3244" s="7"/>
      <c r="C3244" s="7"/>
      <c r="D3244" s="7"/>
      <c r="E3244" s="7"/>
      <c r="F3244" s="7"/>
      <c r="G3244" s="6">
        <f>IFERROR(VLOOKUP(A3244,'ENROLLMENT - 27 - 7 - 2024'!$A$2:$L$200235,24,0),B3244)</f>
        <v>0</v>
      </c>
    </row>
    <row r="3245" spans="1:7" x14ac:dyDescent="0.25">
      <c r="A3245" s="2" t="str">
        <f t="shared" si="50"/>
        <v/>
      </c>
      <c r="B3245" s="7"/>
      <c r="C3245" s="7"/>
      <c r="D3245" s="7"/>
      <c r="E3245" s="7"/>
      <c r="F3245" s="7"/>
      <c r="G3245" s="6">
        <f>IFERROR(VLOOKUP(A3245,'ENROLLMENT - 27 - 7 - 2024'!$A$2:$L$200235,24,0),B3245)</f>
        <v>0</v>
      </c>
    </row>
    <row r="3246" spans="1:7" x14ac:dyDescent="0.25">
      <c r="A3246" s="2" t="str">
        <f t="shared" si="50"/>
        <v/>
      </c>
      <c r="B3246" s="7"/>
      <c r="C3246" s="7"/>
      <c r="D3246" s="7"/>
      <c r="E3246" s="7"/>
      <c r="F3246" s="7"/>
      <c r="G3246" s="6">
        <f>IFERROR(VLOOKUP(A3246,'ENROLLMENT - 27 - 7 - 2024'!$A$2:$L$200235,24,0),B3246)</f>
        <v>0</v>
      </c>
    </row>
    <row r="3247" spans="1:7" x14ac:dyDescent="0.25">
      <c r="A3247" s="2" t="str">
        <f t="shared" si="50"/>
        <v/>
      </c>
      <c r="B3247" s="7"/>
      <c r="C3247" s="7"/>
      <c r="D3247" s="7"/>
      <c r="E3247" s="7"/>
      <c r="F3247" s="7"/>
      <c r="G3247" s="6">
        <f>IFERROR(VLOOKUP(A3247,'ENROLLMENT - 27 - 7 - 2024'!$A$2:$L$200235,24,0),B3247)</f>
        <v>0</v>
      </c>
    </row>
    <row r="3248" spans="1:7" x14ac:dyDescent="0.25">
      <c r="A3248" s="2" t="str">
        <f t="shared" si="50"/>
        <v/>
      </c>
      <c r="B3248" s="7"/>
      <c r="C3248" s="7"/>
      <c r="D3248" s="7"/>
      <c r="E3248" s="7"/>
      <c r="F3248" s="7"/>
      <c r="G3248" s="6">
        <f>IFERROR(VLOOKUP(A3248,'ENROLLMENT - 27 - 7 - 2024'!$A$2:$L$200235,24,0),B3248)</f>
        <v>0</v>
      </c>
    </row>
    <row r="3249" spans="1:7" x14ac:dyDescent="0.25">
      <c r="A3249" s="2" t="str">
        <f t="shared" si="50"/>
        <v/>
      </c>
      <c r="B3249" s="7"/>
      <c r="C3249" s="7"/>
      <c r="D3249" s="7"/>
      <c r="E3249" s="7"/>
      <c r="F3249" s="7"/>
      <c r="G3249" s="6">
        <f>IFERROR(VLOOKUP(A3249,'ENROLLMENT - 27 - 7 - 2024'!$A$2:$L$200235,24,0),B3249)</f>
        <v>0</v>
      </c>
    </row>
    <row r="3250" spans="1:7" x14ac:dyDescent="0.25">
      <c r="A3250" s="2" t="str">
        <f t="shared" si="50"/>
        <v/>
      </c>
      <c r="B3250" s="7"/>
      <c r="C3250" s="7"/>
      <c r="D3250" s="7"/>
      <c r="E3250" s="7"/>
      <c r="F3250" s="7"/>
      <c r="G3250" s="6">
        <f>IFERROR(VLOOKUP(A3250,'ENROLLMENT - 27 - 7 - 2024'!$A$2:$L$200235,24,0),B3250)</f>
        <v>0</v>
      </c>
    </row>
    <row r="3251" spans="1:7" x14ac:dyDescent="0.25">
      <c r="A3251" s="2" t="str">
        <f t="shared" si="50"/>
        <v/>
      </c>
      <c r="B3251" s="7"/>
      <c r="C3251" s="7"/>
      <c r="D3251" s="7"/>
      <c r="E3251" s="7"/>
      <c r="F3251" s="7"/>
      <c r="G3251" s="6">
        <f>IFERROR(VLOOKUP(A3251,'ENROLLMENT - 27 - 7 - 2024'!$A$2:$L$200235,24,0),B3251)</f>
        <v>0</v>
      </c>
    </row>
    <row r="3252" spans="1:7" x14ac:dyDescent="0.25">
      <c r="A3252" s="2" t="str">
        <f t="shared" si="50"/>
        <v/>
      </c>
      <c r="B3252" s="7"/>
      <c r="C3252" s="7"/>
      <c r="D3252" s="7"/>
      <c r="E3252" s="7"/>
      <c r="F3252" s="7"/>
      <c r="G3252" s="6">
        <f>IFERROR(VLOOKUP(A3252,'ENROLLMENT - 27 - 7 - 2024'!$A$2:$L$200235,24,0),B3252)</f>
        <v>0</v>
      </c>
    </row>
    <row r="3253" spans="1:7" x14ac:dyDescent="0.25">
      <c r="A3253" s="2" t="str">
        <f t="shared" si="50"/>
        <v/>
      </c>
      <c r="B3253" s="7"/>
      <c r="C3253" s="7"/>
      <c r="D3253" s="7"/>
      <c r="E3253" s="7"/>
      <c r="F3253" s="7"/>
      <c r="G3253" s="6">
        <f>IFERROR(VLOOKUP(A3253,'ENROLLMENT - 27 - 7 - 2024'!$A$2:$L$200235,24,0),B3253)</f>
        <v>0</v>
      </c>
    </row>
    <row r="3254" spans="1:7" x14ac:dyDescent="0.25">
      <c r="A3254" s="2" t="str">
        <f t="shared" si="50"/>
        <v/>
      </c>
      <c r="B3254" s="7"/>
      <c r="C3254" s="7"/>
      <c r="D3254" s="7"/>
      <c r="E3254" s="7"/>
      <c r="F3254" s="7"/>
      <c r="G3254" s="6">
        <f>IFERROR(VLOOKUP(A3254,'ENROLLMENT - 27 - 7 - 2024'!$A$2:$L$200235,24,0),B3254)</f>
        <v>0</v>
      </c>
    </row>
    <row r="3255" spans="1:7" x14ac:dyDescent="0.25">
      <c r="A3255" s="2" t="str">
        <f t="shared" si="50"/>
        <v/>
      </c>
      <c r="B3255" s="7"/>
      <c r="C3255" s="7"/>
      <c r="D3255" s="7"/>
      <c r="E3255" s="7"/>
      <c r="F3255" s="7"/>
      <c r="G3255" s="6">
        <f>IFERROR(VLOOKUP(A3255,'ENROLLMENT - 27 - 7 - 2024'!$A$2:$L$200235,24,0),B3255)</f>
        <v>0</v>
      </c>
    </row>
    <row r="3256" spans="1:7" x14ac:dyDescent="0.25">
      <c r="A3256" s="2" t="str">
        <f t="shared" si="50"/>
        <v/>
      </c>
      <c r="B3256" s="7"/>
      <c r="C3256" s="7"/>
      <c r="D3256" s="7"/>
      <c r="E3256" s="7"/>
      <c r="F3256" s="7"/>
      <c r="G3256" s="6">
        <f>IFERROR(VLOOKUP(A3256,'ENROLLMENT - 27 - 7 - 2024'!$A$2:$L$200235,24,0),B3256)</f>
        <v>0</v>
      </c>
    </row>
    <row r="3257" spans="1:7" x14ac:dyDescent="0.25">
      <c r="A3257" s="2" t="str">
        <f t="shared" si="50"/>
        <v/>
      </c>
      <c r="B3257" s="7"/>
      <c r="C3257" s="7"/>
      <c r="D3257" s="7"/>
      <c r="E3257" s="7"/>
      <c r="F3257" s="7"/>
      <c r="G3257" s="6">
        <f>IFERROR(VLOOKUP(A3257,'ENROLLMENT - 27 - 7 - 2024'!$A$2:$L$200235,24,0),B3257)</f>
        <v>0</v>
      </c>
    </row>
    <row r="3258" spans="1:7" x14ac:dyDescent="0.25">
      <c r="A3258" s="2" t="str">
        <f t="shared" si="50"/>
        <v/>
      </c>
      <c r="B3258" s="7"/>
      <c r="C3258" s="7"/>
      <c r="D3258" s="7"/>
      <c r="E3258" s="7"/>
      <c r="F3258" s="7"/>
      <c r="G3258" s="6">
        <f>IFERROR(VLOOKUP(A3258,'ENROLLMENT - 27 - 7 - 2024'!$A$2:$L$200235,24,0),B3258)</f>
        <v>0</v>
      </c>
    </row>
    <row r="3259" spans="1:7" x14ac:dyDescent="0.25">
      <c r="A3259" s="2" t="str">
        <f t="shared" si="50"/>
        <v/>
      </c>
      <c r="B3259" s="7"/>
      <c r="C3259" s="7"/>
      <c r="D3259" s="7"/>
      <c r="E3259" s="7"/>
      <c r="F3259" s="7"/>
      <c r="G3259" s="6">
        <f>IFERROR(VLOOKUP(A3259,'ENROLLMENT - 27 - 7 - 2024'!$A$2:$L$200235,24,0),B3259)</f>
        <v>0</v>
      </c>
    </row>
    <row r="3260" spans="1:7" x14ac:dyDescent="0.25">
      <c r="A3260" s="2" t="str">
        <f t="shared" si="50"/>
        <v/>
      </c>
      <c r="B3260" s="7"/>
      <c r="C3260" s="7"/>
      <c r="D3260" s="7"/>
      <c r="E3260" s="7"/>
      <c r="F3260" s="7"/>
      <c r="G3260" s="6">
        <f>IFERROR(VLOOKUP(A3260,'ENROLLMENT - 27 - 7 - 2024'!$A$2:$L$200235,24,0),B3260)</f>
        <v>0</v>
      </c>
    </row>
    <row r="3261" spans="1:7" x14ac:dyDescent="0.25">
      <c r="A3261" s="2" t="str">
        <f t="shared" si="50"/>
        <v/>
      </c>
      <c r="B3261" s="7"/>
      <c r="C3261" s="7"/>
      <c r="D3261" s="7"/>
      <c r="E3261" s="7"/>
      <c r="F3261" s="7"/>
      <c r="G3261" s="6">
        <f>IFERROR(VLOOKUP(A3261,'ENROLLMENT - 27 - 7 - 2024'!$A$2:$L$200235,24,0),B3261)</f>
        <v>0</v>
      </c>
    </row>
    <row r="3262" spans="1:7" x14ac:dyDescent="0.25">
      <c r="A3262" s="2" t="str">
        <f t="shared" si="50"/>
        <v/>
      </c>
      <c r="B3262" s="7"/>
      <c r="C3262" s="7"/>
      <c r="D3262" s="7"/>
      <c r="E3262" s="7"/>
      <c r="F3262" s="7"/>
      <c r="G3262" s="6">
        <f>IFERROR(VLOOKUP(A3262,'ENROLLMENT - 27 - 7 - 2024'!$A$2:$L$200235,24,0),B3262)</f>
        <v>0</v>
      </c>
    </row>
    <row r="3263" spans="1:7" x14ac:dyDescent="0.25">
      <c r="A3263" s="2" t="str">
        <f t="shared" si="50"/>
        <v/>
      </c>
      <c r="B3263" s="7"/>
      <c r="C3263" s="7"/>
      <c r="D3263" s="7"/>
      <c r="E3263" s="7"/>
      <c r="F3263" s="7"/>
      <c r="G3263" s="6">
        <f>IFERROR(VLOOKUP(A3263,'ENROLLMENT - 27 - 7 - 2024'!$A$2:$L$200235,24,0),B3263)</f>
        <v>0</v>
      </c>
    </row>
    <row r="3264" spans="1:7" x14ac:dyDescent="0.25">
      <c r="A3264" s="2" t="str">
        <f t="shared" si="50"/>
        <v/>
      </c>
      <c r="B3264" s="7"/>
      <c r="C3264" s="7"/>
      <c r="D3264" s="7"/>
      <c r="E3264" s="7"/>
      <c r="F3264" s="7"/>
      <c r="G3264" s="6">
        <f>IFERROR(VLOOKUP(A3264,'ENROLLMENT - 27 - 7 - 2024'!$A$2:$L$200235,24,0),B3264)</f>
        <v>0</v>
      </c>
    </row>
    <row r="3265" spans="1:7" x14ac:dyDescent="0.25">
      <c r="A3265" s="2" t="str">
        <f t="shared" si="50"/>
        <v/>
      </c>
      <c r="B3265" s="7"/>
      <c r="C3265" s="7"/>
      <c r="D3265" s="7"/>
      <c r="E3265" s="7"/>
      <c r="F3265" s="7"/>
      <c r="G3265" s="6">
        <f>IFERROR(VLOOKUP(A3265,'ENROLLMENT - 27 - 7 - 2024'!$A$2:$L$200235,24,0),B3265)</f>
        <v>0</v>
      </c>
    </row>
    <row r="3266" spans="1:7" x14ac:dyDescent="0.25">
      <c r="A3266" s="2" t="str">
        <f t="shared" si="50"/>
        <v/>
      </c>
      <c r="B3266" s="7"/>
      <c r="C3266" s="7"/>
      <c r="D3266" s="7"/>
      <c r="E3266" s="7"/>
      <c r="F3266" s="7"/>
      <c r="G3266" s="6">
        <f>IFERROR(VLOOKUP(A3266,'ENROLLMENT - 27 - 7 - 2024'!$A$2:$L$200235,24,0),B3266)</f>
        <v>0</v>
      </c>
    </row>
    <row r="3267" spans="1:7" x14ac:dyDescent="0.25">
      <c r="A3267" s="2" t="str">
        <f t="shared" ref="A3267:A3330" si="51">_xlfn.CONCAT(F3267,C3267,B3267)</f>
        <v/>
      </c>
      <c r="B3267" s="7"/>
      <c r="C3267" s="7"/>
      <c r="D3267" s="7"/>
      <c r="E3267" s="7"/>
      <c r="F3267" s="7"/>
      <c r="G3267" s="6">
        <f>IFERROR(VLOOKUP(A3267,'ENROLLMENT - 27 - 7 - 2024'!$A$2:$L$200235,24,0),B3267)</f>
        <v>0</v>
      </c>
    </row>
    <row r="3268" spans="1:7" x14ac:dyDescent="0.25">
      <c r="A3268" s="2" t="str">
        <f t="shared" si="51"/>
        <v/>
      </c>
      <c r="B3268" s="7"/>
      <c r="C3268" s="7"/>
      <c r="D3268" s="7"/>
      <c r="E3268" s="7"/>
      <c r="F3268" s="7"/>
      <c r="G3268" s="6">
        <f>IFERROR(VLOOKUP(A3268,'ENROLLMENT - 27 - 7 - 2024'!$A$2:$L$200235,24,0),B3268)</f>
        <v>0</v>
      </c>
    </row>
    <row r="3269" spans="1:7" x14ac:dyDescent="0.25">
      <c r="A3269" s="2" t="str">
        <f t="shared" si="51"/>
        <v/>
      </c>
      <c r="B3269" s="7"/>
      <c r="C3269" s="7"/>
      <c r="D3269" s="7"/>
      <c r="E3269" s="7"/>
      <c r="F3269" s="7"/>
      <c r="G3269" s="6">
        <f>IFERROR(VLOOKUP(A3269,'ENROLLMENT - 27 - 7 - 2024'!$A$2:$L$200235,24,0),B3269)</f>
        <v>0</v>
      </c>
    </row>
    <row r="3270" spans="1:7" x14ac:dyDescent="0.25">
      <c r="A3270" s="2" t="str">
        <f t="shared" si="51"/>
        <v/>
      </c>
      <c r="B3270" s="7"/>
      <c r="C3270" s="7"/>
      <c r="D3270" s="7"/>
      <c r="E3270" s="7"/>
      <c r="F3270" s="7"/>
      <c r="G3270" s="6">
        <f>IFERROR(VLOOKUP(A3270,'ENROLLMENT - 27 - 7 - 2024'!$A$2:$L$200235,24,0),B3270)</f>
        <v>0</v>
      </c>
    </row>
    <row r="3271" spans="1:7" x14ac:dyDescent="0.25">
      <c r="A3271" s="2" t="str">
        <f t="shared" si="51"/>
        <v/>
      </c>
      <c r="B3271" s="7"/>
      <c r="C3271" s="7"/>
      <c r="D3271" s="7"/>
      <c r="E3271" s="7"/>
      <c r="F3271" s="7"/>
      <c r="G3271" s="6">
        <f>IFERROR(VLOOKUP(A3271,'ENROLLMENT - 27 - 7 - 2024'!$A$2:$L$200235,24,0),B3271)</f>
        <v>0</v>
      </c>
    </row>
    <row r="3272" spans="1:7" x14ac:dyDescent="0.25">
      <c r="A3272" s="2" t="str">
        <f t="shared" si="51"/>
        <v/>
      </c>
      <c r="B3272" s="7"/>
      <c r="C3272" s="7"/>
      <c r="D3272" s="7"/>
      <c r="E3272" s="7"/>
      <c r="F3272" s="7"/>
      <c r="G3272" s="6">
        <f>IFERROR(VLOOKUP(A3272,'ENROLLMENT - 27 - 7 - 2024'!$A$2:$L$200235,24,0),B3272)</f>
        <v>0</v>
      </c>
    </row>
    <row r="3273" spans="1:7" x14ac:dyDescent="0.25">
      <c r="A3273" s="2" t="str">
        <f t="shared" si="51"/>
        <v/>
      </c>
      <c r="B3273" s="7"/>
      <c r="C3273" s="7"/>
      <c r="D3273" s="7"/>
      <c r="E3273" s="7"/>
      <c r="F3273" s="7"/>
      <c r="G3273" s="6">
        <f>IFERROR(VLOOKUP(A3273,'ENROLLMENT - 27 - 7 - 2024'!$A$2:$L$200235,24,0),B3273)</f>
        <v>0</v>
      </c>
    </row>
    <row r="3274" spans="1:7" x14ac:dyDescent="0.25">
      <c r="A3274" s="2" t="str">
        <f t="shared" si="51"/>
        <v/>
      </c>
      <c r="B3274" s="7"/>
      <c r="C3274" s="7"/>
      <c r="D3274" s="7"/>
      <c r="E3274" s="7"/>
      <c r="F3274" s="7"/>
      <c r="G3274" s="6">
        <f>IFERROR(VLOOKUP(A3274,'ENROLLMENT - 27 - 7 - 2024'!$A$2:$L$200235,24,0),B3274)</f>
        <v>0</v>
      </c>
    </row>
    <row r="3275" spans="1:7" x14ac:dyDescent="0.25">
      <c r="A3275" s="2" t="str">
        <f t="shared" si="51"/>
        <v/>
      </c>
      <c r="B3275" s="7"/>
      <c r="C3275" s="7"/>
      <c r="D3275" s="7"/>
      <c r="E3275" s="7"/>
      <c r="F3275" s="7"/>
      <c r="G3275" s="6">
        <f>IFERROR(VLOOKUP(A3275,'ENROLLMENT - 27 - 7 - 2024'!$A$2:$L$200235,24,0),B3275)</f>
        <v>0</v>
      </c>
    </row>
    <row r="3276" spans="1:7" x14ac:dyDescent="0.25">
      <c r="A3276" s="2" t="str">
        <f t="shared" si="51"/>
        <v/>
      </c>
      <c r="B3276" s="7"/>
      <c r="C3276" s="7"/>
      <c r="D3276" s="7"/>
      <c r="E3276" s="7"/>
      <c r="F3276" s="7"/>
      <c r="G3276" s="6">
        <f>IFERROR(VLOOKUP(A3276,'ENROLLMENT - 27 - 7 - 2024'!$A$2:$L$200235,24,0),B3276)</f>
        <v>0</v>
      </c>
    </row>
    <row r="3277" spans="1:7" x14ac:dyDescent="0.25">
      <c r="A3277" s="2" t="str">
        <f t="shared" si="51"/>
        <v/>
      </c>
      <c r="B3277" s="7"/>
      <c r="C3277" s="7"/>
      <c r="D3277" s="7"/>
      <c r="E3277" s="7"/>
      <c r="F3277" s="7"/>
      <c r="G3277" s="6">
        <f>IFERROR(VLOOKUP(A3277,'ENROLLMENT - 27 - 7 - 2024'!$A$2:$L$200235,24,0),B3277)</f>
        <v>0</v>
      </c>
    </row>
    <row r="3278" spans="1:7" x14ac:dyDescent="0.25">
      <c r="A3278" s="2" t="str">
        <f t="shared" si="51"/>
        <v/>
      </c>
      <c r="B3278" s="7"/>
      <c r="C3278" s="7"/>
      <c r="D3278" s="7"/>
      <c r="E3278" s="7"/>
      <c r="F3278" s="7"/>
      <c r="G3278" s="6">
        <f>IFERROR(VLOOKUP(A3278,'ENROLLMENT - 27 - 7 - 2024'!$A$2:$L$200235,24,0),B3278)</f>
        <v>0</v>
      </c>
    </row>
    <row r="3279" spans="1:7" x14ac:dyDescent="0.25">
      <c r="A3279" s="2" t="str">
        <f t="shared" si="51"/>
        <v/>
      </c>
      <c r="B3279" s="7"/>
      <c r="C3279" s="7"/>
      <c r="D3279" s="7"/>
      <c r="E3279" s="7"/>
      <c r="F3279" s="7"/>
      <c r="G3279" s="6">
        <f>IFERROR(VLOOKUP(A3279,'ENROLLMENT - 27 - 7 - 2024'!$A$2:$L$200235,24,0),B3279)</f>
        <v>0</v>
      </c>
    </row>
    <row r="3280" spans="1:7" x14ac:dyDescent="0.25">
      <c r="A3280" s="2" t="str">
        <f t="shared" si="51"/>
        <v/>
      </c>
      <c r="B3280" s="7"/>
      <c r="C3280" s="7"/>
      <c r="D3280" s="7"/>
      <c r="E3280" s="7"/>
      <c r="F3280" s="7"/>
      <c r="G3280" s="6">
        <f>IFERROR(VLOOKUP(A3280,'ENROLLMENT - 27 - 7 - 2024'!$A$2:$L$200235,24,0),B3280)</f>
        <v>0</v>
      </c>
    </row>
    <row r="3281" spans="1:7" x14ac:dyDescent="0.25">
      <c r="A3281" s="2" t="str">
        <f t="shared" si="51"/>
        <v/>
      </c>
      <c r="B3281" s="7"/>
      <c r="C3281" s="7"/>
      <c r="D3281" s="7"/>
      <c r="E3281" s="7"/>
      <c r="F3281" s="7"/>
      <c r="G3281" s="6">
        <f>IFERROR(VLOOKUP(A3281,'ENROLLMENT - 27 - 7 - 2024'!$A$2:$L$200235,24,0),B3281)</f>
        <v>0</v>
      </c>
    </row>
    <row r="3282" spans="1:7" x14ac:dyDescent="0.25">
      <c r="A3282" s="2" t="str">
        <f t="shared" si="51"/>
        <v/>
      </c>
      <c r="B3282" s="7"/>
      <c r="C3282" s="7"/>
      <c r="D3282" s="7"/>
      <c r="E3282" s="7"/>
      <c r="F3282" s="7"/>
      <c r="G3282" s="6">
        <f>IFERROR(VLOOKUP(A3282,'ENROLLMENT - 27 - 7 - 2024'!$A$2:$L$200235,24,0),B3282)</f>
        <v>0</v>
      </c>
    </row>
    <row r="3283" spans="1:7" x14ac:dyDescent="0.25">
      <c r="A3283" s="2" t="str">
        <f t="shared" si="51"/>
        <v/>
      </c>
      <c r="B3283" s="7"/>
      <c r="C3283" s="7"/>
      <c r="D3283" s="7"/>
      <c r="E3283" s="7"/>
      <c r="F3283" s="7"/>
      <c r="G3283" s="6">
        <f>IFERROR(VLOOKUP(A3283,'ENROLLMENT - 27 - 7 - 2024'!$A$2:$L$200235,24,0),B3283)</f>
        <v>0</v>
      </c>
    </row>
    <row r="3284" spans="1:7" x14ac:dyDescent="0.25">
      <c r="A3284" s="2" t="str">
        <f t="shared" si="51"/>
        <v/>
      </c>
      <c r="B3284" s="7"/>
      <c r="C3284" s="7"/>
      <c r="D3284" s="7"/>
      <c r="E3284" s="7"/>
      <c r="F3284" s="7"/>
      <c r="G3284" s="6">
        <f>IFERROR(VLOOKUP(A3284,'ENROLLMENT - 27 - 7 - 2024'!$A$2:$L$200235,24,0),B3284)</f>
        <v>0</v>
      </c>
    </row>
    <row r="3285" spans="1:7" x14ac:dyDescent="0.25">
      <c r="A3285" s="2" t="str">
        <f t="shared" si="51"/>
        <v/>
      </c>
      <c r="B3285" s="7"/>
      <c r="C3285" s="7"/>
      <c r="D3285" s="7"/>
      <c r="E3285" s="7"/>
      <c r="F3285" s="7"/>
      <c r="G3285" s="6">
        <f>IFERROR(VLOOKUP(A3285,'ENROLLMENT - 27 - 7 - 2024'!$A$2:$L$200235,24,0),B3285)</f>
        <v>0</v>
      </c>
    </row>
    <row r="3286" spans="1:7" x14ac:dyDescent="0.25">
      <c r="A3286" s="2" t="str">
        <f t="shared" si="51"/>
        <v/>
      </c>
      <c r="B3286" s="7"/>
      <c r="C3286" s="7"/>
      <c r="D3286" s="7"/>
      <c r="E3286" s="7"/>
      <c r="F3286" s="7"/>
      <c r="G3286" s="6">
        <f>IFERROR(VLOOKUP(A3286,'ENROLLMENT - 27 - 7 - 2024'!$A$2:$L$200235,24,0),B3286)</f>
        <v>0</v>
      </c>
    </row>
    <row r="3287" spans="1:7" x14ac:dyDescent="0.25">
      <c r="A3287" s="2" t="str">
        <f t="shared" si="51"/>
        <v/>
      </c>
      <c r="B3287" s="7"/>
      <c r="C3287" s="7"/>
      <c r="D3287" s="7"/>
      <c r="E3287" s="7"/>
      <c r="F3287" s="7"/>
      <c r="G3287" s="6">
        <f>IFERROR(VLOOKUP(A3287,'ENROLLMENT - 27 - 7 - 2024'!$A$2:$L$200235,24,0),B3287)</f>
        <v>0</v>
      </c>
    </row>
    <row r="3288" spans="1:7" x14ac:dyDescent="0.25">
      <c r="A3288" s="2" t="str">
        <f t="shared" si="51"/>
        <v/>
      </c>
      <c r="B3288" s="7"/>
      <c r="C3288" s="7"/>
      <c r="D3288" s="7"/>
      <c r="E3288" s="7"/>
      <c r="F3288" s="7"/>
      <c r="G3288" s="6">
        <f>IFERROR(VLOOKUP(A3288,'ENROLLMENT - 27 - 7 - 2024'!$A$2:$L$200235,24,0),B3288)</f>
        <v>0</v>
      </c>
    </row>
    <row r="3289" spans="1:7" x14ac:dyDescent="0.25">
      <c r="A3289" s="2" t="str">
        <f t="shared" si="51"/>
        <v/>
      </c>
      <c r="B3289" s="7"/>
      <c r="C3289" s="7"/>
      <c r="D3289" s="7"/>
      <c r="E3289" s="7"/>
      <c r="F3289" s="7"/>
      <c r="G3289" s="6">
        <f>IFERROR(VLOOKUP(A3289,'ENROLLMENT - 27 - 7 - 2024'!$A$2:$L$200235,24,0),B3289)</f>
        <v>0</v>
      </c>
    </row>
    <row r="3290" spans="1:7" x14ac:dyDescent="0.25">
      <c r="A3290" s="2" t="str">
        <f t="shared" si="51"/>
        <v/>
      </c>
      <c r="B3290" s="7"/>
      <c r="C3290" s="7"/>
      <c r="D3290" s="7"/>
      <c r="E3290" s="7"/>
      <c r="F3290" s="7"/>
      <c r="G3290" s="6">
        <f>IFERROR(VLOOKUP(A3290,'ENROLLMENT - 27 - 7 - 2024'!$A$2:$L$200235,24,0),B3290)</f>
        <v>0</v>
      </c>
    </row>
    <row r="3291" spans="1:7" x14ac:dyDescent="0.25">
      <c r="A3291" s="2" t="str">
        <f t="shared" si="51"/>
        <v/>
      </c>
      <c r="B3291" s="7"/>
      <c r="C3291" s="7"/>
      <c r="D3291" s="7"/>
      <c r="E3291" s="7"/>
      <c r="F3291" s="7"/>
      <c r="G3291" s="6">
        <f>IFERROR(VLOOKUP(A3291,'ENROLLMENT - 27 - 7 - 2024'!$A$2:$L$200235,24,0),B3291)</f>
        <v>0</v>
      </c>
    </row>
    <row r="3292" spans="1:7" x14ac:dyDescent="0.25">
      <c r="A3292" s="2" t="str">
        <f t="shared" si="51"/>
        <v/>
      </c>
      <c r="B3292" s="7"/>
      <c r="C3292" s="7"/>
      <c r="D3292" s="7"/>
      <c r="E3292" s="7"/>
      <c r="F3292" s="7"/>
      <c r="G3292" s="6">
        <f>IFERROR(VLOOKUP(A3292,'ENROLLMENT - 27 - 7 - 2024'!$A$2:$L$200235,24,0),B3292)</f>
        <v>0</v>
      </c>
    </row>
    <row r="3293" spans="1:7" x14ac:dyDescent="0.25">
      <c r="A3293" s="2" t="str">
        <f t="shared" si="51"/>
        <v/>
      </c>
      <c r="B3293" s="7"/>
      <c r="C3293" s="7"/>
      <c r="D3293" s="7"/>
      <c r="E3293" s="7"/>
      <c r="F3293" s="7"/>
      <c r="G3293" s="6">
        <f>IFERROR(VLOOKUP(A3293,'ENROLLMENT - 27 - 7 - 2024'!$A$2:$L$200235,24,0),B3293)</f>
        <v>0</v>
      </c>
    </row>
    <row r="3294" spans="1:7" x14ac:dyDescent="0.25">
      <c r="A3294" s="2" t="str">
        <f t="shared" si="51"/>
        <v/>
      </c>
      <c r="B3294" s="7"/>
      <c r="C3294" s="7"/>
      <c r="D3294" s="7"/>
      <c r="E3294" s="7"/>
      <c r="F3294" s="7"/>
      <c r="G3294" s="6">
        <f>IFERROR(VLOOKUP(A3294,'ENROLLMENT - 27 - 7 - 2024'!$A$2:$L$200235,24,0),B3294)</f>
        <v>0</v>
      </c>
    </row>
    <row r="3295" spans="1:7" x14ac:dyDescent="0.25">
      <c r="A3295" s="2" t="str">
        <f t="shared" si="51"/>
        <v/>
      </c>
      <c r="B3295" s="7"/>
      <c r="C3295" s="7"/>
      <c r="D3295" s="7"/>
      <c r="E3295" s="7"/>
      <c r="F3295" s="7"/>
      <c r="G3295" s="6">
        <f>IFERROR(VLOOKUP(A3295,'ENROLLMENT - 27 - 7 - 2024'!$A$2:$L$200235,24,0),B3295)</f>
        <v>0</v>
      </c>
    </row>
    <row r="3296" spans="1:7" x14ac:dyDescent="0.25">
      <c r="A3296" s="2" t="str">
        <f t="shared" si="51"/>
        <v/>
      </c>
      <c r="B3296" s="7"/>
      <c r="C3296" s="7"/>
      <c r="D3296" s="7"/>
      <c r="E3296" s="7"/>
      <c r="F3296" s="7"/>
      <c r="G3296" s="6">
        <f>IFERROR(VLOOKUP(A3296,'ENROLLMENT - 27 - 7 - 2024'!$A$2:$L$200235,24,0),B3296)</f>
        <v>0</v>
      </c>
    </row>
    <row r="3297" spans="1:7" x14ac:dyDescent="0.25">
      <c r="A3297" s="2" t="str">
        <f t="shared" si="51"/>
        <v/>
      </c>
      <c r="B3297" s="7"/>
      <c r="C3297" s="7"/>
      <c r="D3297" s="7"/>
      <c r="E3297" s="7"/>
      <c r="F3297" s="7"/>
      <c r="G3297" s="6">
        <f>IFERROR(VLOOKUP(A3297,'ENROLLMENT - 27 - 7 - 2024'!$A$2:$L$200235,24,0),B3297)</f>
        <v>0</v>
      </c>
    </row>
    <row r="3298" spans="1:7" x14ac:dyDescent="0.25">
      <c r="A3298" s="2" t="str">
        <f t="shared" si="51"/>
        <v/>
      </c>
      <c r="B3298" s="7"/>
      <c r="C3298" s="7"/>
      <c r="D3298" s="7"/>
      <c r="E3298" s="7"/>
      <c r="F3298" s="7"/>
      <c r="G3298" s="6">
        <f>IFERROR(VLOOKUP(A3298,'ENROLLMENT - 27 - 7 - 2024'!$A$2:$L$200235,24,0),B3298)</f>
        <v>0</v>
      </c>
    </row>
    <row r="3299" spans="1:7" x14ac:dyDescent="0.25">
      <c r="A3299" s="2" t="str">
        <f t="shared" si="51"/>
        <v/>
      </c>
      <c r="B3299" s="7"/>
      <c r="C3299" s="7"/>
      <c r="D3299" s="7"/>
      <c r="E3299" s="7"/>
      <c r="F3299" s="7"/>
      <c r="G3299" s="6">
        <f>IFERROR(VLOOKUP(A3299,'ENROLLMENT - 27 - 7 - 2024'!$A$2:$L$200235,24,0),B3299)</f>
        <v>0</v>
      </c>
    </row>
    <row r="3300" spans="1:7" x14ac:dyDescent="0.25">
      <c r="A3300" s="2" t="str">
        <f t="shared" si="51"/>
        <v/>
      </c>
      <c r="B3300" s="7"/>
      <c r="C3300" s="7"/>
      <c r="D3300" s="7"/>
      <c r="E3300" s="7"/>
      <c r="F3300" s="7"/>
      <c r="G3300" s="6">
        <f>IFERROR(VLOOKUP(A3300,'ENROLLMENT - 27 - 7 - 2024'!$A$2:$L$200235,24,0),B3300)</f>
        <v>0</v>
      </c>
    </row>
    <row r="3301" spans="1:7" x14ac:dyDescent="0.25">
      <c r="A3301" s="2" t="str">
        <f t="shared" si="51"/>
        <v/>
      </c>
      <c r="B3301" s="7"/>
      <c r="C3301" s="7"/>
      <c r="D3301" s="7"/>
      <c r="E3301" s="7"/>
      <c r="F3301" s="7"/>
      <c r="G3301" s="6">
        <f>IFERROR(VLOOKUP(A3301,'ENROLLMENT - 27 - 7 - 2024'!$A$2:$L$200235,24,0),B3301)</f>
        <v>0</v>
      </c>
    </row>
    <row r="3302" spans="1:7" x14ac:dyDescent="0.25">
      <c r="A3302" s="2" t="str">
        <f t="shared" si="51"/>
        <v/>
      </c>
      <c r="B3302" s="7"/>
      <c r="C3302" s="7"/>
      <c r="D3302" s="7"/>
      <c r="E3302" s="7"/>
      <c r="F3302" s="7"/>
      <c r="G3302" s="6">
        <f>IFERROR(VLOOKUP(A3302,'ENROLLMENT - 27 - 7 - 2024'!$A$2:$L$200235,24,0),B3302)</f>
        <v>0</v>
      </c>
    </row>
    <row r="3303" spans="1:7" x14ac:dyDescent="0.25">
      <c r="A3303" s="2" t="str">
        <f t="shared" si="51"/>
        <v/>
      </c>
      <c r="B3303" s="7"/>
      <c r="C3303" s="7"/>
      <c r="D3303" s="7"/>
      <c r="E3303" s="7"/>
      <c r="F3303" s="7"/>
      <c r="G3303" s="6">
        <f>IFERROR(VLOOKUP(A3303,'ENROLLMENT - 27 - 7 - 2024'!$A$2:$L$200235,24,0),B3303)</f>
        <v>0</v>
      </c>
    </row>
    <row r="3304" spans="1:7" x14ac:dyDescent="0.25">
      <c r="A3304" s="2" t="str">
        <f t="shared" si="51"/>
        <v/>
      </c>
      <c r="B3304" s="7"/>
      <c r="C3304" s="7"/>
      <c r="D3304" s="7"/>
      <c r="E3304" s="7"/>
      <c r="F3304" s="7"/>
      <c r="G3304" s="6">
        <f>IFERROR(VLOOKUP(A3304,'ENROLLMENT - 27 - 7 - 2024'!$A$2:$L$200235,24,0),B3304)</f>
        <v>0</v>
      </c>
    </row>
    <row r="3305" spans="1:7" x14ac:dyDescent="0.25">
      <c r="A3305" s="2" t="str">
        <f t="shared" si="51"/>
        <v/>
      </c>
      <c r="B3305" s="7"/>
      <c r="C3305" s="7"/>
      <c r="D3305" s="7"/>
      <c r="E3305" s="7"/>
      <c r="F3305" s="7"/>
      <c r="G3305" s="6">
        <f>IFERROR(VLOOKUP(A3305,'ENROLLMENT - 27 - 7 - 2024'!$A$2:$L$200235,24,0),B3305)</f>
        <v>0</v>
      </c>
    </row>
    <row r="3306" spans="1:7" x14ac:dyDescent="0.25">
      <c r="A3306" s="2" t="str">
        <f t="shared" si="51"/>
        <v/>
      </c>
      <c r="B3306" s="7"/>
      <c r="C3306" s="7"/>
      <c r="D3306" s="7"/>
      <c r="E3306" s="7"/>
      <c r="F3306" s="7"/>
      <c r="G3306" s="6">
        <f>IFERROR(VLOOKUP(A3306,'ENROLLMENT - 27 - 7 - 2024'!$A$2:$L$200235,24,0),B3306)</f>
        <v>0</v>
      </c>
    </row>
    <row r="3307" spans="1:7" x14ac:dyDescent="0.25">
      <c r="A3307" s="2" t="str">
        <f t="shared" si="51"/>
        <v/>
      </c>
      <c r="B3307" s="7"/>
      <c r="C3307" s="7"/>
      <c r="D3307" s="7"/>
      <c r="E3307" s="7"/>
      <c r="F3307" s="7"/>
      <c r="G3307" s="6">
        <f>IFERROR(VLOOKUP(A3307,'ENROLLMENT - 27 - 7 - 2024'!$A$2:$L$200235,24,0),B3307)</f>
        <v>0</v>
      </c>
    </row>
    <row r="3308" spans="1:7" x14ac:dyDescent="0.25">
      <c r="A3308" s="2" t="str">
        <f t="shared" si="51"/>
        <v/>
      </c>
      <c r="B3308" s="7"/>
      <c r="C3308" s="7"/>
      <c r="D3308" s="7"/>
      <c r="E3308" s="7"/>
      <c r="F3308" s="7"/>
      <c r="G3308" s="6">
        <f>IFERROR(VLOOKUP(A3308,'ENROLLMENT - 27 - 7 - 2024'!$A$2:$L$200235,24,0),B3308)</f>
        <v>0</v>
      </c>
    </row>
    <row r="3309" spans="1:7" x14ac:dyDescent="0.25">
      <c r="A3309" s="2" t="str">
        <f t="shared" si="51"/>
        <v/>
      </c>
      <c r="B3309" s="7"/>
      <c r="C3309" s="7"/>
      <c r="D3309" s="7"/>
      <c r="E3309" s="7"/>
      <c r="F3309" s="7"/>
      <c r="G3309" s="6">
        <f>IFERROR(VLOOKUP(A3309,'ENROLLMENT - 27 - 7 - 2024'!$A$2:$L$200235,24,0),B3309)</f>
        <v>0</v>
      </c>
    </row>
    <row r="3310" spans="1:7" x14ac:dyDescent="0.25">
      <c r="A3310" s="2" t="str">
        <f t="shared" si="51"/>
        <v/>
      </c>
      <c r="B3310" s="7"/>
      <c r="C3310" s="7"/>
      <c r="D3310" s="7"/>
      <c r="E3310" s="7"/>
      <c r="F3310" s="7"/>
      <c r="G3310" s="6">
        <f>IFERROR(VLOOKUP(A3310,'ENROLLMENT - 27 - 7 - 2024'!$A$2:$L$200235,24,0),B3310)</f>
        <v>0</v>
      </c>
    </row>
    <row r="3311" spans="1:7" x14ac:dyDescent="0.25">
      <c r="A3311" s="2" t="str">
        <f t="shared" si="51"/>
        <v/>
      </c>
      <c r="B3311" s="7"/>
      <c r="C3311" s="7"/>
      <c r="D3311" s="7"/>
      <c r="E3311" s="7"/>
      <c r="F3311" s="7"/>
      <c r="G3311" s="6">
        <f>IFERROR(VLOOKUP(A3311,'ENROLLMENT - 27 - 7 - 2024'!$A$2:$L$200235,24,0),B3311)</f>
        <v>0</v>
      </c>
    </row>
    <row r="3312" spans="1:7" x14ac:dyDescent="0.25">
      <c r="A3312" s="2" t="str">
        <f t="shared" si="51"/>
        <v/>
      </c>
      <c r="B3312" s="7"/>
      <c r="C3312" s="7"/>
      <c r="D3312" s="7"/>
      <c r="E3312" s="7"/>
      <c r="F3312" s="7"/>
      <c r="G3312" s="6">
        <f>IFERROR(VLOOKUP(A3312,'ENROLLMENT - 27 - 7 - 2024'!$A$2:$L$200235,24,0),B3312)</f>
        <v>0</v>
      </c>
    </row>
    <row r="3313" spans="1:7" x14ac:dyDescent="0.25">
      <c r="A3313" s="2" t="str">
        <f t="shared" si="51"/>
        <v/>
      </c>
      <c r="B3313" s="7"/>
      <c r="C3313" s="7"/>
      <c r="D3313" s="7"/>
      <c r="E3313" s="7"/>
      <c r="F3313" s="7"/>
      <c r="G3313" s="6">
        <f>IFERROR(VLOOKUP(A3313,'ENROLLMENT - 27 - 7 - 2024'!$A$2:$L$200235,24,0),B3313)</f>
        <v>0</v>
      </c>
    </row>
    <row r="3314" spans="1:7" x14ac:dyDescent="0.25">
      <c r="A3314" s="2" t="str">
        <f t="shared" si="51"/>
        <v/>
      </c>
      <c r="B3314" s="7"/>
      <c r="C3314" s="7"/>
      <c r="D3314" s="7"/>
      <c r="E3314" s="7"/>
      <c r="F3314" s="7"/>
      <c r="G3314" s="6">
        <f>IFERROR(VLOOKUP(A3314,'ENROLLMENT - 27 - 7 - 2024'!$A$2:$L$200235,24,0),B3314)</f>
        <v>0</v>
      </c>
    </row>
    <row r="3315" spans="1:7" x14ac:dyDescent="0.25">
      <c r="A3315" s="2" t="str">
        <f t="shared" si="51"/>
        <v/>
      </c>
      <c r="B3315" s="7"/>
      <c r="C3315" s="7"/>
      <c r="D3315" s="7"/>
      <c r="E3315" s="7"/>
      <c r="F3315" s="7"/>
      <c r="G3315" s="6">
        <f>IFERROR(VLOOKUP(A3315,'ENROLLMENT - 27 - 7 - 2024'!$A$2:$L$200235,24,0),B3315)</f>
        <v>0</v>
      </c>
    </row>
    <row r="3316" spans="1:7" x14ac:dyDescent="0.25">
      <c r="A3316" s="2" t="str">
        <f t="shared" si="51"/>
        <v/>
      </c>
      <c r="B3316" s="7"/>
      <c r="C3316" s="7"/>
      <c r="D3316" s="7"/>
      <c r="E3316" s="7"/>
      <c r="F3316" s="7"/>
      <c r="G3316" s="6">
        <f>IFERROR(VLOOKUP(A3316,'ENROLLMENT - 27 - 7 - 2024'!$A$2:$L$200235,24,0),B3316)</f>
        <v>0</v>
      </c>
    </row>
    <row r="3317" spans="1:7" x14ac:dyDescent="0.25">
      <c r="A3317" s="2" t="str">
        <f t="shared" si="51"/>
        <v/>
      </c>
      <c r="B3317" s="7"/>
      <c r="C3317" s="7"/>
      <c r="D3317" s="7"/>
      <c r="E3317" s="7"/>
      <c r="F3317" s="7"/>
      <c r="G3317" s="6">
        <f>IFERROR(VLOOKUP(A3317,'ENROLLMENT - 27 - 7 - 2024'!$A$2:$L$200235,24,0),B3317)</f>
        <v>0</v>
      </c>
    </row>
    <row r="3318" spans="1:7" x14ac:dyDescent="0.25">
      <c r="A3318" s="2" t="str">
        <f t="shared" si="51"/>
        <v/>
      </c>
      <c r="B3318" s="7"/>
      <c r="C3318" s="7"/>
      <c r="D3318" s="7"/>
      <c r="E3318" s="7"/>
      <c r="F3318" s="7"/>
      <c r="G3318" s="6">
        <f>IFERROR(VLOOKUP(A3318,'ENROLLMENT - 27 - 7 - 2024'!$A$2:$L$200235,24,0),B3318)</f>
        <v>0</v>
      </c>
    </row>
    <row r="3319" spans="1:7" x14ac:dyDescent="0.25">
      <c r="A3319" s="2" t="str">
        <f t="shared" si="51"/>
        <v/>
      </c>
      <c r="B3319" s="7"/>
      <c r="C3319" s="7"/>
      <c r="D3319" s="7"/>
      <c r="E3319" s="7"/>
      <c r="F3319" s="7"/>
      <c r="G3319" s="6">
        <f>IFERROR(VLOOKUP(A3319,'ENROLLMENT - 27 - 7 - 2024'!$A$2:$L$200235,24,0),B3319)</f>
        <v>0</v>
      </c>
    </row>
    <row r="3320" spans="1:7" x14ac:dyDescent="0.25">
      <c r="A3320" s="2" t="str">
        <f t="shared" si="51"/>
        <v/>
      </c>
      <c r="B3320" s="7"/>
      <c r="C3320" s="7"/>
      <c r="D3320" s="7"/>
      <c r="E3320" s="7"/>
      <c r="F3320" s="7"/>
      <c r="G3320" s="6">
        <f>IFERROR(VLOOKUP(A3320,'ENROLLMENT - 27 - 7 - 2024'!$A$2:$L$200235,24,0),B3320)</f>
        <v>0</v>
      </c>
    </row>
    <row r="3321" spans="1:7" x14ac:dyDescent="0.25">
      <c r="A3321" s="2" t="str">
        <f t="shared" si="51"/>
        <v/>
      </c>
      <c r="B3321" s="7"/>
      <c r="C3321" s="7"/>
      <c r="D3321" s="7"/>
      <c r="E3321" s="7"/>
      <c r="F3321" s="7"/>
      <c r="G3321" s="6">
        <f>IFERROR(VLOOKUP(A3321,'ENROLLMENT - 27 - 7 - 2024'!$A$2:$L$200235,24,0),B3321)</f>
        <v>0</v>
      </c>
    </row>
    <row r="3322" spans="1:7" x14ac:dyDescent="0.25">
      <c r="A3322" s="2" t="str">
        <f t="shared" si="51"/>
        <v/>
      </c>
      <c r="B3322" s="7"/>
      <c r="C3322" s="7"/>
      <c r="D3322" s="7"/>
      <c r="E3322" s="7"/>
      <c r="F3322" s="7"/>
      <c r="G3322" s="6">
        <f>IFERROR(VLOOKUP(A3322,'ENROLLMENT - 27 - 7 - 2024'!$A$2:$L$200235,24,0),B3322)</f>
        <v>0</v>
      </c>
    </row>
    <row r="3323" spans="1:7" x14ac:dyDescent="0.25">
      <c r="A3323" s="2" t="str">
        <f t="shared" si="51"/>
        <v/>
      </c>
      <c r="B3323" s="7"/>
      <c r="C3323" s="7"/>
      <c r="D3323" s="7"/>
      <c r="E3323" s="7"/>
      <c r="F3323" s="7"/>
      <c r="G3323" s="6">
        <f>IFERROR(VLOOKUP(A3323,'ENROLLMENT - 27 - 7 - 2024'!$A$2:$L$200235,24,0),B3323)</f>
        <v>0</v>
      </c>
    </row>
    <row r="3324" spans="1:7" x14ac:dyDescent="0.25">
      <c r="A3324" s="2" t="str">
        <f t="shared" si="51"/>
        <v/>
      </c>
      <c r="B3324" s="7"/>
      <c r="C3324" s="7"/>
      <c r="D3324" s="7"/>
      <c r="E3324" s="7"/>
      <c r="F3324" s="7"/>
      <c r="G3324" s="6">
        <f>IFERROR(VLOOKUP(A3324,'ENROLLMENT - 27 - 7 - 2024'!$A$2:$L$200235,24,0),B3324)</f>
        <v>0</v>
      </c>
    </row>
    <row r="3325" spans="1:7" x14ac:dyDescent="0.25">
      <c r="A3325" s="2" t="str">
        <f t="shared" si="51"/>
        <v/>
      </c>
      <c r="B3325" s="7"/>
      <c r="C3325" s="7"/>
      <c r="D3325" s="7"/>
      <c r="E3325" s="7"/>
      <c r="F3325" s="7"/>
      <c r="G3325" s="6">
        <f>IFERROR(VLOOKUP(A3325,'ENROLLMENT - 27 - 7 - 2024'!$A$2:$L$200235,24,0),B3325)</f>
        <v>0</v>
      </c>
    </row>
    <row r="3326" spans="1:7" x14ac:dyDescent="0.25">
      <c r="A3326" s="2" t="str">
        <f t="shared" si="51"/>
        <v/>
      </c>
      <c r="B3326" s="7"/>
      <c r="C3326" s="7"/>
      <c r="D3326" s="7"/>
      <c r="E3326" s="7"/>
      <c r="F3326" s="7"/>
      <c r="G3326" s="6">
        <f>IFERROR(VLOOKUP(A3326,'ENROLLMENT - 27 - 7 - 2024'!$A$2:$L$200235,24,0),B3326)</f>
        <v>0</v>
      </c>
    </row>
    <row r="3327" spans="1:7" x14ac:dyDescent="0.25">
      <c r="A3327" s="2" t="str">
        <f t="shared" si="51"/>
        <v/>
      </c>
      <c r="B3327" s="7"/>
      <c r="C3327" s="7"/>
      <c r="D3327" s="7"/>
      <c r="E3327" s="7"/>
      <c r="F3327" s="7"/>
      <c r="G3327" s="6">
        <f>IFERROR(VLOOKUP(A3327,'ENROLLMENT - 27 - 7 - 2024'!$A$2:$L$200235,24,0),B3327)</f>
        <v>0</v>
      </c>
    </row>
    <row r="3328" spans="1:7" x14ac:dyDescent="0.25">
      <c r="A3328" s="2" t="str">
        <f t="shared" si="51"/>
        <v/>
      </c>
      <c r="B3328" s="7"/>
      <c r="C3328" s="7"/>
      <c r="D3328" s="7"/>
      <c r="E3328" s="7"/>
      <c r="F3328" s="7"/>
      <c r="G3328" s="6">
        <f>IFERROR(VLOOKUP(A3328,'ENROLLMENT - 27 - 7 - 2024'!$A$2:$L$200235,24,0),B3328)</f>
        <v>0</v>
      </c>
    </row>
    <row r="3329" spans="1:7" x14ac:dyDescent="0.25">
      <c r="A3329" s="2" t="str">
        <f t="shared" si="51"/>
        <v/>
      </c>
      <c r="B3329" s="7"/>
      <c r="C3329" s="7"/>
      <c r="D3329" s="7"/>
      <c r="E3329" s="7"/>
      <c r="F3329" s="7"/>
      <c r="G3329" s="6">
        <f>IFERROR(VLOOKUP(A3329,'ENROLLMENT - 27 - 7 - 2024'!$A$2:$L$200235,24,0),B3329)</f>
        <v>0</v>
      </c>
    </row>
    <row r="3330" spans="1:7" x14ac:dyDescent="0.25">
      <c r="A3330" s="2" t="str">
        <f t="shared" si="51"/>
        <v/>
      </c>
      <c r="B3330" s="7"/>
      <c r="C3330" s="7"/>
      <c r="D3330" s="7"/>
      <c r="E3330" s="7"/>
      <c r="F3330" s="7"/>
      <c r="G3330" s="6">
        <f>IFERROR(VLOOKUP(A3330,'ENROLLMENT - 27 - 7 - 2024'!$A$2:$L$200235,24,0),B3330)</f>
        <v>0</v>
      </c>
    </row>
    <row r="3331" spans="1:7" x14ac:dyDescent="0.25">
      <c r="A3331" s="2" t="str">
        <f t="shared" ref="A3331:A3394" si="52">_xlfn.CONCAT(F3331,C3331,B3331)</f>
        <v/>
      </c>
      <c r="B3331" s="7"/>
      <c r="C3331" s="7"/>
      <c r="D3331" s="7"/>
      <c r="E3331" s="7"/>
      <c r="F3331" s="7"/>
      <c r="G3331" s="6">
        <f>IFERROR(VLOOKUP(A3331,'ENROLLMENT - 27 - 7 - 2024'!$A$2:$L$200235,24,0),B3331)</f>
        <v>0</v>
      </c>
    </row>
    <row r="3332" spans="1:7" x14ac:dyDescent="0.25">
      <c r="A3332" s="2" t="str">
        <f t="shared" si="52"/>
        <v/>
      </c>
      <c r="B3332" s="7"/>
      <c r="C3332" s="7"/>
      <c r="D3332" s="7"/>
      <c r="E3332" s="7"/>
      <c r="F3332" s="7"/>
      <c r="G3332" s="6">
        <f>IFERROR(VLOOKUP(A3332,'ENROLLMENT - 27 - 7 - 2024'!$A$2:$L$200235,24,0),B3332)</f>
        <v>0</v>
      </c>
    </row>
    <row r="3333" spans="1:7" x14ac:dyDescent="0.25">
      <c r="A3333" s="2" t="str">
        <f t="shared" si="52"/>
        <v/>
      </c>
      <c r="B3333" s="7"/>
      <c r="C3333" s="7"/>
      <c r="D3333" s="7"/>
      <c r="E3333" s="7"/>
      <c r="F3333" s="7"/>
      <c r="G3333" s="6">
        <f>IFERROR(VLOOKUP(A3333,'ENROLLMENT - 27 - 7 - 2024'!$A$2:$L$200235,24,0),B3333)</f>
        <v>0</v>
      </c>
    </row>
    <row r="3334" spans="1:7" x14ac:dyDescent="0.25">
      <c r="A3334" s="2" t="str">
        <f t="shared" si="52"/>
        <v/>
      </c>
      <c r="B3334" s="7"/>
      <c r="C3334" s="7"/>
      <c r="D3334" s="7"/>
      <c r="E3334" s="7"/>
      <c r="F3334" s="7"/>
      <c r="G3334" s="6">
        <f>IFERROR(VLOOKUP(A3334,'ENROLLMENT - 27 - 7 - 2024'!$A$2:$L$200235,24,0),B3334)</f>
        <v>0</v>
      </c>
    </row>
    <row r="3335" spans="1:7" x14ac:dyDescent="0.25">
      <c r="A3335" s="2" t="str">
        <f t="shared" si="52"/>
        <v/>
      </c>
      <c r="B3335" s="7"/>
      <c r="C3335" s="7"/>
      <c r="D3335" s="7"/>
      <c r="E3335" s="7"/>
      <c r="F3335" s="7"/>
      <c r="G3335" s="6">
        <f>IFERROR(VLOOKUP(A3335,'ENROLLMENT - 27 - 7 - 2024'!$A$2:$L$200235,24,0),B3335)</f>
        <v>0</v>
      </c>
    </row>
    <row r="3336" spans="1:7" x14ac:dyDescent="0.25">
      <c r="A3336" s="2" t="str">
        <f t="shared" si="52"/>
        <v/>
      </c>
      <c r="B3336" s="7"/>
      <c r="C3336" s="7"/>
      <c r="D3336" s="7"/>
      <c r="E3336" s="7"/>
      <c r="F3336" s="7"/>
      <c r="G3336" s="6">
        <f>IFERROR(VLOOKUP(A3336,'ENROLLMENT - 27 - 7 - 2024'!$A$2:$L$200235,24,0),B3336)</f>
        <v>0</v>
      </c>
    </row>
    <row r="3337" spans="1:7" x14ac:dyDescent="0.25">
      <c r="A3337" s="2" t="str">
        <f t="shared" si="52"/>
        <v/>
      </c>
      <c r="B3337" s="7"/>
      <c r="C3337" s="7"/>
      <c r="D3337" s="7"/>
      <c r="E3337" s="7"/>
      <c r="F3337" s="7"/>
      <c r="G3337" s="6">
        <f>IFERROR(VLOOKUP(A3337,'ENROLLMENT - 27 - 7 - 2024'!$A$2:$L$200235,24,0),B3337)</f>
        <v>0</v>
      </c>
    </row>
    <row r="3338" spans="1:7" x14ac:dyDescent="0.25">
      <c r="A3338" s="2" t="str">
        <f t="shared" si="52"/>
        <v/>
      </c>
      <c r="B3338" s="7"/>
      <c r="C3338" s="7"/>
      <c r="D3338" s="7"/>
      <c r="E3338" s="7"/>
      <c r="F3338" s="7"/>
      <c r="G3338" s="6">
        <f>IFERROR(VLOOKUP(A3338,'ENROLLMENT - 27 - 7 - 2024'!$A$2:$L$200235,24,0),B3338)</f>
        <v>0</v>
      </c>
    </row>
    <row r="3339" spans="1:7" x14ac:dyDescent="0.25">
      <c r="A3339" s="2" t="str">
        <f t="shared" si="52"/>
        <v/>
      </c>
      <c r="B3339" s="7"/>
      <c r="C3339" s="7"/>
      <c r="D3339" s="7"/>
      <c r="E3339" s="7"/>
      <c r="F3339" s="7"/>
      <c r="G3339" s="6">
        <f>IFERROR(VLOOKUP(A3339,'ENROLLMENT - 27 - 7 - 2024'!$A$2:$L$200235,24,0),B3339)</f>
        <v>0</v>
      </c>
    </row>
    <row r="3340" spans="1:7" x14ac:dyDescent="0.25">
      <c r="A3340" s="2" t="str">
        <f t="shared" si="52"/>
        <v/>
      </c>
      <c r="B3340" s="7"/>
      <c r="C3340" s="7"/>
      <c r="D3340" s="7"/>
      <c r="E3340" s="7"/>
      <c r="F3340" s="7"/>
      <c r="G3340" s="6">
        <f>IFERROR(VLOOKUP(A3340,'ENROLLMENT - 27 - 7 - 2024'!$A$2:$L$200235,24,0),B3340)</f>
        <v>0</v>
      </c>
    </row>
    <row r="3341" spans="1:7" x14ac:dyDescent="0.25">
      <c r="A3341" s="2" t="str">
        <f t="shared" si="52"/>
        <v/>
      </c>
      <c r="B3341" s="7"/>
      <c r="C3341" s="7"/>
      <c r="D3341" s="7"/>
      <c r="E3341" s="7"/>
      <c r="F3341" s="7"/>
      <c r="G3341" s="6">
        <f>IFERROR(VLOOKUP(A3341,'ENROLLMENT - 27 - 7 - 2024'!$A$2:$L$200235,24,0),B3341)</f>
        <v>0</v>
      </c>
    </row>
    <row r="3342" spans="1:7" x14ac:dyDescent="0.25">
      <c r="A3342" s="2" t="str">
        <f t="shared" si="52"/>
        <v/>
      </c>
      <c r="B3342" s="7"/>
      <c r="C3342" s="7"/>
      <c r="D3342" s="7"/>
      <c r="E3342" s="7"/>
      <c r="F3342" s="7"/>
      <c r="G3342" s="6">
        <f>IFERROR(VLOOKUP(A3342,'ENROLLMENT - 27 - 7 - 2024'!$A$2:$L$200235,24,0),B3342)</f>
        <v>0</v>
      </c>
    </row>
    <row r="3343" spans="1:7" x14ac:dyDescent="0.25">
      <c r="A3343" s="2" t="str">
        <f t="shared" si="52"/>
        <v/>
      </c>
      <c r="B3343" s="7"/>
      <c r="C3343" s="7"/>
      <c r="D3343" s="7"/>
      <c r="E3343" s="7"/>
      <c r="F3343" s="7"/>
      <c r="G3343" s="6">
        <f>IFERROR(VLOOKUP(A3343,'ENROLLMENT - 27 - 7 - 2024'!$A$2:$L$200235,24,0),B3343)</f>
        <v>0</v>
      </c>
    </row>
    <row r="3344" spans="1:7" x14ac:dyDescent="0.25">
      <c r="A3344" s="2" t="str">
        <f t="shared" si="52"/>
        <v/>
      </c>
      <c r="B3344" s="7"/>
      <c r="C3344" s="7"/>
      <c r="D3344" s="7"/>
      <c r="E3344" s="7"/>
      <c r="F3344" s="7"/>
      <c r="G3344" s="6">
        <f>IFERROR(VLOOKUP(A3344,'ENROLLMENT - 27 - 7 - 2024'!$A$2:$L$200235,24,0),B3344)</f>
        <v>0</v>
      </c>
    </row>
    <row r="3345" spans="1:7" x14ac:dyDescent="0.25">
      <c r="A3345" s="2" t="str">
        <f t="shared" si="52"/>
        <v/>
      </c>
      <c r="B3345" s="7"/>
      <c r="C3345" s="7"/>
      <c r="D3345" s="7"/>
      <c r="E3345" s="7"/>
      <c r="F3345" s="7"/>
      <c r="G3345" s="6">
        <f>IFERROR(VLOOKUP(A3345,'ENROLLMENT - 27 - 7 - 2024'!$A$2:$L$200235,24,0),B3345)</f>
        <v>0</v>
      </c>
    </row>
    <row r="3346" spans="1:7" x14ac:dyDescent="0.25">
      <c r="A3346" s="2" t="str">
        <f t="shared" si="52"/>
        <v/>
      </c>
      <c r="B3346" s="7"/>
      <c r="C3346" s="7"/>
      <c r="D3346" s="7"/>
      <c r="E3346" s="7"/>
      <c r="F3346" s="7"/>
      <c r="G3346" s="6">
        <f>IFERROR(VLOOKUP(A3346,'ENROLLMENT - 27 - 7 - 2024'!$A$2:$L$200235,24,0),B3346)</f>
        <v>0</v>
      </c>
    </row>
    <row r="3347" spans="1:7" x14ac:dyDescent="0.25">
      <c r="A3347" s="2" t="str">
        <f t="shared" si="52"/>
        <v/>
      </c>
      <c r="B3347" s="7"/>
      <c r="C3347" s="7"/>
      <c r="D3347" s="7"/>
      <c r="E3347" s="7"/>
      <c r="F3347" s="7"/>
      <c r="G3347" s="6">
        <f>IFERROR(VLOOKUP(A3347,'ENROLLMENT - 27 - 7 - 2024'!$A$2:$L$200235,24,0),B3347)</f>
        <v>0</v>
      </c>
    </row>
    <row r="3348" spans="1:7" x14ac:dyDescent="0.25">
      <c r="A3348" s="2" t="str">
        <f t="shared" si="52"/>
        <v/>
      </c>
      <c r="B3348" s="7"/>
      <c r="C3348" s="7"/>
      <c r="D3348" s="7"/>
      <c r="E3348" s="7"/>
      <c r="F3348" s="7"/>
      <c r="G3348" s="6">
        <f>IFERROR(VLOOKUP(A3348,'ENROLLMENT - 27 - 7 - 2024'!$A$2:$L$200235,24,0),B3348)</f>
        <v>0</v>
      </c>
    </row>
    <row r="3349" spans="1:7" x14ac:dyDescent="0.25">
      <c r="A3349" s="2" t="str">
        <f t="shared" si="52"/>
        <v/>
      </c>
      <c r="B3349" s="7"/>
      <c r="C3349" s="7"/>
      <c r="D3349" s="7"/>
      <c r="E3349" s="7"/>
      <c r="F3349" s="7"/>
      <c r="G3349" s="6">
        <f>IFERROR(VLOOKUP(A3349,'ENROLLMENT - 27 - 7 - 2024'!$A$2:$L$200235,24,0),B3349)</f>
        <v>0</v>
      </c>
    </row>
    <row r="3350" spans="1:7" x14ac:dyDescent="0.25">
      <c r="A3350" s="2" t="str">
        <f t="shared" si="52"/>
        <v/>
      </c>
      <c r="B3350" s="7"/>
      <c r="C3350" s="7"/>
      <c r="D3350" s="7"/>
      <c r="E3350" s="7"/>
      <c r="F3350" s="7"/>
      <c r="G3350" s="6">
        <f>IFERROR(VLOOKUP(A3350,'ENROLLMENT - 27 - 7 - 2024'!$A$2:$L$200235,24,0),B3350)</f>
        <v>0</v>
      </c>
    </row>
    <row r="3351" spans="1:7" x14ac:dyDescent="0.25">
      <c r="A3351" s="2" t="str">
        <f t="shared" si="52"/>
        <v/>
      </c>
      <c r="B3351" s="7"/>
      <c r="C3351" s="7"/>
      <c r="D3351" s="7"/>
      <c r="E3351" s="7"/>
      <c r="F3351" s="7"/>
      <c r="G3351" s="6">
        <f>IFERROR(VLOOKUP(A3351,'ENROLLMENT - 27 - 7 - 2024'!$A$2:$L$200235,24,0),B3351)</f>
        <v>0</v>
      </c>
    </row>
    <row r="3352" spans="1:7" x14ac:dyDescent="0.25">
      <c r="A3352" s="2" t="str">
        <f t="shared" si="52"/>
        <v/>
      </c>
      <c r="B3352" s="7"/>
      <c r="C3352" s="7"/>
      <c r="D3352" s="7"/>
      <c r="E3352" s="7"/>
      <c r="F3352" s="7"/>
      <c r="G3352" s="6">
        <f>IFERROR(VLOOKUP(A3352,'ENROLLMENT - 27 - 7 - 2024'!$A$2:$L$200235,24,0),B3352)</f>
        <v>0</v>
      </c>
    </row>
    <row r="3353" spans="1:7" x14ac:dyDescent="0.25">
      <c r="A3353" s="2" t="str">
        <f t="shared" si="52"/>
        <v/>
      </c>
      <c r="B3353" s="7"/>
      <c r="C3353" s="7"/>
      <c r="D3353" s="7"/>
      <c r="E3353" s="7"/>
      <c r="F3353" s="7"/>
      <c r="G3353" s="6">
        <f>IFERROR(VLOOKUP(A3353,'ENROLLMENT - 27 - 7 - 2024'!$A$2:$L$200235,24,0),B3353)</f>
        <v>0</v>
      </c>
    </row>
    <row r="3354" spans="1:7" x14ac:dyDescent="0.25">
      <c r="A3354" s="2" t="str">
        <f t="shared" si="52"/>
        <v/>
      </c>
      <c r="B3354" s="7"/>
      <c r="C3354" s="7"/>
      <c r="D3354" s="7"/>
      <c r="E3354" s="7"/>
      <c r="F3354" s="7"/>
      <c r="G3354" s="6">
        <f>IFERROR(VLOOKUP(A3354,'ENROLLMENT - 27 - 7 - 2024'!$A$2:$L$200235,24,0),B3354)</f>
        <v>0</v>
      </c>
    </row>
    <row r="3355" spans="1:7" x14ac:dyDescent="0.25">
      <c r="A3355" s="2" t="str">
        <f t="shared" si="52"/>
        <v/>
      </c>
      <c r="B3355" s="7"/>
      <c r="C3355" s="7"/>
      <c r="D3355" s="7"/>
      <c r="E3355" s="7"/>
      <c r="F3355" s="7"/>
      <c r="G3355" s="6">
        <f>IFERROR(VLOOKUP(A3355,'ENROLLMENT - 27 - 7 - 2024'!$A$2:$L$200235,24,0),B3355)</f>
        <v>0</v>
      </c>
    </row>
    <row r="3356" spans="1:7" x14ac:dyDescent="0.25">
      <c r="A3356" s="2" t="str">
        <f t="shared" si="52"/>
        <v/>
      </c>
      <c r="B3356" s="7"/>
      <c r="C3356" s="7"/>
      <c r="D3356" s="7"/>
      <c r="E3356" s="7"/>
      <c r="F3356" s="7"/>
      <c r="G3356" s="6">
        <f>IFERROR(VLOOKUP(A3356,'ENROLLMENT - 27 - 7 - 2024'!$A$2:$L$200235,24,0),B3356)</f>
        <v>0</v>
      </c>
    </row>
    <row r="3357" spans="1:7" x14ac:dyDescent="0.25">
      <c r="A3357" s="2" t="str">
        <f t="shared" si="52"/>
        <v/>
      </c>
      <c r="B3357" s="7"/>
      <c r="C3357" s="7"/>
      <c r="D3357" s="7"/>
      <c r="E3357" s="7"/>
      <c r="F3357" s="7"/>
      <c r="G3357" s="6">
        <f>IFERROR(VLOOKUP(A3357,'ENROLLMENT - 27 - 7 - 2024'!$A$2:$L$200235,24,0),B3357)</f>
        <v>0</v>
      </c>
    </row>
    <row r="3358" spans="1:7" x14ac:dyDescent="0.25">
      <c r="A3358" s="2" t="str">
        <f t="shared" si="52"/>
        <v/>
      </c>
      <c r="B3358" s="7"/>
      <c r="C3358" s="7"/>
      <c r="D3358" s="7"/>
      <c r="E3358" s="7"/>
      <c r="F3358" s="7"/>
      <c r="G3358" s="6">
        <f>IFERROR(VLOOKUP(A3358,'ENROLLMENT - 27 - 7 - 2024'!$A$2:$L$200235,24,0),B3358)</f>
        <v>0</v>
      </c>
    </row>
    <row r="3359" spans="1:7" x14ac:dyDescent="0.25">
      <c r="A3359" s="2" t="str">
        <f t="shared" si="52"/>
        <v/>
      </c>
      <c r="B3359" s="7"/>
      <c r="C3359" s="7"/>
      <c r="D3359" s="7"/>
      <c r="E3359" s="7"/>
      <c r="F3359" s="7"/>
      <c r="G3359" s="6">
        <f>IFERROR(VLOOKUP(A3359,'ENROLLMENT - 27 - 7 - 2024'!$A$2:$L$200235,24,0),B3359)</f>
        <v>0</v>
      </c>
    </row>
    <row r="3360" spans="1:7" x14ac:dyDescent="0.25">
      <c r="A3360" s="2" t="str">
        <f t="shared" si="52"/>
        <v/>
      </c>
      <c r="B3360" s="7"/>
      <c r="C3360" s="7"/>
      <c r="D3360" s="7"/>
      <c r="E3360" s="7"/>
      <c r="F3360" s="7"/>
      <c r="G3360" s="6">
        <f>IFERROR(VLOOKUP(A3360,'ENROLLMENT - 27 - 7 - 2024'!$A$2:$L$200235,24,0),B3360)</f>
        <v>0</v>
      </c>
    </row>
    <row r="3361" spans="1:7" x14ac:dyDescent="0.25">
      <c r="A3361" s="2" t="str">
        <f t="shared" si="52"/>
        <v/>
      </c>
      <c r="B3361" s="7"/>
      <c r="C3361" s="7"/>
      <c r="D3361" s="7"/>
      <c r="E3361" s="7"/>
      <c r="F3361" s="7"/>
      <c r="G3361" s="6">
        <f>IFERROR(VLOOKUP(A3361,'ENROLLMENT - 27 - 7 - 2024'!$A$2:$L$200235,24,0),B3361)</f>
        <v>0</v>
      </c>
    </row>
    <row r="3362" spans="1:7" x14ac:dyDescent="0.25">
      <c r="A3362" s="2" t="str">
        <f t="shared" si="52"/>
        <v/>
      </c>
      <c r="B3362" s="7"/>
      <c r="C3362" s="7"/>
      <c r="D3362" s="7"/>
      <c r="E3362" s="7"/>
      <c r="F3362" s="7"/>
      <c r="G3362" s="6">
        <f>IFERROR(VLOOKUP(A3362,'ENROLLMENT - 27 - 7 - 2024'!$A$2:$L$200235,24,0),B3362)</f>
        <v>0</v>
      </c>
    </row>
    <row r="3363" spans="1:7" x14ac:dyDescent="0.25">
      <c r="A3363" s="2" t="str">
        <f t="shared" si="52"/>
        <v/>
      </c>
      <c r="B3363" s="7"/>
      <c r="C3363" s="7"/>
      <c r="D3363" s="7"/>
      <c r="E3363" s="7"/>
      <c r="F3363" s="7"/>
      <c r="G3363" s="6">
        <f>IFERROR(VLOOKUP(A3363,'ENROLLMENT - 27 - 7 - 2024'!$A$2:$L$200235,24,0),B3363)</f>
        <v>0</v>
      </c>
    </row>
    <row r="3364" spans="1:7" x14ac:dyDescent="0.25">
      <c r="A3364" s="2" t="str">
        <f t="shared" si="52"/>
        <v/>
      </c>
      <c r="B3364" s="7"/>
      <c r="C3364" s="7"/>
      <c r="D3364" s="7"/>
      <c r="E3364" s="7"/>
      <c r="F3364" s="7"/>
      <c r="G3364" s="6">
        <f>IFERROR(VLOOKUP(A3364,'ENROLLMENT - 27 - 7 - 2024'!$A$2:$L$200235,24,0),B3364)</f>
        <v>0</v>
      </c>
    </row>
    <row r="3365" spans="1:7" x14ac:dyDescent="0.25">
      <c r="A3365" s="2" t="str">
        <f t="shared" si="52"/>
        <v/>
      </c>
      <c r="B3365" s="7"/>
      <c r="C3365" s="7"/>
      <c r="D3365" s="7"/>
      <c r="E3365" s="7"/>
      <c r="F3365" s="7"/>
      <c r="G3365" s="6">
        <f>IFERROR(VLOOKUP(A3365,'ENROLLMENT - 27 - 7 - 2024'!$A$2:$L$200235,24,0),B3365)</f>
        <v>0</v>
      </c>
    </row>
    <row r="3366" spans="1:7" x14ac:dyDescent="0.25">
      <c r="A3366" s="2" t="str">
        <f t="shared" si="52"/>
        <v/>
      </c>
      <c r="B3366" s="7"/>
      <c r="C3366" s="7"/>
      <c r="D3366" s="7"/>
      <c r="E3366" s="7"/>
      <c r="F3366" s="7"/>
      <c r="G3366" s="6">
        <f>IFERROR(VLOOKUP(A3366,'ENROLLMENT - 27 - 7 - 2024'!$A$2:$L$200235,24,0),B3366)</f>
        <v>0</v>
      </c>
    </row>
    <row r="3367" spans="1:7" x14ac:dyDescent="0.25">
      <c r="A3367" s="2" t="str">
        <f t="shared" si="52"/>
        <v/>
      </c>
      <c r="B3367" s="7"/>
      <c r="C3367" s="7"/>
      <c r="D3367" s="7"/>
      <c r="E3367" s="7"/>
      <c r="F3367" s="7"/>
      <c r="G3367" s="6">
        <f>IFERROR(VLOOKUP(A3367,'ENROLLMENT - 27 - 7 - 2024'!$A$2:$L$200235,24,0),B3367)</f>
        <v>0</v>
      </c>
    </row>
    <row r="3368" spans="1:7" x14ac:dyDescent="0.25">
      <c r="A3368" s="2" t="str">
        <f t="shared" si="52"/>
        <v/>
      </c>
      <c r="B3368" s="7"/>
      <c r="C3368" s="7"/>
      <c r="D3368" s="7"/>
      <c r="E3368" s="7"/>
      <c r="F3368" s="7"/>
      <c r="G3368" s="6">
        <f>IFERROR(VLOOKUP(A3368,'ENROLLMENT - 27 - 7 - 2024'!$A$2:$L$200235,24,0),B3368)</f>
        <v>0</v>
      </c>
    </row>
    <row r="3369" spans="1:7" x14ac:dyDescent="0.25">
      <c r="A3369" s="2" t="str">
        <f t="shared" si="52"/>
        <v/>
      </c>
      <c r="B3369" s="7"/>
      <c r="C3369" s="7"/>
      <c r="D3369" s="7"/>
      <c r="E3369" s="7"/>
      <c r="F3369" s="7"/>
      <c r="G3369" s="6">
        <f>IFERROR(VLOOKUP(A3369,'ENROLLMENT - 27 - 7 - 2024'!$A$2:$L$200235,24,0),B3369)</f>
        <v>0</v>
      </c>
    </row>
    <row r="3370" spans="1:7" x14ac:dyDescent="0.25">
      <c r="A3370" s="2" t="str">
        <f t="shared" si="52"/>
        <v/>
      </c>
      <c r="B3370" s="7"/>
      <c r="C3370" s="7"/>
      <c r="D3370" s="7"/>
      <c r="E3370" s="7"/>
      <c r="F3370" s="7"/>
      <c r="G3370" s="6">
        <f>IFERROR(VLOOKUP(A3370,'ENROLLMENT - 27 - 7 - 2024'!$A$2:$L$200235,24,0),B3370)</f>
        <v>0</v>
      </c>
    </row>
    <row r="3371" spans="1:7" x14ac:dyDescent="0.25">
      <c r="A3371" s="2" t="str">
        <f t="shared" si="52"/>
        <v/>
      </c>
      <c r="B3371" s="7"/>
      <c r="C3371" s="7"/>
      <c r="D3371" s="7"/>
      <c r="E3371" s="7"/>
      <c r="F3371" s="7"/>
      <c r="G3371" s="6">
        <f>IFERROR(VLOOKUP(A3371,'ENROLLMENT - 27 - 7 - 2024'!$A$2:$L$200235,24,0),B3371)</f>
        <v>0</v>
      </c>
    </row>
    <row r="3372" spans="1:7" x14ac:dyDescent="0.25">
      <c r="A3372" s="2" t="str">
        <f t="shared" si="52"/>
        <v/>
      </c>
      <c r="B3372" s="7"/>
      <c r="C3372" s="7"/>
      <c r="D3372" s="7"/>
      <c r="E3372" s="7"/>
      <c r="F3372" s="7"/>
      <c r="G3372" s="6">
        <f>IFERROR(VLOOKUP(A3372,'ENROLLMENT - 27 - 7 - 2024'!$A$2:$L$200235,24,0),B3372)</f>
        <v>0</v>
      </c>
    </row>
    <row r="3373" spans="1:7" x14ac:dyDescent="0.25">
      <c r="A3373" s="2" t="str">
        <f t="shared" si="52"/>
        <v/>
      </c>
      <c r="B3373" s="7"/>
      <c r="C3373" s="7"/>
      <c r="D3373" s="7"/>
      <c r="E3373" s="7"/>
      <c r="F3373" s="7"/>
      <c r="G3373" s="6">
        <f>IFERROR(VLOOKUP(A3373,'ENROLLMENT - 27 - 7 - 2024'!$A$2:$L$200235,24,0),B3373)</f>
        <v>0</v>
      </c>
    </row>
    <row r="3374" spans="1:7" x14ac:dyDescent="0.25">
      <c r="A3374" s="2" t="str">
        <f t="shared" si="52"/>
        <v/>
      </c>
      <c r="B3374" s="7"/>
      <c r="C3374" s="7"/>
      <c r="D3374" s="7"/>
      <c r="E3374" s="7"/>
      <c r="F3374" s="7"/>
      <c r="G3374" s="6">
        <f>IFERROR(VLOOKUP(A3374,'ENROLLMENT - 27 - 7 - 2024'!$A$2:$L$200235,24,0),B3374)</f>
        <v>0</v>
      </c>
    </row>
    <row r="3375" spans="1:7" x14ac:dyDescent="0.25">
      <c r="A3375" s="2" t="str">
        <f t="shared" si="52"/>
        <v/>
      </c>
      <c r="B3375" s="7"/>
      <c r="C3375" s="7"/>
      <c r="D3375" s="7"/>
      <c r="E3375" s="7"/>
      <c r="F3375" s="7"/>
      <c r="G3375" s="6">
        <f>IFERROR(VLOOKUP(A3375,'ENROLLMENT - 27 - 7 - 2024'!$A$2:$L$200235,24,0),B3375)</f>
        <v>0</v>
      </c>
    </row>
    <row r="3376" spans="1:7" x14ac:dyDescent="0.25">
      <c r="A3376" s="2" t="str">
        <f t="shared" si="52"/>
        <v/>
      </c>
      <c r="B3376" s="7"/>
      <c r="C3376" s="7"/>
      <c r="D3376" s="7"/>
      <c r="E3376" s="7"/>
      <c r="F3376" s="7"/>
      <c r="G3376" s="6">
        <f>IFERROR(VLOOKUP(A3376,'ENROLLMENT - 27 - 7 - 2024'!$A$2:$L$200235,24,0),B3376)</f>
        <v>0</v>
      </c>
    </row>
    <row r="3377" spans="1:7" x14ac:dyDescent="0.25">
      <c r="A3377" s="2" t="str">
        <f t="shared" si="52"/>
        <v/>
      </c>
      <c r="B3377" s="7"/>
      <c r="C3377" s="7"/>
      <c r="D3377" s="7"/>
      <c r="E3377" s="7"/>
      <c r="F3377" s="7"/>
      <c r="G3377" s="6">
        <f>IFERROR(VLOOKUP(A3377,'ENROLLMENT - 27 - 7 - 2024'!$A$2:$L$200235,24,0),B3377)</f>
        <v>0</v>
      </c>
    </row>
    <row r="3378" spans="1:7" x14ac:dyDescent="0.25">
      <c r="A3378" s="2" t="str">
        <f t="shared" si="52"/>
        <v/>
      </c>
      <c r="B3378" s="7"/>
      <c r="C3378" s="7"/>
      <c r="D3378" s="7"/>
      <c r="E3378" s="7"/>
      <c r="F3378" s="7"/>
      <c r="G3378" s="6">
        <f>IFERROR(VLOOKUP(A3378,'ENROLLMENT - 27 - 7 - 2024'!$A$2:$L$200235,24,0),B3378)</f>
        <v>0</v>
      </c>
    </row>
    <row r="3379" spans="1:7" x14ac:dyDescent="0.25">
      <c r="A3379" s="2" t="str">
        <f t="shared" si="52"/>
        <v/>
      </c>
      <c r="B3379" s="7"/>
      <c r="C3379" s="7"/>
      <c r="D3379" s="7"/>
      <c r="E3379" s="7"/>
      <c r="F3379" s="7"/>
      <c r="G3379" s="6">
        <f>IFERROR(VLOOKUP(A3379,'ENROLLMENT - 27 - 7 - 2024'!$A$2:$L$200235,24,0),B3379)</f>
        <v>0</v>
      </c>
    </row>
    <row r="3380" spans="1:7" x14ac:dyDescent="0.25">
      <c r="A3380" s="2" t="str">
        <f t="shared" si="52"/>
        <v/>
      </c>
      <c r="B3380" s="7"/>
      <c r="C3380" s="7"/>
      <c r="D3380" s="7"/>
      <c r="E3380" s="7"/>
      <c r="F3380" s="7"/>
      <c r="G3380" s="6">
        <f>IFERROR(VLOOKUP(A3380,'ENROLLMENT - 27 - 7 - 2024'!$A$2:$L$200235,24,0),B3380)</f>
        <v>0</v>
      </c>
    </row>
    <row r="3381" spans="1:7" x14ac:dyDescent="0.25">
      <c r="A3381" s="2" t="str">
        <f t="shared" si="52"/>
        <v/>
      </c>
      <c r="B3381" s="7"/>
      <c r="C3381" s="7"/>
      <c r="D3381" s="7"/>
      <c r="E3381" s="7"/>
      <c r="F3381" s="7"/>
      <c r="G3381" s="6">
        <f>IFERROR(VLOOKUP(A3381,'ENROLLMENT - 27 - 7 - 2024'!$A$2:$L$200235,24,0),B3381)</f>
        <v>0</v>
      </c>
    </row>
    <row r="3382" spans="1:7" x14ac:dyDescent="0.25">
      <c r="A3382" s="2" t="str">
        <f t="shared" si="52"/>
        <v/>
      </c>
      <c r="B3382" s="7"/>
      <c r="C3382" s="7"/>
      <c r="D3382" s="7"/>
      <c r="E3382" s="7"/>
      <c r="F3382" s="7"/>
      <c r="G3382" s="6">
        <f>IFERROR(VLOOKUP(A3382,'ENROLLMENT - 27 - 7 - 2024'!$A$2:$L$200235,24,0),B3382)</f>
        <v>0</v>
      </c>
    </row>
    <row r="3383" spans="1:7" x14ac:dyDescent="0.25">
      <c r="A3383" s="2" t="str">
        <f t="shared" si="52"/>
        <v/>
      </c>
      <c r="B3383" s="7"/>
      <c r="C3383" s="7"/>
      <c r="D3383" s="7"/>
      <c r="E3383" s="7"/>
      <c r="F3383" s="7"/>
      <c r="G3383" s="6">
        <f>IFERROR(VLOOKUP(A3383,'ENROLLMENT - 27 - 7 - 2024'!$A$2:$L$200235,24,0),B3383)</f>
        <v>0</v>
      </c>
    </row>
    <row r="3384" spans="1:7" x14ac:dyDescent="0.25">
      <c r="A3384" s="2" t="str">
        <f t="shared" si="52"/>
        <v/>
      </c>
      <c r="B3384" s="7"/>
      <c r="C3384" s="7"/>
      <c r="D3384" s="7"/>
      <c r="E3384" s="7"/>
      <c r="F3384" s="7"/>
      <c r="G3384" s="6">
        <f>IFERROR(VLOOKUP(A3384,'ENROLLMENT - 27 - 7 - 2024'!$A$2:$L$200235,24,0),B3384)</f>
        <v>0</v>
      </c>
    </row>
    <row r="3385" spans="1:7" x14ac:dyDescent="0.25">
      <c r="A3385" s="2" t="str">
        <f t="shared" si="52"/>
        <v/>
      </c>
      <c r="B3385" s="7"/>
      <c r="C3385" s="7"/>
      <c r="D3385" s="7"/>
      <c r="E3385" s="7"/>
      <c r="F3385" s="7"/>
      <c r="G3385" s="6">
        <f>IFERROR(VLOOKUP(A3385,'ENROLLMENT - 27 - 7 - 2024'!$A$2:$L$200235,24,0),B3385)</f>
        <v>0</v>
      </c>
    </row>
    <row r="3386" spans="1:7" x14ac:dyDescent="0.25">
      <c r="A3386" s="2" t="str">
        <f t="shared" si="52"/>
        <v/>
      </c>
      <c r="B3386" s="7"/>
      <c r="C3386" s="7"/>
      <c r="D3386" s="7"/>
      <c r="E3386" s="7"/>
      <c r="F3386" s="7"/>
      <c r="G3386" s="6">
        <f>IFERROR(VLOOKUP(A3386,'ENROLLMENT - 27 - 7 - 2024'!$A$2:$L$200235,24,0),B3386)</f>
        <v>0</v>
      </c>
    </row>
    <row r="3387" spans="1:7" x14ac:dyDescent="0.25">
      <c r="A3387" s="2" t="str">
        <f t="shared" si="52"/>
        <v/>
      </c>
      <c r="B3387" s="7"/>
      <c r="C3387" s="7"/>
      <c r="D3387" s="7"/>
      <c r="E3387" s="7"/>
      <c r="F3387" s="7"/>
      <c r="G3387" s="6">
        <f>IFERROR(VLOOKUP(A3387,'ENROLLMENT - 27 - 7 - 2024'!$A$2:$L$200235,24,0),B3387)</f>
        <v>0</v>
      </c>
    </row>
    <row r="3388" spans="1:7" x14ac:dyDescent="0.25">
      <c r="A3388" s="2" t="str">
        <f t="shared" si="52"/>
        <v/>
      </c>
      <c r="B3388" s="7"/>
      <c r="C3388" s="7"/>
      <c r="D3388" s="7"/>
      <c r="E3388" s="7"/>
      <c r="F3388" s="7"/>
      <c r="G3388" s="6">
        <f>IFERROR(VLOOKUP(A3388,'ENROLLMENT - 27 - 7 - 2024'!$A$2:$L$200235,24,0),B3388)</f>
        <v>0</v>
      </c>
    </row>
    <row r="3389" spans="1:7" x14ac:dyDescent="0.25">
      <c r="A3389" s="2" t="str">
        <f t="shared" si="52"/>
        <v/>
      </c>
      <c r="B3389" s="7"/>
      <c r="C3389" s="7"/>
      <c r="D3389" s="7"/>
      <c r="E3389" s="7"/>
      <c r="F3389" s="7"/>
      <c r="G3389" s="6">
        <f>IFERROR(VLOOKUP(A3389,'ENROLLMENT - 27 - 7 - 2024'!$A$2:$L$200235,24,0),B3389)</f>
        <v>0</v>
      </c>
    </row>
    <row r="3390" spans="1:7" x14ac:dyDescent="0.25">
      <c r="A3390" s="2" t="str">
        <f t="shared" si="52"/>
        <v/>
      </c>
      <c r="B3390" s="7"/>
      <c r="C3390" s="7"/>
      <c r="D3390" s="7"/>
      <c r="E3390" s="7"/>
      <c r="F3390" s="7"/>
      <c r="G3390" s="6">
        <f>IFERROR(VLOOKUP(A3390,'ENROLLMENT - 27 - 7 - 2024'!$A$2:$L$200235,24,0),B3390)</f>
        <v>0</v>
      </c>
    </row>
    <row r="3391" spans="1:7" x14ac:dyDescent="0.25">
      <c r="A3391" s="2" t="str">
        <f t="shared" si="52"/>
        <v/>
      </c>
      <c r="B3391" s="7"/>
      <c r="C3391" s="7"/>
      <c r="D3391" s="7"/>
      <c r="E3391" s="7"/>
      <c r="F3391" s="7"/>
      <c r="G3391" s="6">
        <f>IFERROR(VLOOKUP(A3391,'ENROLLMENT - 27 - 7 - 2024'!$A$2:$L$200235,24,0),B3391)</f>
        <v>0</v>
      </c>
    </row>
    <row r="3392" spans="1:7" x14ac:dyDescent="0.25">
      <c r="A3392" s="2" t="str">
        <f t="shared" si="52"/>
        <v/>
      </c>
      <c r="B3392" s="7"/>
      <c r="C3392" s="7"/>
      <c r="D3392" s="7"/>
      <c r="E3392" s="7"/>
      <c r="F3392" s="7"/>
      <c r="G3392" s="6">
        <f>IFERROR(VLOOKUP(A3392,'ENROLLMENT - 27 - 7 - 2024'!$A$2:$L$200235,24,0),B3392)</f>
        <v>0</v>
      </c>
    </row>
    <row r="3393" spans="1:7" x14ac:dyDescent="0.25">
      <c r="A3393" s="2" t="str">
        <f t="shared" si="52"/>
        <v/>
      </c>
      <c r="B3393" s="7"/>
      <c r="C3393" s="7"/>
      <c r="D3393" s="7"/>
      <c r="E3393" s="7"/>
      <c r="F3393" s="7"/>
      <c r="G3393" s="6">
        <f>IFERROR(VLOOKUP(A3393,'ENROLLMENT - 27 - 7 - 2024'!$A$2:$L$200235,24,0),B3393)</f>
        <v>0</v>
      </c>
    </row>
    <row r="3394" spans="1:7" x14ac:dyDescent="0.25">
      <c r="A3394" s="2" t="str">
        <f t="shared" si="52"/>
        <v/>
      </c>
      <c r="B3394" s="7"/>
      <c r="C3394" s="7"/>
      <c r="D3394" s="7"/>
      <c r="E3394" s="7"/>
      <c r="F3394" s="7"/>
      <c r="G3394" s="6">
        <f>IFERROR(VLOOKUP(A3394,'ENROLLMENT - 27 - 7 - 2024'!$A$2:$L$200235,24,0),B3394)</f>
        <v>0</v>
      </c>
    </row>
    <row r="3395" spans="1:7" x14ac:dyDescent="0.25">
      <c r="A3395" s="2" t="str">
        <f t="shared" ref="A3395:A3458" si="53">_xlfn.CONCAT(F3395,C3395,B3395)</f>
        <v/>
      </c>
      <c r="B3395" s="7"/>
      <c r="C3395" s="7"/>
      <c r="D3395" s="7"/>
      <c r="E3395" s="7"/>
      <c r="F3395" s="7"/>
      <c r="G3395" s="6">
        <f>IFERROR(VLOOKUP(A3395,'ENROLLMENT - 27 - 7 - 2024'!$A$2:$L$200235,24,0),B3395)</f>
        <v>0</v>
      </c>
    </row>
    <row r="3396" spans="1:7" x14ac:dyDescent="0.25">
      <c r="A3396" s="2" t="str">
        <f t="shared" si="53"/>
        <v/>
      </c>
      <c r="B3396" s="7"/>
      <c r="C3396" s="7"/>
      <c r="D3396" s="7"/>
      <c r="E3396" s="7"/>
      <c r="F3396" s="7"/>
      <c r="G3396" s="6">
        <f>IFERROR(VLOOKUP(A3396,'ENROLLMENT - 27 - 7 - 2024'!$A$2:$L$200235,24,0),B3396)</f>
        <v>0</v>
      </c>
    </row>
    <row r="3397" spans="1:7" x14ac:dyDescent="0.25">
      <c r="A3397" s="2" t="str">
        <f t="shared" si="53"/>
        <v/>
      </c>
      <c r="B3397" s="7"/>
      <c r="C3397" s="7"/>
      <c r="D3397" s="7"/>
      <c r="E3397" s="7"/>
      <c r="F3397" s="7"/>
      <c r="G3397" s="6">
        <f>IFERROR(VLOOKUP(A3397,'ENROLLMENT - 27 - 7 - 2024'!$A$2:$L$200235,24,0),B3397)</f>
        <v>0</v>
      </c>
    </row>
    <row r="3398" spans="1:7" x14ac:dyDescent="0.25">
      <c r="A3398" s="2" t="str">
        <f t="shared" si="53"/>
        <v/>
      </c>
      <c r="B3398" s="7"/>
      <c r="C3398" s="7"/>
      <c r="D3398" s="7"/>
      <c r="E3398" s="7"/>
      <c r="F3398" s="7"/>
      <c r="G3398" s="6">
        <f>IFERROR(VLOOKUP(A3398,'ENROLLMENT - 27 - 7 - 2024'!$A$2:$L$200235,24,0),B3398)</f>
        <v>0</v>
      </c>
    </row>
    <row r="3399" spans="1:7" x14ac:dyDescent="0.25">
      <c r="A3399" s="2" t="str">
        <f t="shared" si="53"/>
        <v/>
      </c>
      <c r="B3399" s="7"/>
      <c r="C3399" s="7"/>
      <c r="D3399" s="7"/>
      <c r="E3399" s="7"/>
      <c r="F3399" s="7"/>
      <c r="G3399" s="6">
        <f>IFERROR(VLOOKUP(A3399,'ENROLLMENT - 27 - 7 - 2024'!$A$2:$L$200235,24,0),B3399)</f>
        <v>0</v>
      </c>
    </row>
    <row r="3400" spans="1:7" x14ac:dyDescent="0.25">
      <c r="A3400" s="2" t="str">
        <f t="shared" si="53"/>
        <v/>
      </c>
      <c r="B3400" s="7"/>
      <c r="C3400" s="7"/>
      <c r="D3400" s="7"/>
      <c r="E3400" s="7"/>
      <c r="F3400" s="7"/>
      <c r="G3400" s="6">
        <f>IFERROR(VLOOKUP(A3400,'ENROLLMENT - 27 - 7 - 2024'!$A$2:$L$200235,24,0),B3400)</f>
        <v>0</v>
      </c>
    </row>
    <row r="3401" spans="1:7" x14ac:dyDescent="0.25">
      <c r="A3401" s="2" t="str">
        <f t="shared" si="53"/>
        <v/>
      </c>
      <c r="B3401" s="7"/>
      <c r="C3401" s="7"/>
      <c r="D3401" s="7"/>
      <c r="E3401" s="7"/>
      <c r="F3401" s="7"/>
      <c r="G3401" s="6">
        <f>IFERROR(VLOOKUP(A3401,'ENROLLMENT - 27 - 7 - 2024'!$A$2:$L$200235,24,0),B3401)</f>
        <v>0</v>
      </c>
    </row>
    <row r="3402" spans="1:7" x14ac:dyDescent="0.25">
      <c r="A3402" s="2" t="str">
        <f t="shared" si="53"/>
        <v/>
      </c>
      <c r="B3402" s="7"/>
      <c r="C3402" s="7"/>
      <c r="D3402" s="7"/>
      <c r="E3402" s="7"/>
      <c r="F3402" s="7"/>
      <c r="G3402" s="6">
        <f>IFERROR(VLOOKUP(A3402,'ENROLLMENT - 27 - 7 - 2024'!$A$2:$L$200235,24,0),B3402)</f>
        <v>0</v>
      </c>
    </row>
    <row r="3403" spans="1:7" x14ac:dyDescent="0.25">
      <c r="A3403" s="2" t="str">
        <f t="shared" si="53"/>
        <v/>
      </c>
      <c r="B3403" s="7"/>
      <c r="C3403" s="7"/>
      <c r="D3403" s="7"/>
      <c r="E3403" s="7"/>
      <c r="F3403" s="7"/>
      <c r="G3403" s="6">
        <f>IFERROR(VLOOKUP(A3403,'ENROLLMENT - 27 - 7 - 2024'!$A$2:$L$200235,24,0),B3403)</f>
        <v>0</v>
      </c>
    </row>
    <row r="3404" spans="1:7" x14ac:dyDescent="0.25">
      <c r="A3404" s="2" t="str">
        <f t="shared" si="53"/>
        <v/>
      </c>
      <c r="B3404" s="7"/>
      <c r="C3404" s="7"/>
      <c r="D3404" s="7"/>
      <c r="E3404" s="7"/>
      <c r="F3404" s="7"/>
      <c r="G3404" s="6">
        <f>IFERROR(VLOOKUP(A3404,'ENROLLMENT - 27 - 7 - 2024'!$A$2:$L$200235,24,0),B3404)</f>
        <v>0</v>
      </c>
    </row>
    <row r="3405" spans="1:7" x14ac:dyDescent="0.25">
      <c r="A3405" s="2" t="str">
        <f t="shared" si="53"/>
        <v/>
      </c>
      <c r="B3405" s="7"/>
      <c r="C3405" s="7"/>
      <c r="D3405" s="7"/>
      <c r="E3405" s="7"/>
      <c r="F3405" s="7"/>
      <c r="G3405" s="6">
        <f>IFERROR(VLOOKUP(A3405,'ENROLLMENT - 27 - 7 - 2024'!$A$2:$L$200235,24,0),B3405)</f>
        <v>0</v>
      </c>
    </row>
    <row r="3406" spans="1:7" x14ac:dyDescent="0.25">
      <c r="A3406" s="2" t="str">
        <f t="shared" si="53"/>
        <v/>
      </c>
      <c r="B3406" s="7"/>
      <c r="C3406" s="7"/>
      <c r="D3406" s="7"/>
      <c r="E3406" s="7"/>
      <c r="F3406" s="7"/>
      <c r="G3406" s="6">
        <f>IFERROR(VLOOKUP(A3406,'ENROLLMENT - 27 - 7 - 2024'!$A$2:$L$200235,24,0),B3406)</f>
        <v>0</v>
      </c>
    </row>
    <row r="3407" spans="1:7" x14ac:dyDescent="0.25">
      <c r="A3407" s="2" t="str">
        <f t="shared" si="53"/>
        <v/>
      </c>
      <c r="B3407" s="7"/>
      <c r="C3407" s="7"/>
      <c r="D3407" s="7"/>
      <c r="E3407" s="7"/>
      <c r="F3407" s="7"/>
      <c r="G3407" s="6">
        <f>IFERROR(VLOOKUP(A3407,'ENROLLMENT - 27 - 7 - 2024'!$A$2:$L$200235,24,0),B3407)</f>
        <v>0</v>
      </c>
    </row>
    <row r="3408" spans="1:7" x14ac:dyDescent="0.25">
      <c r="A3408" s="2" t="str">
        <f t="shared" si="53"/>
        <v/>
      </c>
      <c r="B3408" s="7"/>
      <c r="C3408" s="7"/>
      <c r="D3408" s="7"/>
      <c r="E3408" s="7"/>
      <c r="F3408" s="7"/>
      <c r="G3408" s="6">
        <f>IFERROR(VLOOKUP(A3408,'ENROLLMENT - 27 - 7 - 2024'!$A$2:$L$200235,24,0),B3408)</f>
        <v>0</v>
      </c>
    </row>
    <row r="3409" spans="1:7" x14ac:dyDescent="0.25">
      <c r="A3409" s="2" t="str">
        <f t="shared" si="53"/>
        <v/>
      </c>
      <c r="B3409" s="7"/>
      <c r="C3409" s="7"/>
      <c r="D3409" s="7"/>
      <c r="E3409" s="7"/>
      <c r="F3409" s="7"/>
      <c r="G3409" s="6">
        <f>IFERROR(VLOOKUP(A3409,'ENROLLMENT - 27 - 7 - 2024'!$A$2:$L$200235,24,0),B3409)</f>
        <v>0</v>
      </c>
    </row>
    <row r="3410" spans="1:7" x14ac:dyDescent="0.25">
      <c r="A3410" s="2" t="str">
        <f t="shared" si="53"/>
        <v/>
      </c>
      <c r="B3410" s="7"/>
      <c r="C3410" s="7"/>
      <c r="D3410" s="7"/>
      <c r="E3410" s="7"/>
      <c r="F3410" s="7"/>
      <c r="G3410" s="6">
        <f>IFERROR(VLOOKUP(A3410,'ENROLLMENT - 27 - 7 - 2024'!$A$2:$L$200235,24,0),B3410)</f>
        <v>0</v>
      </c>
    </row>
    <row r="3411" spans="1:7" x14ac:dyDescent="0.25">
      <c r="A3411" s="2" t="str">
        <f t="shared" si="53"/>
        <v/>
      </c>
      <c r="B3411" s="7"/>
      <c r="C3411" s="7"/>
      <c r="D3411" s="7"/>
      <c r="E3411" s="7"/>
      <c r="F3411" s="7"/>
      <c r="G3411" s="6">
        <f>IFERROR(VLOOKUP(A3411,'ENROLLMENT - 27 - 7 - 2024'!$A$2:$L$200235,24,0),B3411)</f>
        <v>0</v>
      </c>
    </row>
    <row r="3412" spans="1:7" x14ac:dyDescent="0.25">
      <c r="A3412" s="2" t="str">
        <f t="shared" si="53"/>
        <v/>
      </c>
      <c r="B3412" s="7"/>
      <c r="C3412" s="7"/>
      <c r="D3412" s="7"/>
      <c r="E3412" s="7"/>
      <c r="F3412" s="7"/>
      <c r="G3412" s="6">
        <f>IFERROR(VLOOKUP(A3412,'ENROLLMENT - 27 - 7 - 2024'!$A$2:$L$200235,24,0),B3412)</f>
        <v>0</v>
      </c>
    </row>
    <row r="3413" spans="1:7" x14ac:dyDescent="0.25">
      <c r="A3413" s="2" t="str">
        <f t="shared" si="53"/>
        <v/>
      </c>
      <c r="B3413" s="7"/>
      <c r="C3413" s="7"/>
      <c r="D3413" s="7"/>
      <c r="E3413" s="7"/>
      <c r="F3413" s="7"/>
      <c r="G3413" s="6">
        <f>IFERROR(VLOOKUP(A3413,'ENROLLMENT - 27 - 7 - 2024'!$A$2:$L$200235,24,0),B3413)</f>
        <v>0</v>
      </c>
    </row>
    <row r="3414" spans="1:7" x14ac:dyDescent="0.25">
      <c r="A3414" s="2" t="str">
        <f t="shared" si="53"/>
        <v/>
      </c>
      <c r="B3414" s="7"/>
      <c r="C3414" s="7"/>
      <c r="D3414" s="7"/>
      <c r="E3414" s="7"/>
      <c r="F3414" s="7"/>
      <c r="G3414" s="6">
        <f>IFERROR(VLOOKUP(A3414,'ENROLLMENT - 27 - 7 - 2024'!$A$2:$L$200235,24,0),B3414)</f>
        <v>0</v>
      </c>
    </row>
    <row r="3415" spans="1:7" x14ac:dyDescent="0.25">
      <c r="A3415" s="2" t="str">
        <f t="shared" si="53"/>
        <v/>
      </c>
      <c r="B3415" s="7"/>
      <c r="C3415" s="7"/>
      <c r="D3415" s="7"/>
      <c r="E3415" s="7"/>
      <c r="F3415" s="7"/>
      <c r="G3415" s="6">
        <f>IFERROR(VLOOKUP(A3415,'ENROLLMENT - 27 - 7 - 2024'!$A$2:$L$200235,24,0),B3415)</f>
        <v>0</v>
      </c>
    </row>
    <row r="3416" spans="1:7" x14ac:dyDescent="0.25">
      <c r="A3416" s="2" t="str">
        <f t="shared" si="53"/>
        <v/>
      </c>
      <c r="B3416" s="7"/>
      <c r="C3416" s="7"/>
      <c r="D3416" s="7"/>
      <c r="E3416" s="7"/>
      <c r="F3416" s="7"/>
      <c r="G3416" s="6">
        <f>IFERROR(VLOOKUP(A3416,'ENROLLMENT - 27 - 7 - 2024'!$A$2:$L$200235,24,0),B3416)</f>
        <v>0</v>
      </c>
    </row>
    <row r="3417" spans="1:7" x14ac:dyDescent="0.25">
      <c r="A3417" s="2" t="str">
        <f t="shared" si="53"/>
        <v/>
      </c>
      <c r="B3417" s="7"/>
      <c r="C3417" s="7"/>
      <c r="D3417" s="7"/>
      <c r="E3417" s="7"/>
      <c r="F3417" s="7"/>
      <c r="G3417" s="6">
        <f>IFERROR(VLOOKUP(A3417,'ENROLLMENT - 27 - 7 - 2024'!$A$2:$L$200235,24,0),B3417)</f>
        <v>0</v>
      </c>
    </row>
    <row r="3418" spans="1:7" x14ac:dyDescent="0.25">
      <c r="A3418" s="2" t="str">
        <f t="shared" si="53"/>
        <v/>
      </c>
      <c r="B3418" s="7"/>
      <c r="C3418" s="7"/>
      <c r="D3418" s="7"/>
      <c r="E3418" s="7"/>
      <c r="F3418" s="7"/>
      <c r="G3418" s="6">
        <f>IFERROR(VLOOKUP(A3418,'ENROLLMENT - 27 - 7 - 2024'!$A$2:$L$200235,24,0),B3418)</f>
        <v>0</v>
      </c>
    </row>
    <row r="3419" spans="1:7" x14ac:dyDescent="0.25">
      <c r="A3419" s="2" t="str">
        <f t="shared" si="53"/>
        <v/>
      </c>
      <c r="B3419" s="7"/>
      <c r="C3419" s="7"/>
      <c r="D3419" s="7"/>
      <c r="E3419" s="7"/>
      <c r="F3419" s="7"/>
      <c r="G3419" s="6">
        <f>IFERROR(VLOOKUP(A3419,'ENROLLMENT - 27 - 7 - 2024'!$A$2:$L$200235,24,0),B3419)</f>
        <v>0</v>
      </c>
    </row>
    <row r="3420" spans="1:7" x14ac:dyDescent="0.25">
      <c r="A3420" s="2" t="str">
        <f t="shared" si="53"/>
        <v/>
      </c>
      <c r="B3420" s="7"/>
      <c r="C3420" s="7"/>
      <c r="D3420" s="7"/>
      <c r="E3420" s="7"/>
      <c r="F3420" s="7"/>
      <c r="G3420" s="6">
        <f>IFERROR(VLOOKUP(A3420,'ENROLLMENT - 27 - 7 - 2024'!$A$2:$L$200235,24,0),B3420)</f>
        <v>0</v>
      </c>
    </row>
    <row r="3421" spans="1:7" x14ac:dyDescent="0.25">
      <c r="A3421" s="2" t="str">
        <f t="shared" si="53"/>
        <v/>
      </c>
      <c r="B3421" s="7"/>
      <c r="C3421" s="7"/>
      <c r="D3421" s="7"/>
      <c r="E3421" s="7"/>
      <c r="F3421" s="7"/>
      <c r="G3421" s="6">
        <f>IFERROR(VLOOKUP(A3421,'ENROLLMENT - 27 - 7 - 2024'!$A$2:$L$200235,24,0),B3421)</f>
        <v>0</v>
      </c>
    </row>
    <row r="3422" spans="1:7" x14ac:dyDescent="0.25">
      <c r="A3422" s="2" t="str">
        <f t="shared" si="53"/>
        <v/>
      </c>
      <c r="B3422" s="7"/>
      <c r="C3422" s="7"/>
      <c r="D3422" s="7"/>
      <c r="E3422" s="7"/>
      <c r="F3422" s="7"/>
      <c r="G3422" s="6">
        <f>IFERROR(VLOOKUP(A3422,'ENROLLMENT - 27 - 7 - 2024'!$A$2:$L$200235,24,0),B3422)</f>
        <v>0</v>
      </c>
    </row>
    <row r="3423" spans="1:7" x14ac:dyDescent="0.25">
      <c r="A3423" s="2" t="str">
        <f t="shared" si="53"/>
        <v/>
      </c>
      <c r="B3423" s="7"/>
      <c r="C3423" s="7"/>
      <c r="D3423" s="7"/>
      <c r="E3423" s="7"/>
      <c r="F3423" s="7"/>
      <c r="G3423" s="6">
        <f>IFERROR(VLOOKUP(A3423,'ENROLLMENT - 27 - 7 - 2024'!$A$2:$L$200235,24,0),B3423)</f>
        <v>0</v>
      </c>
    </row>
    <row r="3424" spans="1:7" x14ac:dyDescent="0.25">
      <c r="A3424" s="2" t="str">
        <f t="shared" si="53"/>
        <v/>
      </c>
      <c r="B3424" s="7"/>
      <c r="C3424" s="7"/>
      <c r="D3424" s="7"/>
      <c r="E3424" s="7"/>
      <c r="F3424" s="7"/>
      <c r="G3424" s="6">
        <f>IFERROR(VLOOKUP(A3424,'ENROLLMENT - 27 - 7 - 2024'!$A$2:$L$200235,24,0),B3424)</f>
        <v>0</v>
      </c>
    </row>
    <row r="3425" spans="1:7" x14ac:dyDescent="0.25">
      <c r="A3425" s="2" t="str">
        <f t="shared" si="53"/>
        <v/>
      </c>
      <c r="B3425" s="7"/>
      <c r="C3425" s="7"/>
      <c r="D3425" s="7"/>
      <c r="E3425" s="7"/>
      <c r="F3425" s="7"/>
      <c r="G3425" s="6">
        <f>IFERROR(VLOOKUP(A3425,'ENROLLMENT - 27 - 7 - 2024'!$A$2:$L$200235,24,0),B3425)</f>
        <v>0</v>
      </c>
    </row>
    <row r="3426" spans="1:7" x14ac:dyDescent="0.25">
      <c r="A3426" s="2" t="str">
        <f t="shared" si="53"/>
        <v/>
      </c>
      <c r="B3426" s="7"/>
      <c r="C3426" s="7"/>
      <c r="D3426" s="7"/>
      <c r="E3426" s="7"/>
      <c r="F3426" s="7"/>
      <c r="G3426" s="6">
        <f>IFERROR(VLOOKUP(A3426,'ENROLLMENT - 27 - 7 - 2024'!$A$2:$L$200235,24,0),B3426)</f>
        <v>0</v>
      </c>
    </row>
    <row r="3427" spans="1:7" x14ac:dyDescent="0.25">
      <c r="A3427" s="2" t="str">
        <f t="shared" si="53"/>
        <v/>
      </c>
      <c r="B3427" s="7"/>
      <c r="C3427" s="7"/>
      <c r="D3427" s="7"/>
      <c r="E3427" s="7"/>
      <c r="F3427" s="7"/>
      <c r="G3427" s="6">
        <f>IFERROR(VLOOKUP(A3427,'ENROLLMENT - 27 - 7 - 2024'!$A$2:$L$200235,24,0),B3427)</f>
        <v>0</v>
      </c>
    </row>
    <row r="3428" spans="1:7" x14ac:dyDescent="0.25">
      <c r="A3428" s="2" t="str">
        <f t="shared" si="53"/>
        <v/>
      </c>
      <c r="B3428" s="7"/>
      <c r="C3428" s="7"/>
      <c r="D3428" s="7"/>
      <c r="E3428" s="7"/>
      <c r="F3428" s="7"/>
      <c r="G3428" s="6">
        <f>IFERROR(VLOOKUP(A3428,'ENROLLMENT - 27 - 7 - 2024'!$A$2:$L$200235,24,0),B3428)</f>
        <v>0</v>
      </c>
    </row>
    <row r="3429" spans="1:7" x14ac:dyDescent="0.25">
      <c r="A3429" s="2" t="str">
        <f t="shared" si="53"/>
        <v/>
      </c>
      <c r="B3429" s="7"/>
      <c r="C3429" s="7"/>
      <c r="D3429" s="7"/>
      <c r="E3429" s="7"/>
      <c r="F3429" s="7"/>
      <c r="G3429" s="6">
        <f>IFERROR(VLOOKUP(A3429,'ENROLLMENT - 27 - 7 - 2024'!$A$2:$L$200235,24,0),B3429)</f>
        <v>0</v>
      </c>
    </row>
    <row r="3430" spans="1:7" x14ac:dyDescent="0.25">
      <c r="A3430" s="2" t="str">
        <f t="shared" si="53"/>
        <v/>
      </c>
      <c r="B3430" s="7"/>
      <c r="C3430" s="7"/>
      <c r="D3430" s="7"/>
      <c r="E3430" s="7"/>
      <c r="F3430" s="7"/>
      <c r="G3430" s="6">
        <f>IFERROR(VLOOKUP(A3430,'ENROLLMENT - 27 - 7 - 2024'!$A$2:$L$200235,24,0),B3430)</f>
        <v>0</v>
      </c>
    </row>
    <row r="3431" spans="1:7" x14ac:dyDescent="0.25">
      <c r="A3431" s="2" t="str">
        <f t="shared" si="53"/>
        <v/>
      </c>
      <c r="B3431" s="7"/>
      <c r="C3431" s="7"/>
      <c r="D3431" s="7"/>
      <c r="E3431" s="7"/>
      <c r="F3431" s="7"/>
      <c r="G3431" s="6">
        <f>IFERROR(VLOOKUP(A3431,'ENROLLMENT - 27 - 7 - 2024'!$A$2:$L$200235,24,0),B3431)</f>
        <v>0</v>
      </c>
    </row>
    <row r="3432" spans="1:7" x14ac:dyDescent="0.25">
      <c r="A3432" s="2" t="str">
        <f t="shared" si="53"/>
        <v/>
      </c>
      <c r="B3432" s="7"/>
      <c r="C3432" s="7"/>
      <c r="D3432" s="7"/>
      <c r="E3432" s="7"/>
      <c r="F3432" s="7"/>
      <c r="G3432" s="6">
        <f>IFERROR(VLOOKUP(A3432,'ENROLLMENT - 27 - 7 - 2024'!$A$2:$L$200235,24,0),B3432)</f>
        <v>0</v>
      </c>
    </row>
    <row r="3433" spans="1:7" x14ac:dyDescent="0.25">
      <c r="A3433" s="2" t="str">
        <f t="shared" si="53"/>
        <v/>
      </c>
      <c r="B3433" s="7"/>
      <c r="C3433" s="7"/>
      <c r="D3433" s="7"/>
      <c r="E3433" s="7"/>
      <c r="F3433" s="7"/>
      <c r="G3433" s="6">
        <f>IFERROR(VLOOKUP(A3433,'ENROLLMENT - 27 - 7 - 2024'!$A$2:$L$200235,24,0),B3433)</f>
        <v>0</v>
      </c>
    </row>
    <row r="3434" spans="1:7" x14ac:dyDescent="0.25">
      <c r="A3434" s="2" t="str">
        <f t="shared" si="53"/>
        <v/>
      </c>
      <c r="B3434" s="7"/>
      <c r="C3434" s="7"/>
      <c r="D3434" s="7"/>
      <c r="E3434" s="7"/>
      <c r="F3434" s="7"/>
      <c r="G3434" s="6">
        <f>IFERROR(VLOOKUP(A3434,'ENROLLMENT - 27 - 7 - 2024'!$A$2:$L$200235,24,0),B3434)</f>
        <v>0</v>
      </c>
    </row>
    <row r="3435" spans="1:7" x14ac:dyDescent="0.25">
      <c r="A3435" s="2" t="str">
        <f t="shared" si="53"/>
        <v/>
      </c>
      <c r="B3435" s="7"/>
      <c r="C3435" s="7"/>
      <c r="D3435" s="7"/>
      <c r="E3435" s="7"/>
      <c r="F3435" s="7"/>
      <c r="G3435" s="6">
        <f>IFERROR(VLOOKUP(A3435,'ENROLLMENT - 27 - 7 - 2024'!$A$2:$L$200235,24,0),B3435)</f>
        <v>0</v>
      </c>
    </row>
    <row r="3436" spans="1:7" x14ac:dyDescent="0.25">
      <c r="A3436" s="2" t="str">
        <f t="shared" si="53"/>
        <v/>
      </c>
      <c r="B3436" s="7"/>
      <c r="C3436" s="7"/>
      <c r="D3436" s="7"/>
      <c r="E3436" s="7"/>
      <c r="F3436" s="7"/>
      <c r="G3436" s="6">
        <f>IFERROR(VLOOKUP(A3436,'ENROLLMENT - 27 - 7 - 2024'!$A$2:$L$200235,24,0),B3436)</f>
        <v>0</v>
      </c>
    </row>
    <row r="3437" spans="1:7" x14ac:dyDescent="0.25">
      <c r="A3437" s="2" t="str">
        <f t="shared" si="53"/>
        <v/>
      </c>
      <c r="B3437" s="7"/>
      <c r="C3437" s="7"/>
      <c r="D3437" s="7"/>
      <c r="E3437" s="7"/>
      <c r="F3437" s="7"/>
      <c r="G3437" s="6">
        <f>IFERROR(VLOOKUP(A3437,'ENROLLMENT - 27 - 7 - 2024'!$A$2:$L$200235,24,0),B3437)</f>
        <v>0</v>
      </c>
    </row>
    <row r="3438" spans="1:7" x14ac:dyDescent="0.25">
      <c r="A3438" s="2" t="str">
        <f t="shared" si="53"/>
        <v/>
      </c>
      <c r="B3438" s="7"/>
      <c r="C3438" s="7"/>
      <c r="D3438" s="7"/>
      <c r="E3438" s="7"/>
      <c r="F3438" s="7"/>
      <c r="G3438" s="6">
        <f>IFERROR(VLOOKUP(A3438,'ENROLLMENT - 27 - 7 - 2024'!$A$2:$L$200235,24,0),B3438)</f>
        <v>0</v>
      </c>
    </row>
    <row r="3439" spans="1:7" x14ac:dyDescent="0.25">
      <c r="A3439" s="2" t="str">
        <f t="shared" si="53"/>
        <v/>
      </c>
      <c r="B3439" s="7"/>
      <c r="C3439" s="7"/>
      <c r="D3439" s="7"/>
      <c r="E3439" s="7"/>
      <c r="F3439" s="7"/>
      <c r="G3439" s="6">
        <f>IFERROR(VLOOKUP(A3439,'ENROLLMENT - 27 - 7 - 2024'!$A$2:$L$200235,24,0),B3439)</f>
        <v>0</v>
      </c>
    </row>
    <row r="3440" spans="1:7" x14ac:dyDescent="0.25">
      <c r="A3440" s="2" t="str">
        <f t="shared" si="53"/>
        <v/>
      </c>
      <c r="B3440" s="7"/>
      <c r="C3440" s="7"/>
      <c r="D3440" s="7"/>
      <c r="E3440" s="7"/>
      <c r="F3440" s="7"/>
      <c r="G3440" s="6">
        <f>IFERROR(VLOOKUP(A3440,'ENROLLMENT - 27 - 7 - 2024'!$A$2:$L$200235,24,0),B3440)</f>
        <v>0</v>
      </c>
    </row>
    <row r="3441" spans="1:7" x14ac:dyDescent="0.25">
      <c r="A3441" s="2" t="str">
        <f t="shared" si="53"/>
        <v/>
      </c>
      <c r="B3441" s="7"/>
      <c r="C3441" s="7"/>
      <c r="D3441" s="7"/>
      <c r="E3441" s="7"/>
      <c r="F3441" s="7"/>
      <c r="G3441" s="6">
        <f>IFERROR(VLOOKUP(A3441,'ENROLLMENT - 27 - 7 - 2024'!$A$2:$L$200235,24,0),B3441)</f>
        <v>0</v>
      </c>
    </row>
    <row r="3442" spans="1:7" x14ac:dyDescent="0.25">
      <c r="A3442" s="2" t="str">
        <f t="shared" si="53"/>
        <v/>
      </c>
      <c r="B3442" s="7"/>
      <c r="C3442" s="7"/>
      <c r="D3442" s="7"/>
      <c r="E3442" s="7"/>
      <c r="F3442" s="7"/>
      <c r="G3442" s="6">
        <f>IFERROR(VLOOKUP(A3442,'ENROLLMENT - 27 - 7 - 2024'!$A$2:$L$200235,24,0),B3442)</f>
        <v>0</v>
      </c>
    </row>
    <row r="3443" spans="1:7" x14ac:dyDescent="0.25">
      <c r="A3443" s="2" t="str">
        <f t="shared" si="53"/>
        <v/>
      </c>
      <c r="B3443" s="7"/>
      <c r="C3443" s="7"/>
      <c r="D3443" s="7"/>
      <c r="E3443" s="7"/>
      <c r="F3443" s="7"/>
      <c r="G3443" s="6">
        <f>IFERROR(VLOOKUP(A3443,'ENROLLMENT - 27 - 7 - 2024'!$A$2:$L$200235,24,0),B3443)</f>
        <v>0</v>
      </c>
    </row>
    <row r="3444" spans="1:7" x14ac:dyDescent="0.25">
      <c r="A3444" s="2" t="str">
        <f t="shared" si="53"/>
        <v/>
      </c>
      <c r="B3444" s="7"/>
      <c r="C3444" s="7"/>
      <c r="D3444" s="7"/>
      <c r="E3444" s="7"/>
      <c r="F3444" s="7"/>
      <c r="G3444" s="6">
        <f>IFERROR(VLOOKUP(A3444,'ENROLLMENT - 27 - 7 - 2024'!$A$2:$L$200235,24,0),B3444)</f>
        <v>0</v>
      </c>
    </row>
    <row r="3445" spans="1:7" x14ac:dyDescent="0.25">
      <c r="A3445" s="2" t="str">
        <f t="shared" si="53"/>
        <v/>
      </c>
      <c r="B3445" s="7"/>
      <c r="C3445" s="7"/>
      <c r="D3445" s="7"/>
      <c r="E3445" s="7"/>
      <c r="F3445" s="7"/>
      <c r="G3445" s="6">
        <f>IFERROR(VLOOKUP(A3445,'ENROLLMENT - 27 - 7 - 2024'!$A$2:$L$200235,24,0),B3445)</f>
        <v>0</v>
      </c>
    </row>
    <row r="3446" spans="1:7" x14ac:dyDescent="0.25">
      <c r="A3446" s="2" t="str">
        <f t="shared" si="53"/>
        <v/>
      </c>
      <c r="B3446" s="7"/>
      <c r="C3446" s="7"/>
      <c r="D3446" s="7"/>
      <c r="E3446" s="7"/>
      <c r="F3446" s="7"/>
      <c r="G3446" s="6">
        <f>IFERROR(VLOOKUP(A3446,'ENROLLMENT - 27 - 7 - 2024'!$A$2:$L$200235,24,0),B3446)</f>
        <v>0</v>
      </c>
    </row>
    <row r="3447" spans="1:7" x14ac:dyDescent="0.25">
      <c r="A3447" s="2" t="str">
        <f t="shared" si="53"/>
        <v/>
      </c>
      <c r="B3447" s="7"/>
      <c r="C3447" s="7"/>
      <c r="D3447" s="7"/>
      <c r="E3447" s="7"/>
      <c r="F3447" s="7"/>
      <c r="G3447" s="6">
        <f>IFERROR(VLOOKUP(A3447,'ENROLLMENT - 27 - 7 - 2024'!$A$2:$L$200235,24,0),B3447)</f>
        <v>0</v>
      </c>
    </row>
    <row r="3448" spans="1:7" x14ac:dyDescent="0.25">
      <c r="A3448" s="2" t="str">
        <f t="shared" si="53"/>
        <v/>
      </c>
      <c r="B3448" s="7"/>
      <c r="C3448" s="7"/>
      <c r="D3448" s="7"/>
      <c r="E3448" s="7"/>
      <c r="F3448" s="7"/>
      <c r="G3448" s="6">
        <f>IFERROR(VLOOKUP(A3448,'ENROLLMENT - 27 - 7 - 2024'!$A$2:$L$200235,24,0),B3448)</f>
        <v>0</v>
      </c>
    </row>
    <row r="3449" spans="1:7" x14ac:dyDescent="0.25">
      <c r="A3449" s="2" t="str">
        <f t="shared" si="53"/>
        <v/>
      </c>
      <c r="B3449" s="7"/>
      <c r="C3449" s="7"/>
      <c r="D3449" s="7"/>
      <c r="E3449" s="7"/>
      <c r="F3449" s="7"/>
      <c r="G3449" s="6">
        <f>IFERROR(VLOOKUP(A3449,'ENROLLMENT - 27 - 7 - 2024'!$A$2:$L$200235,24,0),B3449)</f>
        <v>0</v>
      </c>
    </row>
    <row r="3450" spans="1:7" x14ac:dyDescent="0.25">
      <c r="A3450" s="2" t="str">
        <f t="shared" si="53"/>
        <v/>
      </c>
      <c r="B3450" s="7"/>
      <c r="C3450" s="7"/>
      <c r="D3450" s="7"/>
      <c r="E3450" s="7"/>
      <c r="F3450" s="7"/>
      <c r="G3450" s="6">
        <f>IFERROR(VLOOKUP(A3450,'ENROLLMENT - 27 - 7 - 2024'!$A$2:$L$200235,24,0),B3450)</f>
        <v>0</v>
      </c>
    </row>
    <row r="3451" spans="1:7" x14ac:dyDescent="0.25">
      <c r="A3451" s="2" t="str">
        <f t="shared" si="53"/>
        <v/>
      </c>
      <c r="B3451" s="7"/>
      <c r="C3451" s="7"/>
      <c r="D3451" s="7"/>
      <c r="E3451" s="7"/>
      <c r="F3451" s="7"/>
      <c r="G3451" s="6">
        <f>IFERROR(VLOOKUP(A3451,'ENROLLMENT - 27 - 7 - 2024'!$A$2:$L$200235,24,0),B3451)</f>
        <v>0</v>
      </c>
    </row>
    <row r="3452" spans="1:7" x14ac:dyDescent="0.25">
      <c r="A3452" s="2" t="str">
        <f t="shared" si="53"/>
        <v/>
      </c>
      <c r="B3452" s="7"/>
      <c r="C3452" s="7"/>
      <c r="D3452" s="7"/>
      <c r="E3452" s="7"/>
      <c r="F3452" s="7"/>
      <c r="G3452" s="6">
        <f>IFERROR(VLOOKUP(A3452,'ENROLLMENT - 27 - 7 - 2024'!$A$2:$L$200235,24,0),B3452)</f>
        <v>0</v>
      </c>
    </row>
    <row r="3453" spans="1:7" x14ac:dyDescent="0.25">
      <c r="A3453" s="2" t="str">
        <f t="shared" si="53"/>
        <v/>
      </c>
      <c r="B3453" s="7"/>
      <c r="C3453" s="7"/>
      <c r="D3453" s="7"/>
      <c r="E3453" s="7"/>
      <c r="F3453" s="7"/>
      <c r="G3453" s="6">
        <f>IFERROR(VLOOKUP(A3453,'ENROLLMENT - 27 - 7 - 2024'!$A$2:$L$200235,24,0),B3453)</f>
        <v>0</v>
      </c>
    </row>
    <row r="3454" spans="1:7" x14ac:dyDescent="0.25">
      <c r="A3454" s="2" t="str">
        <f t="shared" si="53"/>
        <v/>
      </c>
      <c r="B3454" s="7"/>
      <c r="C3454" s="7"/>
      <c r="D3454" s="7"/>
      <c r="E3454" s="7"/>
      <c r="F3454" s="7"/>
      <c r="G3454" s="6">
        <f>IFERROR(VLOOKUP(A3454,'ENROLLMENT - 27 - 7 - 2024'!$A$2:$L$200235,24,0),B3454)</f>
        <v>0</v>
      </c>
    </row>
    <row r="3455" spans="1:7" x14ac:dyDescent="0.25">
      <c r="A3455" s="2" t="str">
        <f t="shared" si="53"/>
        <v/>
      </c>
      <c r="B3455" s="7"/>
      <c r="C3455" s="7"/>
      <c r="D3455" s="7"/>
      <c r="E3455" s="7"/>
      <c r="F3455" s="7"/>
      <c r="G3455" s="6">
        <f>IFERROR(VLOOKUP(A3455,'ENROLLMENT - 27 - 7 - 2024'!$A$2:$L$200235,24,0),B3455)</f>
        <v>0</v>
      </c>
    </row>
    <row r="3456" spans="1:7" x14ac:dyDescent="0.25">
      <c r="A3456" s="2" t="str">
        <f t="shared" si="53"/>
        <v/>
      </c>
      <c r="B3456" s="7"/>
      <c r="C3456" s="7"/>
      <c r="D3456" s="7"/>
      <c r="E3456" s="7"/>
      <c r="F3456" s="7"/>
      <c r="G3456" s="6">
        <f>IFERROR(VLOOKUP(A3456,'ENROLLMENT - 27 - 7 - 2024'!$A$2:$L$200235,24,0),B3456)</f>
        <v>0</v>
      </c>
    </row>
    <row r="3457" spans="1:7" x14ac:dyDescent="0.25">
      <c r="A3457" s="2" t="str">
        <f t="shared" si="53"/>
        <v/>
      </c>
      <c r="B3457" s="7"/>
      <c r="C3457" s="7"/>
      <c r="D3457" s="7"/>
      <c r="E3457" s="7"/>
      <c r="F3457" s="7"/>
      <c r="G3457" s="6">
        <f>IFERROR(VLOOKUP(A3457,'ENROLLMENT - 27 - 7 - 2024'!$A$2:$L$200235,24,0),B3457)</f>
        <v>0</v>
      </c>
    </row>
    <row r="3458" spans="1:7" x14ac:dyDescent="0.25">
      <c r="A3458" s="2" t="str">
        <f t="shared" si="53"/>
        <v/>
      </c>
      <c r="B3458" s="7"/>
      <c r="C3458" s="7"/>
      <c r="D3458" s="7"/>
      <c r="E3458" s="7"/>
      <c r="F3458" s="7"/>
      <c r="G3458" s="6">
        <f>IFERROR(VLOOKUP(A3458,'ENROLLMENT - 27 - 7 - 2024'!$A$2:$L$200235,24,0),B3458)</f>
        <v>0</v>
      </c>
    </row>
    <row r="3459" spans="1:7" x14ac:dyDescent="0.25">
      <c r="A3459" s="2" t="str">
        <f t="shared" ref="A3459:A3522" si="54">_xlfn.CONCAT(F3459,C3459,B3459)</f>
        <v/>
      </c>
      <c r="B3459" s="7"/>
      <c r="C3459" s="7"/>
      <c r="D3459" s="7"/>
      <c r="E3459" s="7"/>
      <c r="F3459" s="7"/>
      <c r="G3459" s="6">
        <f>IFERROR(VLOOKUP(A3459,'ENROLLMENT - 27 - 7 - 2024'!$A$2:$L$200235,24,0),B3459)</f>
        <v>0</v>
      </c>
    </row>
    <row r="3460" spans="1:7" x14ac:dyDescent="0.25">
      <c r="A3460" s="2" t="str">
        <f t="shared" si="54"/>
        <v/>
      </c>
      <c r="B3460" s="7"/>
      <c r="C3460" s="7"/>
      <c r="D3460" s="7"/>
      <c r="E3460" s="7"/>
      <c r="F3460" s="7"/>
      <c r="G3460" s="6">
        <f>IFERROR(VLOOKUP(A3460,'ENROLLMENT - 27 - 7 - 2024'!$A$2:$L$200235,24,0),B3460)</f>
        <v>0</v>
      </c>
    </row>
    <row r="3461" spans="1:7" x14ac:dyDescent="0.25">
      <c r="A3461" s="2" t="str">
        <f t="shared" si="54"/>
        <v/>
      </c>
      <c r="B3461" s="7"/>
      <c r="C3461" s="7"/>
      <c r="D3461" s="7"/>
      <c r="E3461" s="7"/>
      <c r="F3461" s="7"/>
      <c r="G3461" s="6">
        <f>IFERROR(VLOOKUP(A3461,'ENROLLMENT - 27 - 7 - 2024'!$A$2:$L$200235,24,0),B3461)</f>
        <v>0</v>
      </c>
    </row>
    <row r="3462" spans="1:7" x14ac:dyDescent="0.25">
      <c r="A3462" s="2" t="str">
        <f t="shared" si="54"/>
        <v/>
      </c>
      <c r="B3462" s="7"/>
      <c r="C3462" s="7"/>
      <c r="D3462" s="7"/>
      <c r="E3462" s="7"/>
      <c r="F3462" s="7"/>
      <c r="G3462" s="6">
        <f>IFERROR(VLOOKUP(A3462,'ENROLLMENT - 27 - 7 - 2024'!$A$2:$L$200235,24,0),B3462)</f>
        <v>0</v>
      </c>
    </row>
    <row r="3463" spans="1:7" x14ac:dyDescent="0.25">
      <c r="A3463" s="2" t="str">
        <f t="shared" si="54"/>
        <v/>
      </c>
      <c r="B3463" s="7"/>
      <c r="C3463" s="7"/>
      <c r="D3463" s="7"/>
      <c r="E3463" s="7"/>
      <c r="F3463" s="7"/>
      <c r="G3463" s="6">
        <f>IFERROR(VLOOKUP(A3463,'ENROLLMENT - 27 - 7 - 2024'!$A$2:$L$200235,24,0),B3463)</f>
        <v>0</v>
      </c>
    </row>
    <row r="3464" spans="1:7" x14ac:dyDescent="0.25">
      <c r="A3464" s="2" t="str">
        <f t="shared" si="54"/>
        <v/>
      </c>
      <c r="B3464" s="7"/>
      <c r="C3464" s="7"/>
      <c r="D3464" s="7"/>
      <c r="E3464" s="7"/>
      <c r="F3464" s="7"/>
      <c r="G3464" s="6">
        <f>IFERROR(VLOOKUP(A3464,'ENROLLMENT - 27 - 7 - 2024'!$A$2:$L$200235,24,0),B3464)</f>
        <v>0</v>
      </c>
    </row>
    <row r="3465" spans="1:7" x14ac:dyDescent="0.25">
      <c r="A3465" s="2" t="str">
        <f t="shared" si="54"/>
        <v/>
      </c>
      <c r="B3465" s="7"/>
      <c r="C3465" s="7"/>
      <c r="D3465" s="7"/>
      <c r="E3465" s="7"/>
      <c r="F3465" s="7"/>
      <c r="G3465" s="6">
        <f>IFERROR(VLOOKUP(A3465,'ENROLLMENT - 27 - 7 - 2024'!$A$2:$L$200235,24,0),B3465)</f>
        <v>0</v>
      </c>
    </row>
    <row r="3466" spans="1:7" x14ac:dyDescent="0.25">
      <c r="A3466" s="2" t="str">
        <f t="shared" si="54"/>
        <v/>
      </c>
      <c r="B3466" s="7"/>
      <c r="C3466" s="7"/>
      <c r="D3466" s="7"/>
      <c r="E3466" s="7"/>
      <c r="F3466" s="7"/>
      <c r="G3466" s="6">
        <f>IFERROR(VLOOKUP(A3466,'ENROLLMENT - 27 - 7 - 2024'!$A$2:$L$200235,24,0),B3466)</f>
        <v>0</v>
      </c>
    </row>
    <row r="3467" spans="1:7" x14ac:dyDescent="0.25">
      <c r="A3467" s="2" t="str">
        <f t="shared" si="54"/>
        <v/>
      </c>
      <c r="B3467" s="7"/>
      <c r="C3467" s="7"/>
      <c r="D3467" s="7"/>
      <c r="E3467" s="7"/>
      <c r="F3467" s="7"/>
      <c r="G3467" s="6">
        <f>IFERROR(VLOOKUP(A3467,'ENROLLMENT - 27 - 7 - 2024'!$A$2:$L$200235,24,0),B3467)</f>
        <v>0</v>
      </c>
    </row>
    <row r="3468" spans="1:7" x14ac:dyDescent="0.25">
      <c r="A3468" s="2" t="str">
        <f t="shared" si="54"/>
        <v/>
      </c>
      <c r="B3468" s="7"/>
      <c r="C3468" s="7"/>
      <c r="D3468" s="7"/>
      <c r="E3468" s="7"/>
      <c r="F3468" s="7"/>
      <c r="G3468" s="6">
        <f>IFERROR(VLOOKUP(A3468,'ENROLLMENT - 27 - 7 - 2024'!$A$2:$L$200235,24,0),B3468)</f>
        <v>0</v>
      </c>
    </row>
    <row r="3469" spans="1:7" x14ac:dyDescent="0.25">
      <c r="A3469" s="2" t="str">
        <f t="shared" si="54"/>
        <v/>
      </c>
      <c r="B3469" s="7"/>
      <c r="C3469" s="7"/>
      <c r="D3469" s="7"/>
      <c r="E3469" s="7"/>
      <c r="F3469" s="7"/>
      <c r="G3469" s="6">
        <f>IFERROR(VLOOKUP(A3469,'ENROLLMENT - 27 - 7 - 2024'!$A$2:$L$200235,24,0),B3469)</f>
        <v>0</v>
      </c>
    </row>
    <row r="3470" spans="1:7" x14ac:dyDescent="0.25">
      <c r="A3470" s="2" t="str">
        <f t="shared" si="54"/>
        <v/>
      </c>
      <c r="B3470" s="7"/>
      <c r="C3470" s="7"/>
      <c r="D3470" s="7"/>
      <c r="E3470" s="7"/>
      <c r="F3470" s="7"/>
      <c r="G3470" s="6">
        <f>IFERROR(VLOOKUP(A3470,'ENROLLMENT - 27 - 7 - 2024'!$A$2:$L$200235,24,0),B3470)</f>
        <v>0</v>
      </c>
    </row>
    <row r="3471" spans="1:7" x14ac:dyDescent="0.25">
      <c r="A3471" s="2" t="str">
        <f t="shared" si="54"/>
        <v/>
      </c>
      <c r="B3471" s="7"/>
      <c r="C3471" s="7"/>
      <c r="D3471" s="7"/>
      <c r="E3471" s="7"/>
      <c r="F3471" s="7"/>
      <c r="G3471" s="6">
        <f>IFERROR(VLOOKUP(A3471,'ENROLLMENT - 27 - 7 - 2024'!$A$2:$L$200235,24,0),B3471)</f>
        <v>0</v>
      </c>
    </row>
    <row r="3472" spans="1:7" x14ac:dyDescent="0.25">
      <c r="A3472" s="2" t="str">
        <f t="shared" si="54"/>
        <v/>
      </c>
      <c r="B3472" s="7"/>
      <c r="C3472" s="7"/>
      <c r="D3472" s="7"/>
      <c r="E3472" s="7"/>
      <c r="F3472" s="7"/>
      <c r="G3472" s="6">
        <f>IFERROR(VLOOKUP(A3472,'ENROLLMENT - 27 - 7 - 2024'!$A$2:$L$200235,24,0),B3472)</f>
        <v>0</v>
      </c>
    </row>
    <row r="3473" spans="1:7" x14ac:dyDescent="0.25">
      <c r="A3473" s="2" t="str">
        <f t="shared" si="54"/>
        <v/>
      </c>
      <c r="B3473" s="7"/>
      <c r="C3473" s="7"/>
      <c r="D3473" s="7"/>
      <c r="E3473" s="7"/>
      <c r="F3473" s="7"/>
      <c r="G3473" s="6">
        <f>IFERROR(VLOOKUP(A3473,'ENROLLMENT - 27 - 7 - 2024'!$A$2:$L$200235,24,0),B3473)</f>
        <v>0</v>
      </c>
    </row>
    <row r="3474" spans="1:7" x14ac:dyDescent="0.25">
      <c r="A3474" s="2" t="str">
        <f t="shared" si="54"/>
        <v/>
      </c>
      <c r="B3474" s="7"/>
      <c r="C3474" s="7"/>
      <c r="D3474" s="7"/>
      <c r="E3474" s="7"/>
      <c r="F3474" s="7"/>
      <c r="G3474" s="6">
        <f>IFERROR(VLOOKUP(A3474,'ENROLLMENT - 27 - 7 - 2024'!$A$2:$L$200235,24,0),B3474)</f>
        <v>0</v>
      </c>
    </row>
    <row r="3475" spans="1:7" x14ac:dyDescent="0.25">
      <c r="A3475" s="2" t="str">
        <f t="shared" si="54"/>
        <v/>
      </c>
      <c r="B3475" s="7"/>
      <c r="C3475" s="7"/>
      <c r="D3475" s="7"/>
      <c r="E3475" s="7"/>
      <c r="F3475" s="7"/>
      <c r="G3475" s="6">
        <f>IFERROR(VLOOKUP(A3475,'ENROLLMENT - 27 - 7 - 2024'!$A$2:$L$200235,24,0),B3475)</f>
        <v>0</v>
      </c>
    </row>
    <row r="3476" spans="1:7" x14ac:dyDescent="0.25">
      <c r="A3476" s="2" t="str">
        <f t="shared" si="54"/>
        <v/>
      </c>
      <c r="B3476" s="7"/>
      <c r="C3476" s="7"/>
      <c r="D3476" s="7"/>
      <c r="E3476" s="7"/>
      <c r="F3476" s="7"/>
      <c r="G3476" s="6">
        <f>IFERROR(VLOOKUP(A3476,'ENROLLMENT - 27 - 7 - 2024'!$A$2:$L$200235,24,0),B3476)</f>
        <v>0</v>
      </c>
    </row>
    <row r="3477" spans="1:7" x14ac:dyDescent="0.25">
      <c r="A3477" s="2" t="str">
        <f t="shared" si="54"/>
        <v/>
      </c>
      <c r="B3477" s="7"/>
      <c r="C3477" s="7"/>
      <c r="D3477" s="7"/>
      <c r="E3477" s="7"/>
      <c r="F3477" s="7"/>
      <c r="G3477" s="6">
        <f>IFERROR(VLOOKUP(A3477,'ENROLLMENT - 27 - 7 - 2024'!$A$2:$L$200235,24,0),B3477)</f>
        <v>0</v>
      </c>
    </row>
    <row r="3478" spans="1:7" x14ac:dyDescent="0.25">
      <c r="A3478" s="2" t="str">
        <f t="shared" si="54"/>
        <v/>
      </c>
      <c r="B3478" s="7"/>
      <c r="C3478" s="7"/>
      <c r="D3478" s="7"/>
      <c r="E3478" s="7"/>
      <c r="F3478" s="7"/>
      <c r="G3478" s="6">
        <f>IFERROR(VLOOKUP(A3478,'ENROLLMENT - 27 - 7 - 2024'!$A$2:$L$200235,24,0),B3478)</f>
        <v>0</v>
      </c>
    </row>
    <row r="3479" spans="1:7" x14ac:dyDescent="0.25">
      <c r="A3479" s="2" t="str">
        <f t="shared" si="54"/>
        <v/>
      </c>
      <c r="B3479" s="7"/>
      <c r="C3479" s="7"/>
      <c r="D3479" s="7"/>
      <c r="E3479" s="7"/>
      <c r="F3479" s="7"/>
      <c r="G3479" s="6">
        <f>IFERROR(VLOOKUP(A3479,'ENROLLMENT - 27 - 7 - 2024'!$A$2:$L$200235,24,0),B3479)</f>
        <v>0</v>
      </c>
    </row>
    <row r="3480" spans="1:7" x14ac:dyDescent="0.25">
      <c r="A3480" s="2" t="str">
        <f t="shared" si="54"/>
        <v/>
      </c>
      <c r="B3480" s="7"/>
      <c r="C3480" s="7"/>
      <c r="D3480" s="7"/>
      <c r="E3480" s="7"/>
      <c r="F3480" s="7"/>
      <c r="G3480" s="6">
        <f>IFERROR(VLOOKUP(A3480,'ENROLLMENT - 27 - 7 - 2024'!$A$2:$L$200235,24,0),B3480)</f>
        <v>0</v>
      </c>
    </row>
    <row r="3481" spans="1:7" x14ac:dyDescent="0.25">
      <c r="A3481" s="2" t="str">
        <f t="shared" si="54"/>
        <v/>
      </c>
      <c r="B3481" s="7"/>
      <c r="C3481" s="7"/>
      <c r="D3481" s="7"/>
      <c r="E3481" s="7"/>
      <c r="F3481" s="7"/>
      <c r="G3481" s="6">
        <f>IFERROR(VLOOKUP(A3481,'ENROLLMENT - 27 - 7 - 2024'!$A$2:$L$200235,24,0),B3481)</f>
        <v>0</v>
      </c>
    </row>
    <row r="3482" spans="1:7" x14ac:dyDescent="0.25">
      <c r="A3482" s="2" t="str">
        <f t="shared" si="54"/>
        <v/>
      </c>
      <c r="B3482" s="7"/>
      <c r="C3482" s="7"/>
      <c r="D3482" s="7"/>
      <c r="E3482" s="7"/>
      <c r="F3482" s="7"/>
      <c r="G3482" s="6">
        <f>IFERROR(VLOOKUP(A3482,'ENROLLMENT - 27 - 7 - 2024'!$A$2:$L$200235,24,0),B3482)</f>
        <v>0</v>
      </c>
    </row>
    <row r="3483" spans="1:7" x14ac:dyDescent="0.25">
      <c r="A3483" s="2" t="str">
        <f t="shared" si="54"/>
        <v/>
      </c>
      <c r="B3483" s="7"/>
      <c r="C3483" s="7"/>
      <c r="D3483" s="7"/>
      <c r="E3483" s="7"/>
      <c r="F3483" s="7"/>
      <c r="G3483" s="6">
        <f>IFERROR(VLOOKUP(A3483,'ENROLLMENT - 27 - 7 - 2024'!$A$2:$L$200235,24,0),B3483)</f>
        <v>0</v>
      </c>
    </row>
    <row r="3484" spans="1:7" x14ac:dyDescent="0.25">
      <c r="A3484" s="2" t="str">
        <f t="shared" si="54"/>
        <v/>
      </c>
      <c r="B3484" s="7"/>
      <c r="C3484" s="7"/>
      <c r="D3484" s="7"/>
      <c r="E3484" s="7"/>
      <c r="F3484" s="7"/>
      <c r="G3484" s="6">
        <f>IFERROR(VLOOKUP(A3484,'ENROLLMENT - 27 - 7 - 2024'!$A$2:$L$200235,24,0),B3484)</f>
        <v>0</v>
      </c>
    </row>
    <row r="3485" spans="1:7" x14ac:dyDescent="0.25">
      <c r="A3485" s="2" t="str">
        <f t="shared" si="54"/>
        <v/>
      </c>
      <c r="B3485" s="7"/>
      <c r="C3485" s="7"/>
      <c r="D3485" s="7"/>
      <c r="E3485" s="7"/>
      <c r="F3485" s="7"/>
      <c r="G3485" s="6">
        <f>IFERROR(VLOOKUP(A3485,'ENROLLMENT - 27 - 7 - 2024'!$A$2:$L$200235,24,0),B3485)</f>
        <v>0</v>
      </c>
    </row>
    <row r="3486" spans="1:7" x14ac:dyDescent="0.25">
      <c r="A3486" s="2" t="str">
        <f t="shared" si="54"/>
        <v/>
      </c>
      <c r="B3486" s="7"/>
      <c r="C3486" s="7"/>
      <c r="D3486" s="7"/>
      <c r="E3486" s="7"/>
      <c r="F3486" s="7"/>
      <c r="G3486" s="6">
        <f>IFERROR(VLOOKUP(A3486,'ENROLLMENT - 27 - 7 - 2024'!$A$2:$L$200235,24,0),B3486)</f>
        <v>0</v>
      </c>
    </row>
    <row r="3487" spans="1:7" x14ac:dyDescent="0.25">
      <c r="A3487" s="2" t="str">
        <f t="shared" si="54"/>
        <v/>
      </c>
      <c r="B3487" s="7"/>
      <c r="C3487" s="7"/>
      <c r="D3487" s="7"/>
      <c r="E3487" s="7"/>
      <c r="F3487" s="7"/>
      <c r="G3487" s="6">
        <f>IFERROR(VLOOKUP(A3487,'ENROLLMENT - 27 - 7 - 2024'!$A$2:$L$200235,24,0),B3487)</f>
        <v>0</v>
      </c>
    </row>
    <row r="3488" spans="1:7" x14ac:dyDescent="0.25">
      <c r="A3488" s="2" t="str">
        <f t="shared" si="54"/>
        <v/>
      </c>
      <c r="B3488" s="7"/>
      <c r="C3488" s="7"/>
      <c r="D3488" s="7"/>
      <c r="E3488" s="7"/>
      <c r="F3488" s="7"/>
      <c r="G3488" s="6">
        <f>IFERROR(VLOOKUP(A3488,'ENROLLMENT - 27 - 7 - 2024'!$A$2:$L$200235,24,0),B3488)</f>
        <v>0</v>
      </c>
    </row>
    <row r="3489" spans="1:7" x14ac:dyDescent="0.25">
      <c r="A3489" s="2" t="str">
        <f t="shared" si="54"/>
        <v/>
      </c>
      <c r="B3489" s="7"/>
      <c r="C3489" s="7"/>
      <c r="D3489" s="7"/>
      <c r="E3489" s="7"/>
      <c r="F3489" s="7"/>
      <c r="G3489" s="6">
        <f>IFERROR(VLOOKUP(A3489,'ENROLLMENT - 27 - 7 - 2024'!$A$2:$L$200235,24,0),B3489)</f>
        <v>0</v>
      </c>
    </row>
    <row r="3490" spans="1:7" x14ac:dyDescent="0.25">
      <c r="A3490" s="2" t="str">
        <f t="shared" si="54"/>
        <v/>
      </c>
      <c r="B3490" s="7"/>
      <c r="C3490" s="7"/>
      <c r="D3490" s="7"/>
      <c r="E3490" s="7"/>
      <c r="F3490" s="7"/>
      <c r="G3490" s="6">
        <f>IFERROR(VLOOKUP(A3490,'ENROLLMENT - 27 - 7 - 2024'!$A$2:$L$200235,24,0),B3490)</f>
        <v>0</v>
      </c>
    </row>
    <row r="3491" spans="1:7" x14ac:dyDescent="0.25">
      <c r="A3491" s="2" t="str">
        <f t="shared" si="54"/>
        <v/>
      </c>
      <c r="B3491" s="7"/>
      <c r="C3491" s="7"/>
      <c r="D3491" s="7"/>
      <c r="E3491" s="7"/>
      <c r="F3491" s="7"/>
      <c r="G3491" s="6">
        <f>IFERROR(VLOOKUP(A3491,'ENROLLMENT - 27 - 7 - 2024'!$A$2:$L$200235,24,0),B3491)</f>
        <v>0</v>
      </c>
    </row>
    <row r="3492" spans="1:7" x14ac:dyDescent="0.25">
      <c r="A3492" s="2" t="str">
        <f t="shared" si="54"/>
        <v/>
      </c>
      <c r="B3492" s="7"/>
      <c r="C3492" s="7"/>
      <c r="D3492" s="7"/>
      <c r="E3492" s="7"/>
      <c r="F3492" s="7"/>
      <c r="G3492" s="6">
        <f>IFERROR(VLOOKUP(A3492,'ENROLLMENT - 27 - 7 - 2024'!$A$2:$L$200235,24,0),B3492)</f>
        <v>0</v>
      </c>
    </row>
    <row r="3493" spans="1:7" x14ac:dyDescent="0.25">
      <c r="A3493" s="2" t="str">
        <f t="shared" si="54"/>
        <v/>
      </c>
      <c r="B3493" s="7"/>
      <c r="C3493" s="7"/>
      <c r="D3493" s="7"/>
      <c r="E3493" s="7"/>
      <c r="F3493" s="7"/>
      <c r="G3493" s="6">
        <f>IFERROR(VLOOKUP(A3493,'ENROLLMENT - 27 - 7 - 2024'!$A$2:$L$200235,24,0),B3493)</f>
        <v>0</v>
      </c>
    </row>
    <row r="3494" spans="1:7" x14ac:dyDescent="0.25">
      <c r="A3494" s="2" t="str">
        <f t="shared" si="54"/>
        <v/>
      </c>
      <c r="B3494" s="7"/>
      <c r="C3494" s="7"/>
      <c r="D3494" s="7"/>
      <c r="E3494" s="7"/>
      <c r="F3494" s="7"/>
      <c r="G3494" s="6">
        <f>IFERROR(VLOOKUP(A3494,'ENROLLMENT - 27 - 7 - 2024'!$A$2:$L$200235,24,0),B3494)</f>
        <v>0</v>
      </c>
    </row>
    <row r="3495" spans="1:7" x14ac:dyDescent="0.25">
      <c r="A3495" s="2" t="str">
        <f t="shared" si="54"/>
        <v/>
      </c>
      <c r="B3495" s="7"/>
      <c r="C3495" s="7"/>
      <c r="D3495" s="7"/>
      <c r="E3495" s="7"/>
      <c r="F3495" s="7"/>
      <c r="G3495" s="6">
        <f>IFERROR(VLOOKUP(A3495,'ENROLLMENT - 27 - 7 - 2024'!$A$2:$L$200235,24,0),B3495)</f>
        <v>0</v>
      </c>
    </row>
    <row r="3496" spans="1:7" x14ac:dyDescent="0.25">
      <c r="A3496" s="2" t="str">
        <f t="shared" si="54"/>
        <v/>
      </c>
      <c r="B3496" s="7"/>
      <c r="C3496" s="7"/>
      <c r="D3496" s="7"/>
      <c r="E3496" s="7"/>
      <c r="F3496" s="7"/>
      <c r="G3496" s="6">
        <f>IFERROR(VLOOKUP(A3496,'ENROLLMENT - 27 - 7 - 2024'!$A$2:$L$200235,24,0),B3496)</f>
        <v>0</v>
      </c>
    </row>
    <row r="3497" spans="1:7" x14ac:dyDescent="0.25">
      <c r="A3497" s="2" t="str">
        <f t="shared" si="54"/>
        <v/>
      </c>
      <c r="B3497" s="7"/>
      <c r="C3497" s="7"/>
      <c r="D3497" s="7"/>
      <c r="E3497" s="7"/>
      <c r="F3497" s="7"/>
      <c r="G3497" s="6">
        <f>IFERROR(VLOOKUP(A3497,'ENROLLMENT - 27 - 7 - 2024'!$A$2:$L$200235,24,0),B3497)</f>
        <v>0</v>
      </c>
    </row>
    <row r="3498" spans="1:7" x14ac:dyDescent="0.25">
      <c r="A3498" s="2" t="str">
        <f t="shared" si="54"/>
        <v/>
      </c>
      <c r="B3498" s="7"/>
      <c r="C3498" s="7"/>
      <c r="D3498" s="7"/>
      <c r="E3498" s="7"/>
      <c r="F3498" s="7"/>
      <c r="G3498" s="6">
        <f>IFERROR(VLOOKUP(A3498,'ENROLLMENT - 27 - 7 - 2024'!$A$2:$L$200235,24,0),B3498)</f>
        <v>0</v>
      </c>
    </row>
    <row r="3499" spans="1:7" x14ac:dyDescent="0.25">
      <c r="A3499" s="2" t="str">
        <f t="shared" si="54"/>
        <v/>
      </c>
      <c r="B3499" s="7"/>
      <c r="C3499" s="7"/>
      <c r="D3499" s="7"/>
      <c r="E3499" s="7"/>
      <c r="F3499" s="7"/>
      <c r="G3499" s="6">
        <f>IFERROR(VLOOKUP(A3499,'ENROLLMENT - 27 - 7 - 2024'!$A$2:$L$200235,24,0),B3499)</f>
        <v>0</v>
      </c>
    </row>
    <row r="3500" spans="1:7" x14ac:dyDescent="0.25">
      <c r="A3500" s="2" t="str">
        <f t="shared" si="54"/>
        <v/>
      </c>
      <c r="B3500" s="7"/>
      <c r="C3500" s="7"/>
      <c r="D3500" s="7"/>
      <c r="E3500" s="7"/>
      <c r="F3500" s="7"/>
      <c r="G3500" s="6">
        <f>IFERROR(VLOOKUP(A3500,'ENROLLMENT - 27 - 7 - 2024'!$A$2:$L$200235,24,0),B3500)</f>
        <v>0</v>
      </c>
    </row>
    <row r="3501" spans="1:7" x14ac:dyDescent="0.25">
      <c r="A3501" s="2" t="str">
        <f t="shared" si="54"/>
        <v/>
      </c>
      <c r="B3501" s="7"/>
      <c r="C3501" s="7"/>
      <c r="D3501" s="7"/>
      <c r="E3501" s="7"/>
      <c r="F3501" s="7"/>
      <c r="G3501" s="6">
        <f>IFERROR(VLOOKUP(A3501,'ENROLLMENT - 27 - 7 - 2024'!$A$2:$L$200235,24,0),B3501)</f>
        <v>0</v>
      </c>
    </row>
    <row r="3502" spans="1:7" x14ac:dyDescent="0.25">
      <c r="A3502" s="2" t="str">
        <f t="shared" si="54"/>
        <v/>
      </c>
      <c r="B3502" s="7"/>
      <c r="C3502" s="7"/>
      <c r="D3502" s="7"/>
      <c r="E3502" s="7"/>
      <c r="F3502" s="7"/>
      <c r="G3502" s="6">
        <f>IFERROR(VLOOKUP(A3502,'ENROLLMENT - 27 - 7 - 2024'!$A$2:$L$200235,24,0),B3502)</f>
        <v>0</v>
      </c>
    </row>
    <row r="3503" spans="1:7" x14ac:dyDescent="0.25">
      <c r="A3503" s="2" t="str">
        <f t="shared" si="54"/>
        <v/>
      </c>
      <c r="B3503" s="7"/>
      <c r="C3503" s="7"/>
      <c r="D3503" s="7"/>
      <c r="E3503" s="7"/>
      <c r="F3503" s="7"/>
      <c r="G3503" s="6">
        <f>IFERROR(VLOOKUP(A3503,'ENROLLMENT - 27 - 7 - 2024'!$A$2:$L$200235,24,0),B3503)</f>
        <v>0</v>
      </c>
    </row>
    <row r="3504" spans="1:7" x14ac:dyDescent="0.25">
      <c r="A3504" s="2" t="str">
        <f t="shared" si="54"/>
        <v/>
      </c>
      <c r="B3504" s="7"/>
      <c r="C3504" s="7"/>
      <c r="D3504" s="7"/>
      <c r="E3504" s="7"/>
      <c r="F3504" s="7"/>
      <c r="G3504" s="6">
        <f>IFERROR(VLOOKUP(A3504,'ENROLLMENT - 27 - 7 - 2024'!$A$2:$L$200235,24,0),B3504)</f>
        <v>0</v>
      </c>
    </row>
    <row r="3505" spans="1:7" x14ac:dyDescent="0.25">
      <c r="A3505" s="2" t="str">
        <f t="shared" si="54"/>
        <v/>
      </c>
      <c r="B3505" s="7"/>
      <c r="C3505" s="7"/>
      <c r="D3505" s="7"/>
      <c r="E3505" s="7"/>
      <c r="F3505" s="7"/>
      <c r="G3505" s="6">
        <f>IFERROR(VLOOKUP(A3505,'ENROLLMENT - 27 - 7 - 2024'!$A$2:$L$200235,24,0),B3505)</f>
        <v>0</v>
      </c>
    </row>
    <row r="3506" spans="1:7" x14ac:dyDescent="0.25">
      <c r="A3506" s="2" t="str">
        <f t="shared" si="54"/>
        <v/>
      </c>
      <c r="B3506" s="7"/>
      <c r="C3506" s="7"/>
      <c r="D3506" s="7"/>
      <c r="E3506" s="7"/>
      <c r="F3506" s="7"/>
      <c r="G3506" s="6">
        <f>IFERROR(VLOOKUP(A3506,'ENROLLMENT - 27 - 7 - 2024'!$A$2:$L$200235,24,0),B3506)</f>
        <v>0</v>
      </c>
    </row>
    <row r="3507" spans="1:7" x14ac:dyDescent="0.25">
      <c r="A3507" s="2" t="str">
        <f t="shared" si="54"/>
        <v/>
      </c>
      <c r="B3507" s="7"/>
      <c r="C3507" s="7"/>
      <c r="D3507" s="7"/>
      <c r="E3507" s="7"/>
      <c r="F3507" s="7"/>
      <c r="G3507" s="6">
        <f>IFERROR(VLOOKUP(A3507,'ENROLLMENT - 27 - 7 - 2024'!$A$2:$L$200235,24,0),B3507)</f>
        <v>0</v>
      </c>
    </row>
    <row r="3508" spans="1:7" x14ac:dyDescent="0.25">
      <c r="A3508" s="2" t="str">
        <f t="shared" si="54"/>
        <v/>
      </c>
      <c r="B3508" s="7"/>
      <c r="C3508" s="7"/>
      <c r="D3508" s="7"/>
      <c r="E3508" s="7"/>
      <c r="F3508" s="7"/>
      <c r="G3508" s="6">
        <f>IFERROR(VLOOKUP(A3508,'ENROLLMENT - 27 - 7 - 2024'!$A$2:$L$200235,24,0),B3508)</f>
        <v>0</v>
      </c>
    </row>
    <row r="3509" spans="1:7" x14ac:dyDescent="0.25">
      <c r="A3509" s="2" t="str">
        <f t="shared" si="54"/>
        <v/>
      </c>
      <c r="B3509" s="7"/>
      <c r="C3509" s="7"/>
      <c r="D3509" s="7"/>
      <c r="E3509" s="7"/>
      <c r="F3509" s="7"/>
      <c r="G3509" s="6">
        <f>IFERROR(VLOOKUP(A3509,'ENROLLMENT - 27 - 7 - 2024'!$A$2:$L$200235,24,0),B3509)</f>
        <v>0</v>
      </c>
    </row>
    <row r="3510" spans="1:7" x14ac:dyDescent="0.25">
      <c r="A3510" s="2" t="str">
        <f t="shared" si="54"/>
        <v/>
      </c>
      <c r="B3510" s="7"/>
      <c r="C3510" s="7"/>
      <c r="D3510" s="7"/>
      <c r="E3510" s="7"/>
      <c r="F3510" s="7"/>
      <c r="G3510" s="6">
        <f>IFERROR(VLOOKUP(A3510,'ENROLLMENT - 27 - 7 - 2024'!$A$2:$L$200235,24,0),B3510)</f>
        <v>0</v>
      </c>
    </row>
    <row r="3511" spans="1:7" x14ac:dyDescent="0.25">
      <c r="A3511" s="2" t="str">
        <f t="shared" si="54"/>
        <v/>
      </c>
      <c r="B3511" s="7"/>
      <c r="C3511" s="7"/>
      <c r="D3511" s="7"/>
      <c r="E3511" s="7"/>
      <c r="F3511" s="7"/>
      <c r="G3511" s="6">
        <f>IFERROR(VLOOKUP(A3511,'ENROLLMENT - 27 - 7 - 2024'!$A$2:$L$200235,24,0),B3511)</f>
        <v>0</v>
      </c>
    </row>
    <row r="3512" spans="1:7" x14ac:dyDescent="0.25">
      <c r="A3512" s="2" t="str">
        <f t="shared" si="54"/>
        <v/>
      </c>
      <c r="B3512" s="7"/>
      <c r="C3512" s="7"/>
      <c r="D3512" s="7"/>
      <c r="E3512" s="7"/>
      <c r="F3512" s="7"/>
      <c r="G3512" s="6">
        <f>IFERROR(VLOOKUP(A3512,'ENROLLMENT - 27 - 7 - 2024'!$A$2:$L$200235,24,0),B3512)</f>
        <v>0</v>
      </c>
    </row>
    <row r="3513" spans="1:7" x14ac:dyDescent="0.25">
      <c r="A3513" s="2" t="str">
        <f t="shared" si="54"/>
        <v/>
      </c>
      <c r="B3513" s="7"/>
      <c r="C3513" s="7"/>
      <c r="D3513" s="7"/>
      <c r="E3513" s="7"/>
      <c r="F3513" s="7"/>
      <c r="G3513" s="6">
        <f>IFERROR(VLOOKUP(A3513,'ENROLLMENT - 27 - 7 - 2024'!$A$2:$L$200235,24,0),B3513)</f>
        <v>0</v>
      </c>
    </row>
    <row r="3514" spans="1:7" x14ac:dyDescent="0.25">
      <c r="A3514" s="2" t="str">
        <f t="shared" si="54"/>
        <v/>
      </c>
      <c r="B3514" s="7"/>
      <c r="C3514" s="7"/>
      <c r="D3514" s="7"/>
      <c r="E3514" s="7"/>
      <c r="F3514" s="7"/>
      <c r="G3514" s="6">
        <f>IFERROR(VLOOKUP(A3514,'ENROLLMENT - 27 - 7 - 2024'!$A$2:$L$200235,24,0),B3514)</f>
        <v>0</v>
      </c>
    </row>
    <row r="3515" spans="1:7" x14ac:dyDescent="0.25">
      <c r="A3515" s="2" t="str">
        <f t="shared" si="54"/>
        <v/>
      </c>
      <c r="B3515" s="7"/>
      <c r="C3515" s="7"/>
      <c r="D3515" s="7"/>
      <c r="E3515" s="7"/>
      <c r="F3515" s="7"/>
      <c r="G3515" s="6">
        <f>IFERROR(VLOOKUP(A3515,'ENROLLMENT - 27 - 7 - 2024'!$A$2:$L$200235,24,0),B3515)</f>
        <v>0</v>
      </c>
    </row>
    <row r="3516" spans="1:7" x14ac:dyDescent="0.25">
      <c r="A3516" s="2" t="str">
        <f t="shared" si="54"/>
        <v/>
      </c>
      <c r="B3516" s="7"/>
      <c r="C3516" s="7"/>
      <c r="D3516" s="7"/>
      <c r="E3516" s="7"/>
      <c r="F3516" s="7"/>
      <c r="G3516" s="6">
        <f>IFERROR(VLOOKUP(A3516,'ENROLLMENT - 27 - 7 - 2024'!$A$2:$L$200235,24,0),B3516)</f>
        <v>0</v>
      </c>
    </row>
    <row r="3517" spans="1:7" x14ac:dyDescent="0.25">
      <c r="A3517" s="2" t="str">
        <f t="shared" si="54"/>
        <v/>
      </c>
      <c r="B3517" s="7"/>
      <c r="C3517" s="7"/>
      <c r="D3517" s="7"/>
      <c r="E3517" s="7"/>
      <c r="F3517" s="7"/>
      <c r="G3517" s="6">
        <f>IFERROR(VLOOKUP(A3517,'ENROLLMENT - 27 - 7 - 2024'!$A$2:$L$200235,24,0),B3517)</f>
        <v>0</v>
      </c>
    </row>
    <row r="3518" spans="1:7" x14ac:dyDescent="0.25">
      <c r="A3518" s="2" t="str">
        <f t="shared" si="54"/>
        <v/>
      </c>
      <c r="B3518" s="7"/>
      <c r="C3518" s="7"/>
      <c r="D3518" s="7"/>
      <c r="E3518" s="7"/>
      <c r="F3518" s="7"/>
      <c r="G3518" s="6">
        <f>IFERROR(VLOOKUP(A3518,'ENROLLMENT - 27 - 7 - 2024'!$A$2:$L$200235,24,0),B3518)</f>
        <v>0</v>
      </c>
    </row>
    <row r="3519" spans="1:7" x14ac:dyDescent="0.25">
      <c r="A3519" s="2" t="str">
        <f t="shared" si="54"/>
        <v/>
      </c>
      <c r="B3519" s="7"/>
      <c r="C3519" s="7"/>
      <c r="D3519" s="7"/>
      <c r="E3519" s="7"/>
      <c r="F3519" s="7"/>
      <c r="G3519" s="6">
        <f>IFERROR(VLOOKUP(A3519,'ENROLLMENT - 27 - 7 - 2024'!$A$2:$L$200235,24,0),B3519)</f>
        <v>0</v>
      </c>
    </row>
    <row r="3520" spans="1:7" x14ac:dyDescent="0.25">
      <c r="A3520" s="2" t="str">
        <f t="shared" si="54"/>
        <v/>
      </c>
      <c r="B3520" s="7"/>
      <c r="C3520" s="7"/>
      <c r="D3520" s="7"/>
      <c r="E3520" s="7"/>
      <c r="F3520" s="7"/>
      <c r="G3520" s="6">
        <f>IFERROR(VLOOKUP(A3520,'ENROLLMENT - 27 - 7 - 2024'!$A$2:$L$200235,24,0),B3520)</f>
        <v>0</v>
      </c>
    </row>
    <row r="3521" spans="1:7" x14ac:dyDescent="0.25">
      <c r="A3521" s="2" t="str">
        <f t="shared" si="54"/>
        <v/>
      </c>
      <c r="B3521" s="7"/>
      <c r="C3521" s="7"/>
      <c r="D3521" s="7"/>
      <c r="E3521" s="7"/>
      <c r="F3521" s="7"/>
      <c r="G3521" s="6">
        <f>IFERROR(VLOOKUP(A3521,'ENROLLMENT - 27 - 7 - 2024'!$A$2:$L$200235,24,0),B3521)</f>
        <v>0</v>
      </c>
    </row>
    <row r="3522" spans="1:7" x14ac:dyDescent="0.25">
      <c r="A3522" s="2" t="str">
        <f t="shared" si="54"/>
        <v/>
      </c>
      <c r="B3522" s="7"/>
      <c r="C3522" s="7"/>
      <c r="D3522" s="7"/>
      <c r="E3522" s="7"/>
      <c r="F3522" s="7"/>
      <c r="G3522" s="6">
        <f>IFERROR(VLOOKUP(A3522,'ENROLLMENT - 27 - 7 - 2024'!$A$2:$L$200235,24,0),B3522)</f>
        <v>0</v>
      </c>
    </row>
    <row r="3523" spans="1:7" x14ac:dyDescent="0.25">
      <c r="A3523" s="2" t="str">
        <f t="shared" ref="A3523:A3586" si="55">_xlfn.CONCAT(F3523,C3523,B3523)</f>
        <v/>
      </c>
      <c r="B3523" s="7"/>
      <c r="C3523" s="7"/>
      <c r="D3523" s="7"/>
      <c r="E3523" s="7"/>
      <c r="F3523" s="7"/>
      <c r="G3523" s="6">
        <f>IFERROR(VLOOKUP(A3523,'ENROLLMENT - 27 - 7 - 2024'!$A$2:$L$200235,24,0),B3523)</f>
        <v>0</v>
      </c>
    </row>
    <row r="3524" spans="1:7" x14ac:dyDescent="0.25">
      <c r="A3524" s="2" t="str">
        <f t="shared" si="55"/>
        <v/>
      </c>
      <c r="B3524" s="7"/>
      <c r="C3524" s="7"/>
      <c r="D3524" s="7"/>
      <c r="E3524" s="7"/>
      <c r="F3524" s="7"/>
      <c r="G3524" s="6">
        <f>IFERROR(VLOOKUP(A3524,'ENROLLMENT - 27 - 7 - 2024'!$A$2:$L$200235,24,0),B3524)</f>
        <v>0</v>
      </c>
    </row>
    <row r="3525" spans="1:7" x14ac:dyDescent="0.25">
      <c r="A3525" s="2" t="str">
        <f t="shared" si="55"/>
        <v/>
      </c>
      <c r="B3525" s="7"/>
      <c r="C3525" s="7"/>
      <c r="D3525" s="7"/>
      <c r="E3525" s="7"/>
      <c r="F3525" s="7"/>
      <c r="G3525" s="6">
        <f>IFERROR(VLOOKUP(A3525,'ENROLLMENT - 27 - 7 - 2024'!$A$2:$L$200235,24,0),B3525)</f>
        <v>0</v>
      </c>
    </row>
    <row r="3526" spans="1:7" x14ac:dyDescent="0.25">
      <c r="A3526" s="2" t="str">
        <f t="shared" si="55"/>
        <v/>
      </c>
      <c r="B3526" s="7"/>
      <c r="C3526" s="7"/>
      <c r="D3526" s="7"/>
      <c r="E3526" s="7"/>
      <c r="F3526" s="7"/>
      <c r="G3526" s="6">
        <f>IFERROR(VLOOKUP(A3526,'ENROLLMENT - 27 - 7 - 2024'!$A$2:$L$200235,24,0),B3526)</f>
        <v>0</v>
      </c>
    </row>
    <row r="3527" spans="1:7" x14ac:dyDescent="0.25">
      <c r="A3527" s="2" t="str">
        <f t="shared" si="55"/>
        <v/>
      </c>
      <c r="B3527" s="7"/>
      <c r="C3527" s="7"/>
      <c r="D3527" s="7"/>
      <c r="E3527" s="7"/>
      <c r="F3527" s="7"/>
      <c r="G3527" s="6">
        <f>IFERROR(VLOOKUP(A3527,'ENROLLMENT - 27 - 7 - 2024'!$A$2:$L$200235,24,0),B3527)</f>
        <v>0</v>
      </c>
    </row>
    <row r="3528" spans="1:7" x14ac:dyDescent="0.25">
      <c r="A3528" s="2" t="str">
        <f t="shared" si="55"/>
        <v/>
      </c>
      <c r="B3528" s="7"/>
      <c r="C3528" s="7"/>
      <c r="D3528" s="7"/>
      <c r="E3528" s="7"/>
      <c r="F3528" s="7"/>
      <c r="G3528" s="6">
        <f>IFERROR(VLOOKUP(A3528,'ENROLLMENT - 27 - 7 - 2024'!$A$2:$L$200235,24,0),B3528)</f>
        <v>0</v>
      </c>
    </row>
    <row r="3529" spans="1:7" x14ac:dyDescent="0.25">
      <c r="A3529" s="2" t="str">
        <f t="shared" si="55"/>
        <v/>
      </c>
      <c r="B3529" s="7"/>
      <c r="C3529" s="7"/>
      <c r="D3529" s="7"/>
      <c r="E3529" s="7"/>
      <c r="F3529" s="7"/>
      <c r="G3529" s="6">
        <f>IFERROR(VLOOKUP(A3529,'ENROLLMENT - 27 - 7 - 2024'!$A$2:$L$200235,24,0),B3529)</f>
        <v>0</v>
      </c>
    </row>
    <row r="3530" spans="1:7" x14ac:dyDescent="0.25">
      <c r="A3530" s="2" t="str">
        <f t="shared" si="55"/>
        <v/>
      </c>
      <c r="B3530" s="7"/>
      <c r="C3530" s="7"/>
      <c r="D3530" s="7"/>
      <c r="E3530" s="7"/>
      <c r="F3530" s="7"/>
      <c r="G3530" s="6">
        <f>IFERROR(VLOOKUP(A3530,'ENROLLMENT - 27 - 7 - 2024'!$A$2:$L$200235,24,0),B3530)</f>
        <v>0</v>
      </c>
    </row>
    <row r="3531" spans="1:7" x14ac:dyDescent="0.25">
      <c r="A3531" s="2" t="str">
        <f t="shared" si="55"/>
        <v/>
      </c>
      <c r="B3531" s="7"/>
      <c r="C3531" s="7"/>
      <c r="D3531" s="7"/>
      <c r="E3531" s="7"/>
      <c r="F3531" s="7"/>
      <c r="G3531" s="6">
        <f>IFERROR(VLOOKUP(A3531,'ENROLLMENT - 27 - 7 - 2024'!$A$2:$L$200235,24,0),B3531)</f>
        <v>0</v>
      </c>
    </row>
    <row r="3532" spans="1:7" x14ac:dyDescent="0.25">
      <c r="A3532" s="2" t="str">
        <f t="shared" si="55"/>
        <v/>
      </c>
      <c r="B3532" s="7"/>
      <c r="C3532" s="7"/>
      <c r="D3532" s="7"/>
      <c r="E3532" s="7"/>
      <c r="F3532" s="7"/>
      <c r="G3532" s="6">
        <f>IFERROR(VLOOKUP(A3532,'ENROLLMENT - 27 - 7 - 2024'!$A$2:$L$200235,24,0),B3532)</f>
        <v>0</v>
      </c>
    </row>
    <row r="3533" spans="1:7" x14ac:dyDescent="0.25">
      <c r="A3533" s="2" t="str">
        <f t="shared" si="55"/>
        <v/>
      </c>
      <c r="B3533" s="7"/>
      <c r="C3533" s="7"/>
      <c r="D3533" s="7"/>
      <c r="E3533" s="7"/>
      <c r="F3533" s="7"/>
      <c r="G3533" s="6">
        <f>IFERROR(VLOOKUP(A3533,'ENROLLMENT - 27 - 7 - 2024'!$A$2:$L$200235,24,0),B3533)</f>
        <v>0</v>
      </c>
    </row>
    <row r="3534" spans="1:7" x14ac:dyDescent="0.25">
      <c r="A3534" s="2" t="str">
        <f t="shared" si="55"/>
        <v/>
      </c>
      <c r="B3534" s="7"/>
      <c r="C3534" s="7"/>
      <c r="D3534" s="7"/>
      <c r="E3534" s="7"/>
      <c r="F3534" s="7"/>
      <c r="G3534" s="6">
        <f>IFERROR(VLOOKUP(A3534,'ENROLLMENT - 27 - 7 - 2024'!$A$2:$L$200235,24,0),B3534)</f>
        <v>0</v>
      </c>
    </row>
    <row r="3535" spans="1:7" x14ac:dyDescent="0.25">
      <c r="A3535" s="2" t="str">
        <f t="shared" si="55"/>
        <v/>
      </c>
      <c r="B3535" s="7"/>
      <c r="C3535" s="7"/>
      <c r="D3535" s="7"/>
      <c r="E3535" s="7"/>
      <c r="F3535" s="7"/>
      <c r="G3535" s="6">
        <f>IFERROR(VLOOKUP(A3535,'ENROLLMENT - 27 - 7 - 2024'!$A$2:$L$200235,24,0),B3535)</f>
        <v>0</v>
      </c>
    </row>
    <row r="3536" spans="1:7" x14ac:dyDescent="0.25">
      <c r="A3536" s="2" t="str">
        <f t="shared" si="55"/>
        <v/>
      </c>
      <c r="B3536" s="7"/>
      <c r="C3536" s="7"/>
      <c r="D3536" s="7"/>
      <c r="E3536" s="7"/>
      <c r="F3536" s="7"/>
      <c r="G3536" s="6">
        <f>IFERROR(VLOOKUP(A3536,'ENROLLMENT - 27 - 7 - 2024'!$A$2:$L$200235,24,0),B3536)</f>
        <v>0</v>
      </c>
    </row>
    <row r="3537" spans="1:7" x14ac:dyDescent="0.25">
      <c r="A3537" s="2" t="str">
        <f t="shared" si="55"/>
        <v/>
      </c>
      <c r="B3537" s="7"/>
      <c r="C3537" s="7"/>
      <c r="D3537" s="7"/>
      <c r="E3537" s="7"/>
      <c r="F3537" s="7"/>
      <c r="G3537" s="6">
        <f>IFERROR(VLOOKUP(A3537,'ENROLLMENT - 27 - 7 - 2024'!$A$2:$L$200235,24,0),B3537)</f>
        <v>0</v>
      </c>
    </row>
    <row r="3538" spans="1:7" x14ac:dyDescent="0.25">
      <c r="A3538" s="2" t="str">
        <f t="shared" si="55"/>
        <v/>
      </c>
      <c r="B3538" s="7"/>
      <c r="C3538" s="7"/>
      <c r="D3538" s="7"/>
      <c r="E3538" s="7"/>
      <c r="F3538" s="7"/>
      <c r="G3538" s="6">
        <f>IFERROR(VLOOKUP(A3538,'ENROLLMENT - 27 - 7 - 2024'!$A$2:$L$200235,24,0),B3538)</f>
        <v>0</v>
      </c>
    </row>
    <row r="3539" spans="1:7" x14ac:dyDescent="0.25">
      <c r="A3539" s="2" t="str">
        <f t="shared" si="55"/>
        <v/>
      </c>
      <c r="B3539" s="7"/>
      <c r="C3539" s="7"/>
      <c r="D3539" s="7"/>
      <c r="E3539" s="7"/>
      <c r="F3539" s="7"/>
      <c r="G3539" s="6">
        <f>IFERROR(VLOOKUP(A3539,'ENROLLMENT - 27 - 7 - 2024'!$A$2:$L$200235,24,0),B3539)</f>
        <v>0</v>
      </c>
    </row>
    <row r="3540" spans="1:7" x14ac:dyDescent="0.25">
      <c r="A3540" s="2" t="str">
        <f t="shared" si="55"/>
        <v/>
      </c>
      <c r="B3540" s="7"/>
      <c r="C3540" s="7"/>
      <c r="D3540" s="7"/>
      <c r="E3540" s="7"/>
      <c r="F3540" s="7"/>
      <c r="G3540" s="6">
        <f>IFERROR(VLOOKUP(A3540,'ENROLLMENT - 27 - 7 - 2024'!$A$2:$L$200235,24,0),B3540)</f>
        <v>0</v>
      </c>
    </row>
    <row r="3541" spans="1:7" x14ac:dyDescent="0.25">
      <c r="A3541" s="2" t="str">
        <f t="shared" si="55"/>
        <v/>
      </c>
      <c r="B3541" s="7"/>
      <c r="C3541" s="7"/>
      <c r="D3541" s="7"/>
      <c r="E3541" s="7"/>
      <c r="F3541" s="7"/>
      <c r="G3541" s="6">
        <f>IFERROR(VLOOKUP(A3541,'ENROLLMENT - 27 - 7 - 2024'!$A$2:$L$200235,24,0),B3541)</f>
        <v>0</v>
      </c>
    </row>
    <row r="3542" spans="1:7" x14ac:dyDescent="0.25">
      <c r="A3542" s="2" t="str">
        <f t="shared" si="55"/>
        <v/>
      </c>
      <c r="B3542" s="7"/>
      <c r="C3542" s="7"/>
      <c r="D3542" s="7"/>
      <c r="E3542" s="7"/>
      <c r="F3542" s="7"/>
      <c r="G3542" s="6">
        <f>IFERROR(VLOOKUP(A3542,'ENROLLMENT - 27 - 7 - 2024'!$A$2:$L$200235,24,0),B3542)</f>
        <v>0</v>
      </c>
    </row>
    <row r="3543" spans="1:7" x14ac:dyDescent="0.25">
      <c r="A3543" s="2" t="str">
        <f t="shared" si="55"/>
        <v/>
      </c>
      <c r="B3543" s="7"/>
      <c r="C3543" s="7"/>
      <c r="D3543" s="7"/>
      <c r="E3543" s="7"/>
      <c r="F3543" s="7"/>
      <c r="G3543" s="6">
        <f>IFERROR(VLOOKUP(A3543,'ENROLLMENT - 27 - 7 - 2024'!$A$2:$L$200235,24,0),B3543)</f>
        <v>0</v>
      </c>
    </row>
    <row r="3544" spans="1:7" x14ac:dyDescent="0.25">
      <c r="A3544" s="2" t="str">
        <f t="shared" si="55"/>
        <v/>
      </c>
      <c r="B3544" s="7"/>
      <c r="C3544" s="7"/>
      <c r="D3544" s="7"/>
      <c r="E3544" s="7"/>
      <c r="F3544" s="7"/>
      <c r="G3544" s="6">
        <f>IFERROR(VLOOKUP(A3544,'ENROLLMENT - 27 - 7 - 2024'!$A$2:$L$200235,24,0),B3544)</f>
        <v>0</v>
      </c>
    </row>
    <row r="3545" spans="1:7" x14ac:dyDescent="0.25">
      <c r="A3545" s="2" t="str">
        <f t="shared" si="55"/>
        <v/>
      </c>
      <c r="B3545" s="7"/>
      <c r="C3545" s="7"/>
      <c r="D3545" s="7"/>
      <c r="E3545" s="7"/>
      <c r="F3545" s="7"/>
      <c r="G3545" s="6">
        <f>IFERROR(VLOOKUP(A3545,'ENROLLMENT - 27 - 7 - 2024'!$A$2:$L$200235,24,0),B3545)</f>
        <v>0</v>
      </c>
    </row>
    <row r="3546" spans="1:7" x14ac:dyDescent="0.25">
      <c r="A3546" s="2" t="str">
        <f t="shared" si="55"/>
        <v/>
      </c>
      <c r="B3546" s="7"/>
      <c r="C3546" s="7"/>
      <c r="D3546" s="7"/>
      <c r="E3546" s="7"/>
      <c r="F3546" s="7"/>
      <c r="G3546" s="6">
        <f>IFERROR(VLOOKUP(A3546,'ENROLLMENT - 27 - 7 - 2024'!$A$2:$L$200235,24,0),B3546)</f>
        <v>0</v>
      </c>
    </row>
    <row r="3547" spans="1:7" x14ac:dyDescent="0.25">
      <c r="A3547" s="2" t="str">
        <f t="shared" si="55"/>
        <v/>
      </c>
      <c r="B3547" s="7"/>
      <c r="C3547" s="7"/>
      <c r="D3547" s="7"/>
      <c r="E3547" s="7"/>
      <c r="F3547" s="7"/>
      <c r="G3547" s="6">
        <f>IFERROR(VLOOKUP(A3547,'ENROLLMENT - 27 - 7 - 2024'!$A$2:$L$200235,24,0),B3547)</f>
        <v>0</v>
      </c>
    </row>
    <row r="3548" spans="1:7" x14ac:dyDescent="0.25">
      <c r="A3548" s="2" t="str">
        <f t="shared" si="55"/>
        <v/>
      </c>
      <c r="B3548" s="7"/>
      <c r="C3548" s="7"/>
      <c r="D3548" s="7"/>
      <c r="E3548" s="7"/>
      <c r="F3548" s="7"/>
      <c r="G3548" s="6">
        <f>IFERROR(VLOOKUP(A3548,'ENROLLMENT - 27 - 7 - 2024'!$A$2:$L$200235,24,0),B3548)</f>
        <v>0</v>
      </c>
    </row>
    <row r="3549" spans="1:7" x14ac:dyDescent="0.25">
      <c r="A3549" s="2" t="str">
        <f t="shared" si="55"/>
        <v/>
      </c>
      <c r="B3549" s="7"/>
      <c r="C3549" s="7"/>
      <c r="D3549" s="7"/>
      <c r="E3549" s="7"/>
      <c r="F3549" s="7"/>
      <c r="G3549" s="6">
        <f>IFERROR(VLOOKUP(A3549,'ENROLLMENT - 27 - 7 - 2024'!$A$2:$L$200235,24,0),B3549)</f>
        <v>0</v>
      </c>
    </row>
    <row r="3550" spans="1:7" x14ac:dyDescent="0.25">
      <c r="A3550" s="2" t="str">
        <f t="shared" si="55"/>
        <v/>
      </c>
      <c r="B3550" s="7"/>
      <c r="C3550" s="7"/>
      <c r="D3550" s="7"/>
      <c r="E3550" s="7"/>
      <c r="F3550" s="7"/>
      <c r="G3550" s="6">
        <f>IFERROR(VLOOKUP(A3550,'ENROLLMENT - 27 - 7 - 2024'!$A$2:$L$200235,24,0),B3550)</f>
        <v>0</v>
      </c>
    </row>
    <row r="3551" spans="1:7" x14ac:dyDescent="0.25">
      <c r="A3551" s="2" t="str">
        <f t="shared" si="55"/>
        <v/>
      </c>
      <c r="B3551" s="7"/>
      <c r="C3551" s="7"/>
      <c r="D3551" s="7"/>
      <c r="E3551" s="7"/>
      <c r="F3551" s="7"/>
      <c r="G3551" s="6">
        <f>IFERROR(VLOOKUP(A3551,'ENROLLMENT - 27 - 7 - 2024'!$A$2:$L$200235,24,0),B3551)</f>
        <v>0</v>
      </c>
    </row>
    <row r="3552" spans="1:7" x14ac:dyDescent="0.25">
      <c r="A3552" s="2" t="str">
        <f t="shared" si="55"/>
        <v/>
      </c>
      <c r="B3552" s="7"/>
      <c r="C3552" s="7"/>
      <c r="D3552" s="7"/>
      <c r="E3552" s="7"/>
      <c r="F3552" s="7"/>
      <c r="G3552" s="6">
        <f>IFERROR(VLOOKUP(A3552,'ENROLLMENT - 27 - 7 - 2024'!$A$2:$L$200235,24,0),B3552)</f>
        <v>0</v>
      </c>
    </row>
    <row r="3553" spans="1:7" x14ac:dyDescent="0.25">
      <c r="A3553" s="2" t="str">
        <f t="shared" si="55"/>
        <v/>
      </c>
      <c r="B3553" s="7"/>
      <c r="C3553" s="7"/>
      <c r="D3553" s="7"/>
      <c r="E3553" s="7"/>
      <c r="F3553" s="7"/>
      <c r="G3553" s="6">
        <f>IFERROR(VLOOKUP(A3553,'ENROLLMENT - 27 - 7 - 2024'!$A$2:$L$200235,24,0),B3553)</f>
        <v>0</v>
      </c>
    </row>
    <row r="3554" spans="1:7" x14ac:dyDescent="0.25">
      <c r="A3554" s="2" t="str">
        <f t="shared" si="55"/>
        <v/>
      </c>
      <c r="B3554" s="7"/>
      <c r="C3554" s="7"/>
      <c r="D3554" s="7"/>
      <c r="E3554" s="7"/>
      <c r="F3554" s="7"/>
      <c r="G3554" s="6">
        <f>IFERROR(VLOOKUP(A3554,'ENROLLMENT - 27 - 7 - 2024'!$A$2:$L$200235,24,0),B3554)</f>
        <v>0</v>
      </c>
    </row>
    <row r="3555" spans="1:7" x14ac:dyDescent="0.25">
      <c r="A3555" s="2" t="str">
        <f t="shared" si="55"/>
        <v/>
      </c>
      <c r="B3555" s="7"/>
      <c r="C3555" s="7"/>
      <c r="D3555" s="7"/>
      <c r="E3555" s="7"/>
      <c r="F3555" s="7"/>
      <c r="G3555" s="6">
        <f>IFERROR(VLOOKUP(A3555,'ENROLLMENT - 27 - 7 - 2024'!$A$2:$L$200235,24,0),B3555)</f>
        <v>0</v>
      </c>
    </row>
    <row r="3556" spans="1:7" x14ac:dyDescent="0.25">
      <c r="A3556" s="2" t="str">
        <f t="shared" si="55"/>
        <v/>
      </c>
      <c r="B3556" s="7"/>
      <c r="C3556" s="7"/>
      <c r="D3556" s="7"/>
      <c r="E3556" s="7"/>
      <c r="F3556" s="7"/>
      <c r="G3556" s="6">
        <f>IFERROR(VLOOKUP(A3556,'ENROLLMENT - 27 - 7 - 2024'!$A$2:$L$200235,24,0),B3556)</f>
        <v>0</v>
      </c>
    </row>
    <row r="3557" spans="1:7" x14ac:dyDescent="0.25">
      <c r="A3557" s="2" t="str">
        <f t="shared" si="55"/>
        <v/>
      </c>
      <c r="B3557" s="7"/>
      <c r="C3557" s="7"/>
      <c r="D3557" s="7"/>
      <c r="E3557" s="7"/>
      <c r="F3557" s="7"/>
      <c r="G3557" s="6">
        <f>IFERROR(VLOOKUP(A3557,'ENROLLMENT - 27 - 7 - 2024'!$A$2:$L$200235,24,0),B3557)</f>
        <v>0</v>
      </c>
    </row>
    <row r="3558" spans="1:7" x14ac:dyDescent="0.25">
      <c r="A3558" s="2" t="str">
        <f t="shared" si="55"/>
        <v/>
      </c>
      <c r="B3558" s="7"/>
      <c r="C3558" s="7"/>
      <c r="D3558" s="7"/>
      <c r="E3558" s="7"/>
      <c r="F3558" s="7"/>
      <c r="G3558" s="6">
        <f>IFERROR(VLOOKUP(A3558,'ENROLLMENT - 27 - 7 - 2024'!$A$2:$L$200235,24,0),B3558)</f>
        <v>0</v>
      </c>
    </row>
    <row r="3559" spans="1:7" x14ac:dyDescent="0.25">
      <c r="A3559" s="2" t="str">
        <f t="shared" si="55"/>
        <v/>
      </c>
      <c r="B3559" s="7"/>
      <c r="C3559" s="7"/>
      <c r="D3559" s="7"/>
      <c r="E3559" s="7"/>
      <c r="F3559" s="7"/>
      <c r="G3559" s="6">
        <f>IFERROR(VLOOKUP(A3559,'ENROLLMENT - 27 - 7 - 2024'!$A$2:$L$200235,24,0),B3559)</f>
        <v>0</v>
      </c>
    </row>
    <row r="3560" spans="1:7" x14ac:dyDescent="0.25">
      <c r="A3560" s="2" t="str">
        <f t="shared" si="55"/>
        <v/>
      </c>
      <c r="B3560" s="7"/>
      <c r="C3560" s="7"/>
      <c r="D3560" s="7"/>
      <c r="E3560" s="7"/>
      <c r="F3560" s="7"/>
      <c r="G3560" s="6">
        <f>IFERROR(VLOOKUP(A3560,'ENROLLMENT - 27 - 7 - 2024'!$A$2:$L$200235,24,0),B3560)</f>
        <v>0</v>
      </c>
    </row>
    <row r="3561" spans="1:7" x14ac:dyDescent="0.25">
      <c r="A3561" s="2" t="str">
        <f t="shared" si="55"/>
        <v/>
      </c>
      <c r="B3561" s="7"/>
      <c r="C3561" s="7"/>
      <c r="D3561" s="7"/>
      <c r="E3561" s="7"/>
      <c r="F3561" s="7"/>
      <c r="G3561" s="6">
        <f>IFERROR(VLOOKUP(A3561,'ENROLLMENT - 27 - 7 - 2024'!$A$2:$L$200235,24,0),B3561)</f>
        <v>0</v>
      </c>
    </row>
    <row r="3562" spans="1:7" x14ac:dyDescent="0.25">
      <c r="A3562" s="2" t="str">
        <f t="shared" si="55"/>
        <v/>
      </c>
      <c r="B3562" s="7"/>
      <c r="C3562" s="7"/>
      <c r="D3562" s="7"/>
      <c r="E3562" s="7"/>
      <c r="F3562" s="7"/>
      <c r="G3562" s="6">
        <f>IFERROR(VLOOKUP(A3562,'ENROLLMENT - 27 - 7 - 2024'!$A$2:$L$200235,24,0),B3562)</f>
        <v>0</v>
      </c>
    </row>
    <row r="3563" spans="1:7" x14ac:dyDescent="0.25">
      <c r="A3563" s="2" t="str">
        <f t="shared" si="55"/>
        <v/>
      </c>
      <c r="B3563" s="7"/>
      <c r="C3563" s="7"/>
      <c r="D3563" s="7"/>
      <c r="E3563" s="7"/>
      <c r="F3563" s="7"/>
      <c r="G3563" s="6">
        <f>IFERROR(VLOOKUP(A3563,'ENROLLMENT - 27 - 7 - 2024'!$A$2:$L$200235,24,0),B3563)</f>
        <v>0</v>
      </c>
    </row>
    <row r="3564" spans="1:7" x14ac:dyDescent="0.25">
      <c r="A3564" s="2" t="str">
        <f t="shared" si="55"/>
        <v/>
      </c>
      <c r="B3564" s="7"/>
      <c r="C3564" s="7"/>
      <c r="D3564" s="7"/>
      <c r="E3564" s="7"/>
      <c r="F3564" s="7"/>
      <c r="G3564" s="6">
        <f>IFERROR(VLOOKUP(A3564,'ENROLLMENT - 27 - 7 - 2024'!$A$2:$L$200235,24,0),B3564)</f>
        <v>0</v>
      </c>
    </row>
    <row r="3565" spans="1:7" x14ac:dyDescent="0.25">
      <c r="A3565" s="2" t="str">
        <f t="shared" si="55"/>
        <v/>
      </c>
      <c r="B3565" s="7"/>
      <c r="C3565" s="7"/>
      <c r="D3565" s="7"/>
      <c r="E3565" s="7"/>
      <c r="F3565" s="7"/>
      <c r="G3565" s="6">
        <f>IFERROR(VLOOKUP(A3565,'ENROLLMENT - 27 - 7 - 2024'!$A$2:$L$200235,24,0),B3565)</f>
        <v>0</v>
      </c>
    </row>
    <row r="3566" spans="1:7" x14ac:dyDescent="0.25">
      <c r="A3566" s="2" t="str">
        <f t="shared" si="55"/>
        <v/>
      </c>
      <c r="B3566" s="7"/>
      <c r="C3566" s="7"/>
      <c r="D3566" s="7"/>
      <c r="E3566" s="7"/>
      <c r="F3566" s="7"/>
      <c r="G3566" s="6">
        <f>IFERROR(VLOOKUP(A3566,'ENROLLMENT - 27 - 7 - 2024'!$A$2:$L$200235,24,0),B3566)</f>
        <v>0</v>
      </c>
    </row>
    <row r="3567" spans="1:7" x14ac:dyDescent="0.25">
      <c r="A3567" s="2" t="str">
        <f t="shared" si="55"/>
        <v/>
      </c>
      <c r="B3567" s="7"/>
      <c r="C3567" s="7"/>
      <c r="D3567" s="7"/>
      <c r="E3567" s="7"/>
      <c r="F3567" s="7"/>
      <c r="G3567" s="6">
        <f>IFERROR(VLOOKUP(A3567,'ENROLLMENT - 27 - 7 - 2024'!$A$2:$L$200235,24,0),B3567)</f>
        <v>0</v>
      </c>
    </row>
    <row r="3568" spans="1:7" x14ac:dyDescent="0.25">
      <c r="A3568" s="2" t="str">
        <f t="shared" si="55"/>
        <v/>
      </c>
      <c r="B3568" s="7"/>
      <c r="C3568" s="7"/>
      <c r="D3568" s="7"/>
      <c r="E3568" s="7"/>
      <c r="F3568" s="7"/>
      <c r="G3568" s="6">
        <f>IFERROR(VLOOKUP(A3568,'ENROLLMENT - 27 - 7 - 2024'!$A$2:$L$200235,24,0),B3568)</f>
        <v>0</v>
      </c>
    </row>
    <row r="3569" spans="1:7" x14ac:dyDescent="0.25">
      <c r="A3569" s="2" t="str">
        <f t="shared" si="55"/>
        <v/>
      </c>
      <c r="B3569" s="7"/>
      <c r="C3569" s="7"/>
      <c r="D3569" s="7"/>
      <c r="E3569" s="7"/>
      <c r="F3569" s="7"/>
      <c r="G3569" s="6">
        <f>IFERROR(VLOOKUP(A3569,'ENROLLMENT - 27 - 7 - 2024'!$A$2:$L$200235,24,0),B3569)</f>
        <v>0</v>
      </c>
    </row>
    <row r="3570" spans="1:7" x14ac:dyDescent="0.25">
      <c r="A3570" s="2" t="str">
        <f t="shared" si="55"/>
        <v/>
      </c>
      <c r="B3570" s="7"/>
      <c r="C3570" s="7"/>
      <c r="D3570" s="7"/>
      <c r="E3570" s="7"/>
      <c r="F3570" s="7"/>
      <c r="G3570" s="6">
        <f>IFERROR(VLOOKUP(A3570,'ENROLLMENT - 27 - 7 - 2024'!$A$2:$L$200235,24,0),B3570)</f>
        <v>0</v>
      </c>
    </row>
    <row r="3571" spans="1:7" x14ac:dyDescent="0.25">
      <c r="A3571" s="2" t="str">
        <f t="shared" si="55"/>
        <v/>
      </c>
      <c r="B3571" s="7"/>
      <c r="C3571" s="7"/>
      <c r="D3571" s="7"/>
      <c r="E3571" s="7"/>
      <c r="F3571" s="7"/>
      <c r="G3571" s="6">
        <f>IFERROR(VLOOKUP(A3571,'ENROLLMENT - 27 - 7 - 2024'!$A$2:$L$200235,24,0),B3571)</f>
        <v>0</v>
      </c>
    </row>
    <row r="3572" spans="1:7" x14ac:dyDescent="0.25">
      <c r="A3572" s="2" t="str">
        <f t="shared" si="55"/>
        <v/>
      </c>
      <c r="B3572" s="7"/>
      <c r="C3572" s="7"/>
      <c r="D3572" s="7"/>
      <c r="E3572" s="7"/>
      <c r="F3572" s="7"/>
      <c r="G3572" s="6">
        <f>IFERROR(VLOOKUP(A3572,'ENROLLMENT - 27 - 7 - 2024'!$A$2:$L$200235,24,0),B3572)</f>
        <v>0</v>
      </c>
    </row>
    <row r="3573" spans="1:7" x14ac:dyDescent="0.25">
      <c r="A3573" s="2" t="str">
        <f t="shared" si="55"/>
        <v/>
      </c>
      <c r="B3573" s="7"/>
      <c r="C3573" s="7"/>
      <c r="D3573" s="7"/>
      <c r="E3573" s="7"/>
      <c r="F3573" s="7"/>
      <c r="G3573" s="6">
        <f>IFERROR(VLOOKUP(A3573,'ENROLLMENT - 27 - 7 - 2024'!$A$2:$L$200235,24,0),B3573)</f>
        <v>0</v>
      </c>
    </row>
    <row r="3574" spans="1:7" x14ac:dyDescent="0.25">
      <c r="A3574" s="2" t="str">
        <f t="shared" si="55"/>
        <v/>
      </c>
      <c r="B3574" s="7"/>
      <c r="C3574" s="7"/>
      <c r="D3574" s="7"/>
      <c r="E3574" s="7"/>
      <c r="F3574" s="7"/>
      <c r="G3574" s="6">
        <f>IFERROR(VLOOKUP(A3574,'ENROLLMENT - 27 - 7 - 2024'!$A$2:$L$200235,24,0),B3574)</f>
        <v>0</v>
      </c>
    </row>
    <row r="3575" spans="1:7" x14ac:dyDescent="0.25">
      <c r="A3575" s="2" t="str">
        <f t="shared" si="55"/>
        <v/>
      </c>
      <c r="B3575" s="7"/>
      <c r="C3575" s="7"/>
      <c r="D3575" s="7"/>
      <c r="E3575" s="7"/>
      <c r="F3575" s="7"/>
      <c r="G3575" s="6">
        <f>IFERROR(VLOOKUP(A3575,'ENROLLMENT - 27 - 7 - 2024'!$A$2:$L$200235,24,0),B3575)</f>
        <v>0</v>
      </c>
    </row>
    <row r="3576" spans="1:7" x14ac:dyDescent="0.25">
      <c r="A3576" s="2" t="str">
        <f t="shared" si="55"/>
        <v/>
      </c>
      <c r="B3576" s="7"/>
      <c r="C3576" s="7"/>
      <c r="D3576" s="7"/>
      <c r="E3576" s="7"/>
      <c r="F3576" s="7"/>
      <c r="G3576" s="6">
        <f>IFERROR(VLOOKUP(A3576,'ENROLLMENT - 27 - 7 - 2024'!$A$2:$L$200235,24,0),B3576)</f>
        <v>0</v>
      </c>
    </row>
    <row r="3577" spans="1:7" x14ac:dyDescent="0.25">
      <c r="A3577" s="2" t="str">
        <f t="shared" si="55"/>
        <v/>
      </c>
      <c r="B3577" s="7"/>
      <c r="C3577" s="7"/>
      <c r="D3577" s="7"/>
      <c r="E3577" s="7"/>
      <c r="F3577" s="7"/>
      <c r="G3577" s="6">
        <f>IFERROR(VLOOKUP(A3577,'ENROLLMENT - 27 - 7 - 2024'!$A$2:$L$200235,24,0),B3577)</f>
        <v>0</v>
      </c>
    </row>
    <row r="3578" spans="1:7" x14ac:dyDescent="0.25">
      <c r="A3578" s="2" t="str">
        <f t="shared" si="55"/>
        <v/>
      </c>
      <c r="B3578" s="7"/>
      <c r="C3578" s="7"/>
      <c r="D3578" s="7"/>
      <c r="E3578" s="7"/>
      <c r="F3578" s="7"/>
      <c r="G3578" s="6">
        <f>IFERROR(VLOOKUP(A3578,'ENROLLMENT - 27 - 7 - 2024'!$A$2:$L$200235,24,0),B3578)</f>
        <v>0</v>
      </c>
    </row>
    <row r="3579" spans="1:7" x14ac:dyDescent="0.25">
      <c r="A3579" s="2" t="str">
        <f t="shared" si="55"/>
        <v/>
      </c>
      <c r="B3579" s="7"/>
      <c r="C3579" s="7"/>
      <c r="D3579" s="7"/>
      <c r="E3579" s="7"/>
      <c r="F3579" s="7"/>
      <c r="G3579" s="6">
        <f>IFERROR(VLOOKUP(A3579,'ENROLLMENT - 27 - 7 - 2024'!$A$2:$L$200235,24,0),B3579)</f>
        <v>0</v>
      </c>
    </row>
    <row r="3580" spans="1:7" x14ac:dyDescent="0.25">
      <c r="A3580" s="2" t="str">
        <f t="shared" si="55"/>
        <v/>
      </c>
      <c r="B3580" s="7"/>
      <c r="C3580" s="7"/>
      <c r="D3580" s="7"/>
      <c r="E3580" s="7"/>
      <c r="F3580" s="7"/>
      <c r="G3580" s="6">
        <f>IFERROR(VLOOKUP(A3580,'ENROLLMENT - 27 - 7 - 2024'!$A$2:$L$200235,24,0),B3580)</f>
        <v>0</v>
      </c>
    </row>
    <row r="3581" spans="1:7" x14ac:dyDescent="0.25">
      <c r="A3581" s="2" t="str">
        <f t="shared" si="55"/>
        <v/>
      </c>
      <c r="B3581" s="7"/>
      <c r="C3581" s="7"/>
      <c r="D3581" s="7"/>
      <c r="E3581" s="7"/>
      <c r="F3581" s="7"/>
      <c r="G3581" s="6">
        <f>IFERROR(VLOOKUP(A3581,'ENROLLMENT - 27 - 7 - 2024'!$A$2:$L$200235,24,0),B3581)</f>
        <v>0</v>
      </c>
    </row>
    <row r="3582" spans="1:7" x14ac:dyDescent="0.25">
      <c r="A3582" s="2" t="str">
        <f t="shared" si="55"/>
        <v/>
      </c>
      <c r="B3582" s="7"/>
      <c r="C3582" s="7"/>
      <c r="D3582" s="7"/>
      <c r="E3582" s="7"/>
      <c r="F3582" s="7"/>
      <c r="G3582" s="6">
        <f>IFERROR(VLOOKUP(A3582,'ENROLLMENT - 27 - 7 - 2024'!$A$2:$L$200235,24,0),B3582)</f>
        <v>0</v>
      </c>
    </row>
    <row r="3583" spans="1:7" x14ac:dyDescent="0.25">
      <c r="A3583" s="2" t="str">
        <f t="shared" si="55"/>
        <v/>
      </c>
      <c r="B3583" s="7"/>
      <c r="C3583" s="7"/>
      <c r="D3583" s="7"/>
      <c r="E3583" s="7"/>
      <c r="F3583" s="7"/>
      <c r="G3583" s="6">
        <f>IFERROR(VLOOKUP(A3583,'ENROLLMENT - 27 - 7 - 2024'!$A$2:$L$200235,24,0),B3583)</f>
        <v>0</v>
      </c>
    </row>
    <row r="3584" spans="1:7" x14ac:dyDescent="0.25">
      <c r="A3584" s="2" t="str">
        <f t="shared" si="55"/>
        <v/>
      </c>
      <c r="B3584" s="7"/>
      <c r="C3584" s="7"/>
      <c r="D3584" s="7"/>
      <c r="E3584" s="7"/>
      <c r="F3584" s="7"/>
      <c r="G3584" s="6">
        <f>IFERROR(VLOOKUP(A3584,'ENROLLMENT - 27 - 7 - 2024'!$A$2:$L$200235,24,0),B3584)</f>
        <v>0</v>
      </c>
    </row>
    <row r="3585" spans="1:7" x14ac:dyDescent="0.25">
      <c r="A3585" s="2" t="str">
        <f t="shared" si="55"/>
        <v/>
      </c>
      <c r="B3585" s="7"/>
      <c r="C3585" s="7"/>
      <c r="D3585" s="7"/>
      <c r="E3585" s="7"/>
      <c r="F3585" s="7"/>
      <c r="G3585" s="6">
        <f>IFERROR(VLOOKUP(A3585,'ENROLLMENT - 27 - 7 - 2024'!$A$2:$L$200235,24,0),B3585)</f>
        <v>0</v>
      </c>
    </row>
    <row r="3586" spans="1:7" x14ac:dyDescent="0.25">
      <c r="A3586" s="2" t="str">
        <f t="shared" si="55"/>
        <v/>
      </c>
      <c r="B3586" s="7"/>
      <c r="C3586" s="7"/>
      <c r="D3586" s="7"/>
      <c r="E3586" s="7"/>
      <c r="F3586" s="7"/>
      <c r="G3586" s="6">
        <f>IFERROR(VLOOKUP(A3586,'ENROLLMENT - 27 - 7 - 2024'!$A$2:$L$200235,24,0),B3586)</f>
        <v>0</v>
      </c>
    </row>
    <row r="3587" spans="1:7" x14ac:dyDescent="0.25">
      <c r="A3587" s="2" t="str">
        <f t="shared" ref="A3587:A3650" si="56">_xlfn.CONCAT(F3587,C3587,B3587)</f>
        <v/>
      </c>
      <c r="B3587" s="7"/>
      <c r="C3587" s="7"/>
      <c r="D3587" s="7"/>
      <c r="E3587" s="7"/>
      <c r="F3587" s="7"/>
      <c r="G3587" s="6">
        <f>IFERROR(VLOOKUP(A3587,'ENROLLMENT - 27 - 7 - 2024'!$A$2:$L$200235,24,0),B3587)</f>
        <v>0</v>
      </c>
    </row>
    <row r="3588" spans="1:7" x14ac:dyDescent="0.25">
      <c r="A3588" s="2" t="str">
        <f t="shared" si="56"/>
        <v/>
      </c>
      <c r="B3588" s="7"/>
      <c r="C3588" s="7"/>
      <c r="D3588" s="7"/>
      <c r="E3588" s="7"/>
      <c r="F3588" s="7"/>
      <c r="G3588" s="6">
        <f>IFERROR(VLOOKUP(A3588,'ENROLLMENT - 27 - 7 - 2024'!$A$2:$L$200235,24,0),B3588)</f>
        <v>0</v>
      </c>
    </row>
    <row r="3589" spans="1:7" x14ac:dyDescent="0.25">
      <c r="A3589" s="2" t="str">
        <f t="shared" si="56"/>
        <v/>
      </c>
      <c r="B3589" s="7"/>
      <c r="C3589" s="7"/>
      <c r="D3589" s="7"/>
      <c r="E3589" s="7"/>
      <c r="F3589" s="7"/>
      <c r="G3589" s="6">
        <f>IFERROR(VLOOKUP(A3589,'ENROLLMENT - 27 - 7 - 2024'!$A$2:$L$200235,24,0),B3589)</f>
        <v>0</v>
      </c>
    </row>
    <row r="3590" spans="1:7" x14ac:dyDescent="0.25">
      <c r="A3590" s="2" t="str">
        <f t="shared" si="56"/>
        <v/>
      </c>
      <c r="B3590" s="7"/>
      <c r="C3590" s="7"/>
      <c r="D3590" s="7"/>
      <c r="E3590" s="7"/>
      <c r="F3590" s="7"/>
      <c r="G3590" s="6">
        <f>IFERROR(VLOOKUP(A3590,'ENROLLMENT - 27 - 7 - 2024'!$A$2:$L$200235,24,0),B3590)</f>
        <v>0</v>
      </c>
    </row>
    <row r="3591" spans="1:7" x14ac:dyDescent="0.25">
      <c r="A3591" s="2" t="str">
        <f t="shared" si="56"/>
        <v/>
      </c>
      <c r="B3591" s="7"/>
      <c r="C3591" s="7"/>
      <c r="D3591" s="7"/>
      <c r="E3591" s="7"/>
      <c r="F3591" s="7"/>
      <c r="G3591" s="6">
        <f>IFERROR(VLOOKUP(A3591,'ENROLLMENT - 27 - 7 - 2024'!$A$2:$L$200235,24,0),B3591)</f>
        <v>0</v>
      </c>
    </row>
    <row r="3592" spans="1:7" x14ac:dyDescent="0.25">
      <c r="A3592" s="2" t="str">
        <f t="shared" si="56"/>
        <v/>
      </c>
      <c r="B3592" s="7"/>
      <c r="C3592" s="7"/>
      <c r="D3592" s="7"/>
      <c r="E3592" s="7"/>
      <c r="F3592" s="7"/>
      <c r="G3592" s="6">
        <f>IFERROR(VLOOKUP(A3592,'ENROLLMENT - 27 - 7 - 2024'!$A$2:$L$200235,24,0),B3592)</f>
        <v>0</v>
      </c>
    </row>
    <row r="3593" spans="1:7" x14ac:dyDescent="0.25">
      <c r="A3593" s="2" t="str">
        <f t="shared" si="56"/>
        <v/>
      </c>
      <c r="B3593" s="7"/>
      <c r="C3593" s="7"/>
      <c r="D3593" s="7"/>
      <c r="E3593" s="7"/>
      <c r="F3593" s="7"/>
      <c r="G3593" s="6">
        <f>IFERROR(VLOOKUP(A3593,'ENROLLMENT - 27 - 7 - 2024'!$A$2:$L$200235,24,0),B3593)</f>
        <v>0</v>
      </c>
    </row>
    <row r="3594" spans="1:7" x14ac:dyDescent="0.25">
      <c r="A3594" s="2" t="str">
        <f t="shared" si="56"/>
        <v/>
      </c>
      <c r="B3594" s="7"/>
      <c r="C3594" s="7"/>
      <c r="D3594" s="7"/>
      <c r="E3594" s="7"/>
      <c r="F3594" s="7"/>
      <c r="G3594" s="6">
        <f>IFERROR(VLOOKUP(A3594,'ENROLLMENT - 27 - 7 - 2024'!$A$2:$L$200235,24,0),B3594)</f>
        <v>0</v>
      </c>
    </row>
    <row r="3595" spans="1:7" x14ac:dyDescent="0.25">
      <c r="A3595" s="2" t="str">
        <f t="shared" si="56"/>
        <v/>
      </c>
      <c r="B3595" s="7"/>
      <c r="C3595" s="7"/>
      <c r="D3595" s="7"/>
      <c r="E3595" s="7"/>
      <c r="F3595" s="7"/>
      <c r="G3595" s="6">
        <f>IFERROR(VLOOKUP(A3595,'ENROLLMENT - 27 - 7 - 2024'!$A$2:$L$200235,24,0),B3595)</f>
        <v>0</v>
      </c>
    </row>
    <row r="3596" spans="1:7" x14ac:dyDescent="0.25">
      <c r="A3596" s="2" t="str">
        <f t="shared" si="56"/>
        <v/>
      </c>
      <c r="B3596" s="7"/>
      <c r="C3596" s="7"/>
      <c r="D3596" s="7"/>
      <c r="E3596" s="7"/>
      <c r="F3596" s="7"/>
      <c r="G3596" s="6">
        <f>IFERROR(VLOOKUP(A3596,'ENROLLMENT - 27 - 7 - 2024'!$A$2:$L$200235,24,0),B3596)</f>
        <v>0</v>
      </c>
    </row>
    <row r="3597" spans="1:7" x14ac:dyDescent="0.25">
      <c r="A3597" s="2" t="str">
        <f t="shared" si="56"/>
        <v/>
      </c>
      <c r="B3597" s="7"/>
      <c r="C3597" s="7"/>
      <c r="D3597" s="7"/>
      <c r="E3597" s="7"/>
      <c r="F3597" s="7"/>
      <c r="G3597" s="6">
        <f>IFERROR(VLOOKUP(A3597,'ENROLLMENT - 27 - 7 - 2024'!$A$2:$L$200235,24,0),B3597)</f>
        <v>0</v>
      </c>
    </row>
    <row r="3598" spans="1:7" x14ac:dyDescent="0.25">
      <c r="A3598" s="2" t="str">
        <f t="shared" si="56"/>
        <v/>
      </c>
      <c r="B3598" s="7"/>
      <c r="C3598" s="7"/>
      <c r="D3598" s="7"/>
      <c r="E3598" s="7"/>
      <c r="F3598" s="7"/>
      <c r="G3598" s="6">
        <f>IFERROR(VLOOKUP(A3598,'ENROLLMENT - 27 - 7 - 2024'!$A$2:$L$200235,24,0),B3598)</f>
        <v>0</v>
      </c>
    </row>
    <row r="3599" spans="1:7" x14ac:dyDescent="0.25">
      <c r="A3599" s="2" t="str">
        <f t="shared" si="56"/>
        <v/>
      </c>
      <c r="B3599" s="7"/>
      <c r="C3599" s="7"/>
      <c r="D3599" s="7"/>
      <c r="E3599" s="7"/>
      <c r="F3599" s="7"/>
      <c r="G3599" s="6">
        <f>IFERROR(VLOOKUP(A3599,'ENROLLMENT - 27 - 7 - 2024'!$A$2:$L$200235,24,0),B3599)</f>
        <v>0</v>
      </c>
    </row>
    <row r="3600" spans="1:7" x14ac:dyDescent="0.25">
      <c r="A3600" s="2" t="str">
        <f t="shared" si="56"/>
        <v/>
      </c>
      <c r="B3600" s="7"/>
      <c r="C3600" s="7"/>
      <c r="D3600" s="7"/>
      <c r="E3600" s="7"/>
      <c r="F3600" s="7"/>
      <c r="G3600" s="6">
        <f>IFERROR(VLOOKUP(A3600,'ENROLLMENT - 27 - 7 - 2024'!$A$2:$L$200235,24,0),B3600)</f>
        <v>0</v>
      </c>
    </row>
    <row r="3601" spans="1:7" x14ac:dyDescent="0.25">
      <c r="A3601" s="2" t="str">
        <f t="shared" si="56"/>
        <v/>
      </c>
      <c r="B3601" s="7"/>
      <c r="C3601" s="7"/>
      <c r="D3601" s="7"/>
      <c r="E3601" s="7"/>
      <c r="F3601" s="7"/>
      <c r="G3601" s="6">
        <f>IFERROR(VLOOKUP(A3601,'ENROLLMENT - 27 - 7 - 2024'!$A$2:$L$200235,24,0),B3601)</f>
        <v>0</v>
      </c>
    </row>
    <row r="3602" spans="1:7" x14ac:dyDescent="0.25">
      <c r="A3602" s="2" t="str">
        <f t="shared" si="56"/>
        <v/>
      </c>
      <c r="B3602" s="7"/>
      <c r="C3602" s="7"/>
      <c r="D3602" s="7"/>
      <c r="E3602" s="7"/>
      <c r="F3602" s="7"/>
      <c r="G3602" s="6">
        <f>IFERROR(VLOOKUP(A3602,'ENROLLMENT - 27 - 7 - 2024'!$A$2:$L$200235,24,0),B3602)</f>
        <v>0</v>
      </c>
    </row>
    <row r="3603" spans="1:7" x14ac:dyDescent="0.25">
      <c r="A3603" s="2" t="str">
        <f t="shared" si="56"/>
        <v/>
      </c>
      <c r="B3603" s="7"/>
      <c r="C3603" s="7"/>
      <c r="D3603" s="7"/>
      <c r="E3603" s="7"/>
      <c r="F3603" s="7"/>
      <c r="G3603" s="6">
        <f>IFERROR(VLOOKUP(A3603,'ENROLLMENT - 27 - 7 - 2024'!$A$2:$L$200235,24,0),B3603)</f>
        <v>0</v>
      </c>
    </row>
    <row r="3604" spans="1:7" x14ac:dyDescent="0.25">
      <c r="A3604" s="2" t="str">
        <f t="shared" si="56"/>
        <v/>
      </c>
      <c r="B3604" s="7"/>
      <c r="C3604" s="7"/>
      <c r="D3604" s="7"/>
      <c r="E3604" s="7"/>
      <c r="F3604" s="7"/>
      <c r="G3604" s="6">
        <f>IFERROR(VLOOKUP(A3604,'ENROLLMENT - 27 - 7 - 2024'!$A$2:$L$200235,24,0),B3604)</f>
        <v>0</v>
      </c>
    </row>
    <row r="3605" spans="1:7" x14ac:dyDescent="0.25">
      <c r="A3605" s="2" t="str">
        <f t="shared" si="56"/>
        <v/>
      </c>
      <c r="B3605" s="7"/>
      <c r="C3605" s="7"/>
      <c r="D3605" s="7"/>
      <c r="E3605" s="7"/>
      <c r="F3605" s="7"/>
      <c r="G3605" s="6">
        <f>IFERROR(VLOOKUP(A3605,'ENROLLMENT - 27 - 7 - 2024'!$A$2:$L$200235,24,0),B3605)</f>
        <v>0</v>
      </c>
    </row>
    <row r="3606" spans="1:7" x14ac:dyDescent="0.25">
      <c r="A3606" s="2" t="str">
        <f t="shared" si="56"/>
        <v/>
      </c>
      <c r="B3606" s="7"/>
      <c r="C3606" s="7"/>
      <c r="D3606" s="7"/>
      <c r="E3606" s="7"/>
      <c r="F3606" s="7"/>
      <c r="G3606" s="6">
        <f>IFERROR(VLOOKUP(A3606,'ENROLLMENT - 27 - 7 - 2024'!$A$2:$L$200235,24,0),B3606)</f>
        <v>0</v>
      </c>
    </row>
    <row r="3607" spans="1:7" x14ac:dyDescent="0.25">
      <c r="A3607" s="2" t="str">
        <f t="shared" si="56"/>
        <v/>
      </c>
      <c r="B3607" s="7"/>
      <c r="C3607" s="7"/>
      <c r="D3607" s="7"/>
      <c r="E3607" s="7"/>
      <c r="F3607" s="7"/>
      <c r="G3607" s="6">
        <f>IFERROR(VLOOKUP(A3607,'ENROLLMENT - 27 - 7 - 2024'!$A$2:$L$200235,24,0),B3607)</f>
        <v>0</v>
      </c>
    </row>
    <row r="3608" spans="1:7" x14ac:dyDescent="0.25">
      <c r="A3608" s="2" t="str">
        <f t="shared" si="56"/>
        <v/>
      </c>
      <c r="B3608" s="7"/>
      <c r="C3608" s="7"/>
      <c r="D3608" s="7"/>
      <c r="E3608" s="7"/>
      <c r="F3608" s="7"/>
      <c r="G3608" s="6">
        <f>IFERROR(VLOOKUP(A3608,'ENROLLMENT - 27 - 7 - 2024'!$A$2:$L$200235,24,0),B3608)</f>
        <v>0</v>
      </c>
    </row>
    <row r="3609" spans="1:7" x14ac:dyDescent="0.25">
      <c r="A3609" s="2" t="str">
        <f t="shared" si="56"/>
        <v/>
      </c>
      <c r="B3609" s="7"/>
      <c r="C3609" s="7"/>
      <c r="D3609" s="7"/>
      <c r="E3609" s="7"/>
      <c r="F3609" s="7"/>
      <c r="G3609" s="6">
        <f>IFERROR(VLOOKUP(A3609,'ENROLLMENT - 27 - 7 - 2024'!$A$2:$L$200235,24,0),B3609)</f>
        <v>0</v>
      </c>
    </row>
    <row r="3610" spans="1:7" x14ac:dyDescent="0.25">
      <c r="A3610" s="2" t="str">
        <f t="shared" si="56"/>
        <v/>
      </c>
      <c r="B3610" s="7"/>
      <c r="C3610" s="7"/>
      <c r="D3610" s="7"/>
      <c r="E3610" s="7"/>
      <c r="F3610" s="7"/>
      <c r="G3610" s="6">
        <f>IFERROR(VLOOKUP(A3610,'ENROLLMENT - 27 - 7 - 2024'!$A$2:$L$200235,24,0),B3610)</f>
        <v>0</v>
      </c>
    </row>
    <row r="3611" spans="1:7" x14ac:dyDescent="0.25">
      <c r="A3611" s="2" t="str">
        <f t="shared" si="56"/>
        <v/>
      </c>
      <c r="B3611" s="7"/>
      <c r="C3611" s="7"/>
      <c r="D3611" s="7"/>
      <c r="E3611" s="7"/>
      <c r="F3611" s="7"/>
      <c r="G3611" s="6">
        <f>IFERROR(VLOOKUP(A3611,'ENROLLMENT - 27 - 7 - 2024'!$A$2:$L$200235,24,0),B3611)</f>
        <v>0</v>
      </c>
    </row>
    <row r="3612" spans="1:7" x14ac:dyDescent="0.25">
      <c r="A3612" s="2" t="str">
        <f t="shared" si="56"/>
        <v/>
      </c>
      <c r="B3612" s="7"/>
      <c r="C3612" s="7"/>
      <c r="D3612" s="7"/>
      <c r="E3612" s="7"/>
      <c r="F3612" s="7"/>
      <c r="G3612" s="6">
        <f>IFERROR(VLOOKUP(A3612,'ENROLLMENT - 27 - 7 - 2024'!$A$2:$L$200235,24,0),B3612)</f>
        <v>0</v>
      </c>
    </row>
    <row r="3613" spans="1:7" x14ac:dyDescent="0.25">
      <c r="A3613" s="2" t="str">
        <f t="shared" si="56"/>
        <v/>
      </c>
      <c r="B3613" s="7"/>
      <c r="C3613" s="7"/>
      <c r="D3613" s="7"/>
      <c r="E3613" s="7"/>
      <c r="F3613" s="7"/>
      <c r="G3613" s="6">
        <f>IFERROR(VLOOKUP(A3613,'ENROLLMENT - 27 - 7 - 2024'!$A$2:$L$200235,24,0),B3613)</f>
        <v>0</v>
      </c>
    </row>
    <row r="3614" spans="1:7" x14ac:dyDescent="0.25">
      <c r="A3614" s="2" t="str">
        <f t="shared" si="56"/>
        <v/>
      </c>
      <c r="B3614" s="7"/>
      <c r="C3614" s="7"/>
      <c r="D3614" s="7"/>
      <c r="E3614" s="7"/>
      <c r="F3614" s="7"/>
      <c r="G3614" s="6">
        <f>IFERROR(VLOOKUP(A3614,'ENROLLMENT - 27 - 7 - 2024'!$A$2:$L$200235,24,0),B3614)</f>
        <v>0</v>
      </c>
    </row>
    <row r="3615" spans="1:7" x14ac:dyDescent="0.25">
      <c r="A3615" s="2" t="str">
        <f t="shared" si="56"/>
        <v/>
      </c>
      <c r="B3615" s="7"/>
      <c r="C3615" s="7"/>
      <c r="D3615" s="7"/>
      <c r="E3615" s="7"/>
      <c r="F3615" s="7"/>
      <c r="G3615" s="6">
        <f>IFERROR(VLOOKUP(A3615,'ENROLLMENT - 27 - 7 - 2024'!$A$2:$L$200235,24,0),B3615)</f>
        <v>0</v>
      </c>
    </row>
    <row r="3616" spans="1:7" x14ac:dyDescent="0.25">
      <c r="A3616" s="2" t="str">
        <f t="shared" si="56"/>
        <v/>
      </c>
      <c r="B3616" s="7"/>
      <c r="C3616" s="7"/>
      <c r="D3616" s="7"/>
      <c r="E3616" s="7"/>
      <c r="F3616" s="7"/>
      <c r="G3616" s="6">
        <f>IFERROR(VLOOKUP(A3616,'ENROLLMENT - 27 - 7 - 2024'!$A$2:$L$200235,24,0),B3616)</f>
        <v>0</v>
      </c>
    </row>
    <row r="3617" spans="1:7" x14ac:dyDescent="0.25">
      <c r="A3617" s="2" t="str">
        <f t="shared" si="56"/>
        <v/>
      </c>
      <c r="B3617" s="7"/>
      <c r="C3617" s="7"/>
      <c r="D3617" s="7"/>
      <c r="E3617" s="7"/>
      <c r="F3617" s="7"/>
      <c r="G3617" s="6">
        <f>IFERROR(VLOOKUP(A3617,'ENROLLMENT - 27 - 7 - 2024'!$A$2:$L$200235,24,0),B3617)</f>
        <v>0</v>
      </c>
    </row>
    <row r="3618" spans="1:7" x14ac:dyDescent="0.25">
      <c r="A3618" s="2" t="str">
        <f t="shared" si="56"/>
        <v/>
      </c>
      <c r="B3618" s="7"/>
      <c r="C3618" s="7"/>
      <c r="D3618" s="7"/>
      <c r="E3618" s="7"/>
      <c r="F3618" s="7"/>
      <c r="G3618" s="6">
        <f>IFERROR(VLOOKUP(A3618,'ENROLLMENT - 27 - 7 - 2024'!$A$2:$L$200235,24,0),B3618)</f>
        <v>0</v>
      </c>
    </row>
    <row r="3619" spans="1:7" x14ac:dyDescent="0.25">
      <c r="A3619" s="2" t="str">
        <f t="shared" si="56"/>
        <v/>
      </c>
      <c r="B3619" s="7"/>
      <c r="C3619" s="7"/>
      <c r="D3619" s="7"/>
      <c r="E3619" s="7"/>
      <c r="F3619" s="7"/>
      <c r="G3619" s="6">
        <f>IFERROR(VLOOKUP(A3619,'ENROLLMENT - 27 - 7 - 2024'!$A$2:$L$200235,24,0),B3619)</f>
        <v>0</v>
      </c>
    </row>
    <row r="3620" spans="1:7" x14ac:dyDescent="0.25">
      <c r="A3620" s="2" t="str">
        <f t="shared" si="56"/>
        <v/>
      </c>
      <c r="B3620" s="7"/>
      <c r="C3620" s="7"/>
      <c r="D3620" s="7"/>
      <c r="E3620" s="7"/>
      <c r="F3620" s="7"/>
      <c r="G3620" s="6">
        <f>IFERROR(VLOOKUP(A3620,'ENROLLMENT - 27 - 7 - 2024'!$A$2:$L$200235,24,0),B3620)</f>
        <v>0</v>
      </c>
    </row>
    <row r="3621" spans="1:7" x14ac:dyDescent="0.25">
      <c r="A3621" s="2" t="str">
        <f t="shared" si="56"/>
        <v/>
      </c>
      <c r="B3621" s="7"/>
      <c r="C3621" s="7"/>
      <c r="D3621" s="7"/>
      <c r="E3621" s="7"/>
      <c r="F3621" s="7"/>
      <c r="G3621" s="6">
        <f>IFERROR(VLOOKUP(A3621,'ENROLLMENT - 27 - 7 - 2024'!$A$2:$L$200235,24,0),B3621)</f>
        <v>0</v>
      </c>
    </row>
    <row r="3622" spans="1:7" x14ac:dyDescent="0.25">
      <c r="A3622" s="2" t="str">
        <f t="shared" si="56"/>
        <v/>
      </c>
      <c r="B3622" s="7"/>
      <c r="C3622" s="7"/>
      <c r="D3622" s="7"/>
      <c r="E3622" s="7"/>
      <c r="F3622" s="7"/>
      <c r="G3622" s="6">
        <f>IFERROR(VLOOKUP(A3622,'ENROLLMENT - 27 - 7 - 2024'!$A$2:$L$200235,24,0),B3622)</f>
        <v>0</v>
      </c>
    </row>
    <row r="3623" spans="1:7" x14ac:dyDescent="0.25">
      <c r="A3623" s="2" t="str">
        <f t="shared" si="56"/>
        <v/>
      </c>
      <c r="B3623" s="7"/>
      <c r="C3623" s="7"/>
      <c r="D3623" s="7"/>
      <c r="E3623" s="7"/>
      <c r="F3623" s="7"/>
      <c r="G3623" s="6">
        <f>IFERROR(VLOOKUP(A3623,'ENROLLMENT - 27 - 7 - 2024'!$A$2:$L$200235,24,0),B3623)</f>
        <v>0</v>
      </c>
    </row>
    <row r="3624" spans="1:7" x14ac:dyDescent="0.25">
      <c r="A3624" s="2" t="str">
        <f t="shared" si="56"/>
        <v/>
      </c>
      <c r="B3624" s="7"/>
      <c r="C3624" s="7"/>
      <c r="D3624" s="7"/>
      <c r="E3624" s="7"/>
      <c r="F3624" s="7"/>
      <c r="G3624" s="6">
        <f>IFERROR(VLOOKUP(A3624,'ENROLLMENT - 27 - 7 - 2024'!$A$2:$L$200235,24,0),B3624)</f>
        <v>0</v>
      </c>
    </row>
    <row r="3625" spans="1:7" x14ac:dyDescent="0.25">
      <c r="A3625" s="2" t="str">
        <f t="shared" si="56"/>
        <v/>
      </c>
      <c r="B3625" s="7"/>
      <c r="C3625" s="7"/>
      <c r="D3625" s="7"/>
      <c r="E3625" s="7"/>
      <c r="F3625" s="7"/>
      <c r="G3625" s="6">
        <f>IFERROR(VLOOKUP(A3625,'ENROLLMENT - 27 - 7 - 2024'!$A$2:$L$200235,24,0),B3625)</f>
        <v>0</v>
      </c>
    </row>
    <row r="3626" spans="1:7" x14ac:dyDescent="0.25">
      <c r="A3626" s="2" t="str">
        <f t="shared" si="56"/>
        <v/>
      </c>
      <c r="B3626" s="7"/>
      <c r="C3626" s="7"/>
      <c r="D3626" s="7"/>
      <c r="E3626" s="7"/>
      <c r="F3626" s="7"/>
      <c r="G3626" s="6">
        <f>IFERROR(VLOOKUP(A3626,'ENROLLMENT - 27 - 7 - 2024'!$A$2:$L$200235,24,0),B3626)</f>
        <v>0</v>
      </c>
    </row>
    <row r="3627" spans="1:7" x14ac:dyDescent="0.25">
      <c r="A3627" s="2" t="str">
        <f t="shared" si="56"/>
        <v/>
      </c>
      <c r="B3627" s="7"/>
      <c r="C3627" s="7"/>
      <c r="D3627" s="7"/>
      <c r="E3627" s="7"/>
      <c r="F3627" s="7"/>
      <c r="G3627" s="6">
        <f>IFERROR(VLOOKUP(A3627,'ENROLLMENT - 27 - 7 - 2024'!$A$2:$L$200235,24,0),B3627)</f>
        <v>0</v>
      </c>
    </row>
    <row r="3628" spans="1:7" x14ac:dyDescent="0.25">
      <c r="A3628" s="2" t="str">
        <f t="shared" si="56"/>
        <v/>
      </c>
      <c r="B3628" s="7"/>
      <c r="C3628" s="7"/>
      <c r="D3628" s="7"/>
      <c r="E3628" s="7"/>
      <c r="F3628" s="7"/>
      <c r="G3628" s="6">
        <f>IFERROR(VLOOKUP(A3628,'ENROLLMENT - 27 - 7 - 2024'!$A$2:$L$200235,24,0),B3628)</f>
        <v>0</v>
      </c>
    </row>
    <row r="3629" spans="1:7" x14ac:dyDescent="0.25">
      <c r="A3629" s="2" t="str">
        <f t="shared" si="56"/>
        <v/>
      </c>
      <c r="B3629" s="7"/>
      <c r="C3629" s="7"/>
      <c r="D3629" s="7"/>
      <c r="E3629" s="7"/>
      <c r="F3629" s="7"/>
      <c r="G3629" s="6">
        <f>IFERROR(VLOOKUP(A3629,'ENROLLMENT - 27 - 7 - 2024'!$A$2:$L$200235,24,0),B3629)</f>
        <v>0</v>
      </c>
    </row>
    <row r="3630" spans="1:7" x14ac:dyDescent="0.25">
      <c r="A3630" s="2" t="str">
        <f t="shared" si="56"/>
        <v/>
      </c>
      <c r="B3630" s="7"/>
      <c r="C3630" s="7"/>
      <c r="D3630" s="7"/>
      <c r="E3630" s="7"/>
      <c r="F3630" s="7"/>
      <c r="G3630" s="6">
        <f>IFERROR(VLOOKUP(A3630,'ENROLLMENT - 27 - 7 - 2024'!$A$2:$L$200235,24,0),B3630)</f>
        <v>0</v>
      </c>
    </row>
    <row r="3631" spans="1:7" x14ac:dyDescent="0.25">
      <c r="A3631" s="2" t="str">
        <f t="shared" si="56"/>
        <v/>
      </c>
      <c r="B3631" s="7"/>
      <c r="C3631" s="7"/>
      <c r="D3631" s="7"/>
      <c r="E3631" s="7"/>
      <c r="F3631" s="7"/>
      <c r="G3631" s="6">
        <f>IFERROR(VLOOKUP(A3631,'ENROLLMENT - 27 - 7 - 2024'!$A$2:$L$200235,24,0),B3631)</f>
        <v>0</v>
      </c>
    </row>
    <row r="3632" spans="1:7" x14ac:dyDescent="0.25">
      <c r="A3632" s="2" t="str">
        <f t="shared" si="56"/>
        <v/>
      </c>
      <c r="B3632" s="7"/>
      <c r="C3632" s="7"/>
      <c r="D3632" s="7"/>
      <c r="E3632" s="7"/>
      <c r="F3632" s="7"/>
      <c r="G3632" s="6">
        <f>IFERROR(VLOOKUP(A3632,'ENROLLMENT - 27 - 7 - 2024'!$A$2:$L$200235,24,0),B3632)</f>
        <v>0</v>
      </c>
    </row>
    <row r="3633" spans="1:7" x14ac:dyDescent="0.25">
      <c r="A3633" s="2" t="str">
        <f t="shared" si="56"/>
        <v/>
      </c>
      <c r="B3633" s="7"/>
      <c r="C3633" s="7"/>
      <c r="D3633" s="7"/>
      <c r="E3633" s="7"/>
      <c r="F3633" s="7"/>
      <c r="G3633" s="6">
        <f>IFERROR(VLOOKUP(A3633,'ENROLLMENT - 27 - 7 - 2024'!$A$2:$L$200235,24,0),B3633)</f>
        <v>0</v>
      </c>
    </row>
    <row r="3634" spans="1:7" x14ac:dyDescent="0.25">
      <c r="A3634" s="2" t="str">
        <f t="shared" si="56"/>
        <v/>
      </c>
      <c r="B3634" s="7"/>
      <c r="C3634" s="7"/>
      <c r="D3634" s="7"/>
      <c r="E3634" s="7"/>
      <c r="F3634" s="7"/>
      <c r="G3634" s="6">
        <f>IFERROR(VLOOKUP(A3634,'ENROLLMENT - 27 - 7 - 2024'!$A$2:$L$200235,24,0),B3634)</f>
        <v>0</v>
      </c>
    </row>
    <row r="3635" spans="1:7" x14ac:dyDescent="0.25">
      <c r="A3635" s="2" t="str">
        <f t="shared" si="56"/>
        <v/>
      </c>
      <c r="B3635" s="7"/>
      <c r="C3635" s="7"/>
      <c r="D3635" s="7"/>
      <c r="E3635" s="7"/>
      <c r="F3635" s="7"/>
      <c r="G3635" s="6">
        <f>IFERROR(VLOOKUP(A3635,'ENROLLMENT - 27 - 7 - 2024'!$A$2:$L$200235,24,0),B3635)</f>
        <v>0</v>
      </c>
    </row>
    <row r="3636" spans="1:7" x14ac:dyDescent="0.25">
      <c r="A3636" s="2" t="str">
        <f t="shared" si="56"/>
        <v/>
      </c>
      <c r="B3636" s="7"/>
      <c r="C3636" s="7"/>
      <c r="D3636" s="7"/>
      <c r="E3636" s="7"/>
      <c r="F3636" s="7"/>
      <c r="G3636" s="6">
        <f>IFERROR(VLOOKUP(A3636,'ENROLLMENT - 27 - 7 - 2024'!$A$2:$L$200235,24,0),B3636)</f>
        <v>0</v>
      </c>
    </row>
    <row r="3637" spans="1:7" x14ac:dyDescent="0.25">
      <c r="A3637" s="2" t="str">
        <f t="shared" si="56"/>
        <v/>
      </c>
      <c r="B3637" s="7"/>
      <c r="C3637" s="7"/>
      <c r="D3637" s="7"/>
      <c r="E3637" s="7"/>
      <c r="F3637" s="7"/>
      <c r="G3637" s="6">
        <f>IFERROR(VLOOKUP(A3637,'ENROLLMENT - 27 - 7 - 2024'!$A$2:$L$200235,24,0),B3637)</f>
        <v>0</v>
      </c>
    </row>
    <row r="3638" spans="1:7" x14ac:dyDescent="0.25">
      <c r="A3638" s="2" t="str">
        <f t="shared" si="56"/>
        <v/>
      </c>
      <c r="B3638" s="7"/>
      <c r="C3638" s="7"/>
      <c r="D3638" s="7"/>
      <c r="E3638" s="7"/>
      <c r="F3638" s="7"/>
      <c r="G3638" s="6">
        <f>IFERROR(VLOOKUP(A3638,'ENROLLMENT - 27 - 7 - 2024'!$A$2:$L$200235,24,0),B3638)</f>
        <v>0</v>
      </c>
    </row>
    <row r="3639" spans="1:7" x14ac:dyDescent="0.25">
      <c r="A3639" s="2" t="str">
        <f t="shared" si="56"/>
        <v/>
      </c>
      <c r="B3639" s="7"/>
      <c r="C3639" s="7"/>
      <c r="D3639" s="7"/>
      <c r="E3639" s="7"/>
      <c r="F3639" s="7"/>
      <c r="G3639" s="6">
        <f>IFERROR(VLOOKUP(A3639,'ENROLLMENT - 27 - 7 - 2024'!$A$2:$L$200235,24,0),B3639)</f>
        <v>0</v>
      </c>
    </row>
    <row r="3640" spans="1:7" x14ac:dyDescent="0.25">
      <c r="A3640" s="2" t="str">
        <f t="shared" si="56"/>
        <v/>
      </c>
      <c r="B3640" s="7"/>
      <c r="C3640" s="7"/>
      <c r="D3640" s="7"/>
      <c r="E3640" s="7"/>
      <c r="F3640" s="7"/>
      <c r="G3640" s="6">
        <f>IFERROR(VLOOKUP(A3640,'ENROLLMENT - 27 - 7 - 2024'!$A$2:$L$200235,24,0),B3640)</f>
        <v>0</v>
      </c>
    </row>
    <row r="3641" spans="1:7" x14ac:dyDescent="0.25">
      <c r="A3641" s="2" t="str">
        <f t="shared" si="56"/>
        <v/>
      </c>
      <c r="B3641" s="7"/>
      <c r="C3641" s="7"/>
      <c r="D3641" s="7"/>
      <c r="E3641" s="7"/>
      <c r="F3641" s="7"/>
      <c r="G3641" s="6">
        <f>IFERROR(VLOOKUP(A3641,'ENROLLMENT - 27 - 7 - 2024'!$A$2:$L$200235,24,0),B3641)</f>
        <v>0</v>
      </c>
    </row>
    <row r="3642" spans="1:7" x14ac:dyDescent="0.25">
      <c r="A3642" s="2" t="str">
        <f t="shared" si="56"/>
        <v/>
      </c>
      <c r="B3642" s="7"/>
      <c r="C3642" s="7"/>
      <c r="D3642" s="7"/>
      <c r="E3642" s="7"/>
      <c r="F3642" s="7"/>
      <c r="G3642" s="6">
        <f>IFERROR(VLOOKUP(A3642,'ENROLLMENT - 27 - 7 - 2024'!$A$2:$L$200235,24,0),B3642)</f>
        <v>0</v>
      </c>
    </row>
    <row r="3643" spans="1:7" x14ac:dyDescent="0.25">
      <c r="A3643" s="2" t="str">
        <f t="shared" si="56"/>
        <v/>
      </c>
      <c r="B3643" s="7"/>
      <c r="C3643" s="7"/>
      <c r="D3643" s="7"/>
      <c r="E3643" s="7"/>
      <c r="F3643" s="7"/>
      <c r="G3643" s="6">
        <f>IFERROR(VLOOKUP(A3643,'ENROLLMENT - 27 - 7 - 2024'!$A$2:$L$200235,24,0),B3643)</f>
        <v>0</v>
      </c>
    </row>
    <row r="3644" spans="1:7" x14ac:dyDescent="0.25">
      <c r="A3644" s="2" t="str">
        <f t="shared" si="56"/>
        <v/>
      </c>
      <c r="B3644" s="7"/>
      <c r="C3644" s="7"/>
      <c r="D3644" s="7"/>
      <c r="E3644" s="7"/>
      <c r="F3644" s="7"/>
      <c r="G3644" s="6">
        <f>IFERROR(VLOOKUP(A3644,'ENROLLMENT - 27 - 7 - 2024'!$A$2:$L$200235,24,0),B3644)</f>
        <v>0</v>
      </c>
    </row>
    <row r="3645" spans="1:7" x14ac:dyDescent="0.25">
      <c r="A3645" s="2" t="str">
        <f t="shared" si="56"/>
        <v/>
      </c>
      <c r="B3645" s="7"/>
      <c r="C3645" s="7"/>
      <c r="D3645" s="7"/>
      <c r="E3645" s="7"/>
      <c r="F3645" s="7"/>
      <c r="G3645" s="6">
        <f>IFERROR(VLOOKUP(A3645,'ENROLLMENT - 27 - 7 - 2024'!$A$2:$L$200235,24,0),B3645)</f>
        <v>0</v>
      </c>
    </row>
    <row r="3646" spans="1:7" x14ac:dyDescent="0.25">
      <c r="A3646" s="2" t="str">
        <f t="shared" si="56"/>
        <v/>
      </c>
      <c r="B3646" s="7"/>
      <c r="C3646" s="7"/>
      <c r="D3646" s="7"/>
      <c r="E3646" s="7"/>
      <c r="F3646" s="7"/>
      <c r="G3646" s="6">
        <f>IFERROR(VLOOKUP(A3646,'ENROLLMENT - 27 - 7 - 2024'!$A$2:$L$200235,24,0),B3646)</f>
        <v>0</v>
      </c>
    </row>
    <row r="3647" spans="1:7" x14ac:dyDescent="0.25">
      <c r="A3647" s="2" t="str">
        <f t="shared" si="56"/>
        <v/>
      </c>
      <c r="B3647" s="7"/>
      <c r="C3647" s="7"/>
      <c r="D3647" s="7"/>
      <c r="E3647" s="7"/>
      <c r="F3647" s="7"/>
      <c r="G3647" s="6">
        <f>IFERROR(VLOOKUP(A3647,'ENROLLMENT - 27 - 7 - 2024'!$A$2:$L$200235,24,0),B3647)</f>
        <v>0</v>
      </c>
    </row>
    <row r="3648" spans="1:7" x14ac:dyDescent="0.25">
      <c r="A3648" s="2" t="str">
        <f t="shared" si="56"/>
        <v/>
      </c>
      <c r="B3648" s="7"/>
      <c r="C3648" s="7"/>
      <c r="D3648" s="7"/>
      <c r="E3648" s="7"/>
      <c r="F3648" s="7"/>
      <c r="G3648" s="6">
        <f>IFERROR(VLOOKUP(A3648,'ENROLLMENT - 27 - 7 - 2024'!$A$2:$L$200235,24,0),B3648)</f>
        <v>0</v>
      </c>
    </row>
    <row r="3649" spans="1:7" x14ac:dyDescent="0.25">
      <c r="A3649" s="2" t="str">
        <f t="shared" si="56"/>
        <v/>
      </c>
      <c r="B3649" s="7"/>
      <c r="C3649" s="7"/>
      <c r="D3649" s="7"/>
      <c r="E3649" s="7"/>
      <c r="F3649" s="7"/>
      <c r="G3649" s="6">
        <f>IFERROR(VLOOKUP(A3649,'ENROLLMENT - 27 - 7 - 2024'!$A$2:$L$200235,24,0),B3649)</f>
        <v>0</v>
      </c>
    </row>
    <row r="3650" spans="1:7" x14ac:dyDescent="0.25">
      <c r="A3650" s="2" t="str">
        <f t="shared" si="56"/>
        <v/>
      </c>
      <c r="B3650" s="7"/>
      <c r="C3650" s="7"/>
      <c r="D3650" s="7"/>
      <c r="E3650" s="7"/>
      <c r="F3650" s="7"/>
      <c r="G3650" s="6">
        <f>IFERROR(VLOOKUP(A3650,'ENROLLMENT - 27 - 7 - 2024'!$A$2:$L$200235,24,0),B3650)</f>
        <v>0</v>
      </c>
    </row>
    <row r="3651" spans="1:7" x14ac:dyDescent="0.25">
      <c r="A3651" s="2" t="str">
        <f t="shared" ref="A3651:A3714" si="57">_xlfn.CONCAT(F3651,C3651,B3651)</f>
        <v/>
      </c>
      <c r="B3651" s="7"/>
      <c r="C3651" s="7"/>
      <c r="D3651" s="7"/>
      <c r="E3651" s="7"/>
      <c r="F3651" s="7"/>
      <c r="G3651" s="6">
        <f>IFERROR(VLOOKUP(A3651,'ENROLLMENT - 27 - 7 - 2024'!$A$2:$L$200235,24,0),B3651)</f>
        <v>0</v>
      </c>
    </row>
    <row r="3652" spans="1:7" x14ac:dyDescent="0.25">
      <c r="A3652" s="2" t="str">
        <f t="shared" si="57"/>
        <v/>
      </c>
      <c r="B3652" s="7"/>
      <c r="C3652" s="7"/>
      <c r="D3652" s="7"/>
      <c r="E3652" s="7"/>
      <c r="F3652" s="7"/>
      <c r="G3652" s="6">
        <f>IFERROR(VLOOKUP(A3652,'ENROLLMENT - 27 - 7 - 2024'!$A$2:$L$200235,24,0),B3652)</f>
        <v>0</v>
      </c>
    </row>
    <row r="3653" spans="1:7" x14ac:dyDescent="0.25">
      <c r="A3653" s="2" t="str">
        <f t="shared" si="57"/>
        <v/>
      </c>
      <c r="B3653" s="7"/>
      <c r="C3653" s="7"/>
      <c r="D3653" s="7"/>
      <c r="E3653" s="7"/>
      <c r="F3653" s="7"/>
      <c r="G3653" s="6">
        <f>IFERROR(VLOOKUP(A3653,'ENROLLMENT - 27 - 7 - 2024'!$A$2:$L$200235,24,0),B3653)</f>
        <v>0</v>
      </c>
    </row>
    <row r="3654" spans="1:7" x14ac:dyDescent="0.25">
      <c r="A3654" s="2" t="str">
        <f t="shared" si="57"/>
        <v/>
      </c>
      <c r="B3654" s="7"/>
      <c r="C3654" s="7"/>
      <c r="D3654" s="7"/>
      <c r="E3654" s="7"/>
      <c r="F3654" s="7"/>
      <c r="G3654" s="6">
        <f>IFERROR(VLOOKUP(A3654,'ENROLLMENT - 27 - 7 - 2024'!$A$2:$L$200235,24,0),B3654)</f>
        <v>0</v>
      </c>
    </row>
    <row r="3655" spans="1:7" x14ac:dyDescent="0.25">
      <c r="A3655" s="2" t="str">
        <f t="shared" si="57"/>
        <v/>
      </c>
      <c r="B3655" s="7"/>
      <c r="C3655" s="7"/>
      <c r="D3655" s="7"/>
      <c r="E3655" s="7"/>
      <c r="F3655" s="7"/>
      <c r="G3655" s="6">
        <f>IFERROR(VLOOKUP(A3655,'ENROLLMENT - 27 - 7 - 2024'!$A$2:$L$200235,24,0),B3655)</f>
        <v>0</v>
      </c>
    </row>
    <row r="3656" spans="1:7" x14ac:dyDescent="0.25">
      <c r="A3656" s="2" t="str">
        <f t="shared" si="57"/>
        <v/>
      </c>
      <c r="B3656" s="7"/>
      <c r="C3656" s="7"/>
      <c r="D3656" s="7"/>
      <c r="E3656" s="7"/>
      <c r="F3656" s="7"/>
      <c r="G3656" s="6">
        <f>IFERROR(VLOOKUP(A3656,'ENROLLMENT - 27 - 7 - 2024'!$A$2:$L$200235,24,0),B3656)</f>
        <v>0</v>
      </c>
    </row>
    <row r="3657" spans="1:7" x14ac:dyDescent="0.25">
      <c r="A3657" s="2" t="str">
        <f t="shared" si="57"/>
        <v/>
      </c>
      <c r="B3657" s="7"/>
      <c r="C3657" s="7"/>
      <c r="D3657" s="7"/>
      <c r="E3657" s="7"/>
      <c r="F3657" s="7"/>
      <c r="G3657" s="6">
        <f>IFERROR(VLOOKUP(A3657,'ENROLLMENT - 27 - 7 - 2024'!$A$2:$L$200235,24,0),B3657)</f>
        <v>0</v>
      </c>
    </row>
    <row r="3658" spans="1:7" x14ac:dyDescent="0.25">
      <c r="A3658" s="2" t="str">
        <f t="shared" si="57"/>
        <v/>
      </c>
      <c r="B3658" s="7"/>
      <c r="C3658" s="7"/>
      <c r="D3658" s="7"/>
      <c r="E3658" s="7"/>
      <c r="F3658" s="7"/>
      <c r="G3658" s="6">
        <f>IFERROR(VLOOKUP(A3658,'ENROLLMENT - 27 - 7 - 2024'!$A$2:$L$200235,24,0),B3658)</f>
        <v>0</v>
      </c>
    </row>
    <row r="3659" spans="1:7" x14ac:dyDescent="0.25">
      <c r="A3659" s="2" t="str">
        <f t="shared" si="57"/>
        <v/>
      </c>
      <c r="B3659" s="7"/>
      <c r="C3659" s="7"/>
      <c r="D3659" s="7"/>
      <c r="E3659" s="7"/>
      <c r="F3659" s="7"/>
      <c r="G3659" s="6">
        <f>IFERROR(VLOOKUP(A3659,'ENROLLMENT - 27 - 7 - 2024'!$A$2:$L$200235,24,0),B3659)</f>
        <v>0</v>
      </c>
    </row>
    <row r="3660" spans="1:7" x14ac:dyDescent="0.25">
      <c r="A3660" s="2" t="str">
        <f t="shared" si="57"/>
        <v/>
      </c>
      <c r="B3660" s="7"/>
      <c r="C3660" s="7"/>
      <c r="D3660" s="7"/>
      <c r="E3660" s="7"/>
      <c r="F3660" s="7"/>
      <c r="G3660" s="6">
        <f>IFERROR(VLOOKUP(A3660,'ENROLLMENT - 27 - 7 - 2024'!$A$2:$L$200235,24,0),B3660)</f>
        <v>0</v>
      </c>
    </row>
    <row r="3661" spans="1:7" x14ac:dyDescent="0.25">
      <c r="A3661" s="2" t="str">
        <f t="shared" si="57"/>
        <v/>
      </c>
      <c r="B3661" s="7"/>
      <c r="C3661" s="7"/>
      <c r="D3661" s="7"/>
      <c r="E3661" s="7"/>
      <c r="F3661" s="7"/>
      <c r="G3661" s="6">
        <f>IFERROR(VLOOKUP(A3661,'ENROLLMENT - 27 - 7 - 2024'!$A$2:$L$200235,24,0),B3661)</f>
        <v>0</v>
      </c>
    </row>
    <row r="3662" spans="1:7" x14ac:dyDescent="0.25">
      <c r="A3662" s="2" t="str">
        <f t="shared" si="57"/>
        <v/>
      </c>
      <c r="B3662" s="7"/>
      <c r="C3662" s="7"/>
      <c r="D3662" s="7"/>
      <c r="E3662" s="7"/>
      <c r="F3662" s="7"/>
      <c r="G3662" s="6">
        <f>IFERROR(VLOOKUP(A3662,'ENROLLMENT - 27 - 7 - 2024'!$A$2:$L$200235,24,0),B3662)</f>
        <v>0</v>
      </c>
    </row>
    <row r="3663" spans="1:7" x14ac:dyDescent="0.25">
      <c r="A3663" s="2" t="str">
        <f t="shared" si="57"/>
        <v/>
      </c>
      <c r="B3663" s="7"/>
      <c r="C3663" s="7"/>
      <c r="D3663" s="7"/>
      <c r="E3663" s="7"/>
      <c r="F3663" s="7"/>
      <c r="G3663" s="6">
        <f>IFERROR(VLOOKUP(A3663,'ENROLLMENT - 27 - 7 - 2024'!$A$2:$L$200235,24,0),B3663)</f>
        <v>0</v>
      </c>
    </row>
    <row r="3664" spans="1:7" x14ac:dyDescent="0.25">
      <c r="A3664" s="2" t="str">
        <f t="shared" si="57"/>
        <v/>
      </c>
      <c r="B3664" s="7"/>
      <c r="C3664" s="7"/>
      <c r="D3664" s="7"/>
      <c r="E3664" s="7"/>
      <c r="F3664" s="7"/>
      <c r="G3664" s="6">
        <f>IFERROR(VLOOKUP(A3664,'ENROLLMENT - 27 - 7 - 2024'!$A$2:$L$200235,24,0),B3664)</f>
        <v>0</v>
      </c>
    </row>
    <row r="3665" spans="1:7" x14ac:dyDescent="0.25">
      <c r="A3665" s="2" t="str">
        <f t="shared" si="57"/>
        <v/>
      </c>
      <c r="B3665" s="7"/>
      <c r="C3665" s="7"/>
      <c r="D3665" s="7"/>
      <c r="E3665" s="7"/>
      <c r="F3665" s="7"/>
      <c r="G3665" s="6">
        <f>IFERROR(VLOOKUP(A3665,'ENROLLMENT - 27 - 7 - 2024'!$A$2:$L$200235,24,0),B3665)</f>
        <v>0</v>
      </c>
    </row>
    <row r="3666" spans="1:7" x14ac:dyDescent="0.25">
      <c r="A3666" s="2" t="str">
        <f t="shared" si="57"/>
        <v/>
      </c>
      <c r="B3666" s="7"/>
      <c r="C3666" s="7"/>
      <c r="D3666" s="7"/>
      <c r="E3666" s="7"/>
      <c r="F3666" s="7"/>
      <c r="G3666" s="6">
        <f>IFERROR(VLOOKUP(A3666,'ENROLLMENT - 27 - 7 - 2024'!$A$2:$L$200235,24,0),B3666)</f>
        <v>0</v>
      </c>
    </row>
    <row r="3667" spans="1:7" x14ac:dyDescent="0.25">
      <c r="A3667" s="2" t="str">
        <f t="shared" si="57"/>
        <v/>
      </c>
      <c r="B3667" s="7"/>
      <c r="C3667" s="7"/>
      <c r="D3667" s="7"/>
      <c r="E3667" s="7"/>
      <c r="F3667" s="7"/>
      <c r="G3667" s="6">
        <f>IFERROR(VLOOKUP(A3667,'ENROLLMENT - 27 - 7 - 2024'!$A$2:$L$200235,24,0),B3667)</f>
        <v>0</v>
      </c>
    </row>
    <row r="3668" spans="1:7" x14ac:dyDescent="0.25">
      <c r="A3668" s="2" t="str">
        <f t="shared" si="57"/>
        <v/>
      </c>
      <c r="B3668" s="7"/>
      <c r="C3668" s="7"/>
      <c r="D3668" s="7"/>
      <c r="E3668" s="7"/>
      <c r="F3668" s="7"/>
      <c r="G3668" s="6">
        <f>IFERROR(VLOOKUP(A3668,'ENROLLMENT - 27 - 7 - 2024'!$A$2:$L$200235,24,0),B3668)</f>
        <v>0</v>
      </c>
    </row>
    <row r="3669" spans="1:7" x14ac:dyDescent="0.25">
      <c r="A3669" s="2" t="str">
        <f t="shared" si="57"/>
        <v/>
      </c>
      <c r="B3669" s="7"/>
      <c r="C3669" s="7"/>
      <c r="D3669" s="7"/>
      <c r="E3669" s="7"/>
      <c r="F3669" s="7"/>
      <c r="G3669" s="6">
        <f>IFERROR(VLOOKUP(A3669,'ENROLLMENT - 27 - 7 - 2024'!$A$2:$L$200235,24,0),B3669)</f>
        <v>0</v>
      </c>
    </row>
    <row r="3670" spans="1:7" x14ac:dyDescent="0.25">
      <c r="A3670" s="2" t="str">
        <f t="shared" si="57"/>
        <v/>
      </c>
      <c r="B3670" s="7"/>
      <c r="C3670" s="7"/>
      <c r="D3670" s="7"/>
      <c r="E3670" s="7"/>
      <c r="F3670" s="7"/>
      <c r="G3670" s="6">
        <f>IFERROR(VLOOKUP(A3670,'ENROLLMENT - 27 - 7 - 2024'!$A$2:$L$200235,24,0),B3670)</f>
        <v>0</v>
      </c>
    </row>
    <row r="3671" spans="1:7" x14ac:dyDescent="0.25">
      <c r="A3671" s="2" t="str">
        <f t="shared" si="57"/>
        <v/>
      </c>
      <c r="B3671" s="7"/>
      <c r="C3671" s="7"/>
      <c r="D3671" s="7"/>
      <c r="E3671" s="7"/>
      <c r="F3671" s="7"/>
      <c r="G3671" s="6">
        <f>IFERROR(VLOOKUP(A3671,'ENROLLMENT - 27 - 7 - 2024'!$A$2:$L$200235,24,0),B3671)</f>
        <v>0</v>
      </c>
    </row>
    <row r="3672" spans="1:7" x14ac:dyDescent="0.25">
      <c r="A3672" s="2" t="str">
        <f t="shared" si="57"/>
        <v/>
      </c>
      <c r="B3672" s="7"/>
      <c r="C3672" s="7"/>
      <c r="D3672" s="7"/>
      <c r="E3672" s="7"/>
      <c r="F3672" s="7"/>
      <c r="G3672" s="6">
        <f>IFERROR(VLOOKUP(A3672,'ENROLLMENT - 27 - 7 - 2024'!$A$2:$L$200235,24,0),B3672)</f>
        <v>0</v>
      </c>
    </row>
    <row r="3673" spans="1:7" x14ac:dyDescent="0.25">
      <c r="A3673" s="2" t="str">
        <f t="shared" si="57"/>
        <v/>
      </c>
      <c r="B3673" s="7"/>
      <c r="C3673" s="7"/>
      <c r="D3673" s="7"/>
      <c r="E3673" s="7"/>
      <c r="F3673" s="7"/>
      <c r="G3673" s="6">
        <f>IFERROR(VLOOKUP(A3673,'ENROLLMENT - 27 - 7 - 2024'!$A$2:$L$200235,24,0),B3673)</f>
        <v>0</v>
      </c>
    </row>
    <row r="3674" spans="1:7" x14ac:dyDescent="0.25">
      <c r="A3674" s="2" t="str">
        <f t="shared" si="57"/>
        <v/>
      </c>
      <c r="B3674" s="7"/>
      <c r="C3674" s="7"/>
      <c r="D3674" s="7"/>
      <c r="E3674" s="7"/>
      <c r="F3674" s="7"/>
      <c r="G3674" s="6">
        <f>IFERROR(VLOOKUP(A3674,'ENROLLMENT - 27 - 7 - 2024'!$A$2:$L$200235,24,0),B3674)</f>
        <v>0</v>
      </c>
    </row>
    <row r="3675" spans="1:7" x14ac:dyDescent="0.25">
      <c r="A3675" s="2" t="str">
        <f t="shared" si="57"/>
        <v/>
      </c>
      <c r="B3675" s="7"/>
      <c r="C3675" s="7"/>
      <c r="D3675" s="7"/>
      <c r="E3675" s="7"/>
      <c r="F3675" s="7"/>
      <c r="G3675" s="6">
        <f>IFERROR(VLOOKUP(A3675,'ENROLLMENT - 27 - 7 - 2024'!$A$2:$L$200235,24,0),B3675)</f>
        <v>0</v>
      </c>
    </row>
    <row r="3676" spans="1:7" x14ac:dyDescent="0.25">
      <c r="A3676" s="2" t="str">
        <f t="shared" si="57"/>
        <v/>
      </c>
      <c r="B3676" s="7"/>
      <c r="C3676" s="7"/>
      <c r="D3676" s="7"/>
      <c r="E3676" s="7"/>
      <c r="F3676" s="7"/>
      <c r="G3676" s="6">
        <f>IFERROR(VLOOKUP(A3676,'ENROLLMENT - 27 - 7 - 2024'!$A$2:$L$200235,24,0),B3676)</f>
        <v>0</v>
      </c>
    </row>
    <row r="3677" spans="1:7" x14ac:dyDescent="0.25">
      <c r="A3677" s="2" t="str">
        <f t="shared" si="57"/>
        <v/>
      </c>
      <c r="B3677" s="7"/>
      <c r="C3677" s="7"/>
      <c r="D3677" s="7"/>
      <c r="E3677" s="7"/>
      <c r="F3677" s="7"/>
      <c r="G3677" s="6">
        <f>IFERROR(VLOOKUP(A3677,'ENROLLMENT - 27 - 7 - 2024'!$A$2:$L$200235,24,0),B3677)</f>
        <v>0</v>
      </c>
    </row>
    <row r="3678" spans="1:7" x14ac:dyDescent="0.25">
      <c r="A3678" s="2" t="str">
        <f t="shared" si="57"/>
        <v/>
      </c>
      <c r="B3678" s="7"/>
      <c r="C3678" s="7"/>
      <c r="D3678" s="7"/>
      <c r="E3678" s="7"/>
      <c r="F3678" s="7"/>
      <c r="G3678" s="6">
        <f>IFERROR(VLOOKUP(A3678,'ENROLLMENT - 27 - 7 - 2024'!$A$2:$L$200235,24,0),B3678)</f>
        <v>0</v>
      </c>
    </row>
    <row r="3679" spans="1:7" x14ac:dyDescent="0.25">
      <c r="A3679" s="2" t="str">
        <f t="shared" si="57"/>
        <v/>
      </c>
      <c r="B3679" s="7"/>
      <c r="C3679" s="7"/>
      <c r="D3679" s="7"/>
      <c r="E3679" s="7"/>
      <c r="F3679" s="7"/>
      <c r="G3679" s="6">
        <f>IFERROR(VLOOKUP(A3679,'ENROLLMENT - 27 - 7 - 2024'!$A$2:$L$200235,24,0),B3679)</f>
        <v>0</v>
      </c>
    </row>
    <row r="3680" spans="1:7" x14ac:dyDescent="0.25">
      <c r="A3680" s="2" t="str">
        <f t="shared" si="57"/>
        <v/>
      </c>
      <c r="B3680" s="7"/>
      <c r="C3680" s="7"/>
      <c r="D3680" s="7"/>
      <c r="E3680" s="7"/>
      <c r="F3680" s="7"/>
      <c r="G3680" s="6">
        <f>IFERROR(VLOOKUP(A3680,'ENROLLMENT - 27 - 7 - 2024'!$A$2:$L$200235,24,0),B3680)</f>
        <v>0</v>
      </c>
    </row>
    <row r="3681" spans="1:7" x14ac:dyDescent="0.25">
      <c r="A3681" s="2" t="str">
        <f t="shared" si="57"/>
        <v/>
      </c>
      <c r="B3681" s="7"/>
      <c r="C3681" s="7"/>
      <c r="D3681" s="7"/>
      <c r="E3681" s="7"/>
      <c r="F3681" s="7"/>
      <c r="G3681" s="6">
        <f>IFERROR(VLOOKUP(A3681,'ENROLLMENT - 27 - 7 - 2024'!$A$2:$L$200235,24,0),B3681)</f>
        <v>0</v>
      </c>
    </row>
    <row r="3682" spans="1:7" x14ac:dyDescent="0.25">
      <c r="A3682" s="2" t="str">
        <f t="shared" si="57"/>
        <v/>
      </c>
      <c r="B3682" s="7"/>
      <c r="C3682" s="7"/>
      <c r="D3682" s="7"/>
      <c r="E3682" s="7"/>
      <c r="F3682" s="7"/>
      <c r="G3682" s="6">
        <f>IFERROR(VLOOKUP(A3682,'ENROLLMENT - 27 - 7 - 2024'!$A$2:$L$200235,24,0),B3682)</f>
        <v>0</v>
      </c>
    </row>
    <row r="3683" spans="1:7" x14ac:dyDescent="0.25">
      <c r="A3683" s="2" t="str">
        <f t="shared" si="57"/>
        <v/>
      </c>
      <c r="B3683" s="7"/>
      <c r="C3683" s="7"/>
      <c r="D3683" s="7"/>
      <c r="E3683" s="7"/>
      <c r="F3683" s="7"/>
      <c r="G3683" s="6">
        <f>IFERROR(VLOOKUP(A3683,'ENROLLMENT - 27 - 7 - 2024'!$A$2:$L$200235,24,0),B3683)</f>
        <v>0</v>
      </c>
    </row>
    <row r="3684" spans="1:7" x14ac:dyDescent="0.25">
      <c r="A3684" s="2" t="str">
        <f t="shared" si="57"/>
        <v/>
      </c>
      <c r="B3684" s="7"/>
      <c r="C3684" s="7"/>
      <c r="D3684" s="7"/>
      <c r="E3684" s="7"/>
      <c r="F3684" s="7"/>
      <c r="G3684" s="6">
        <f>IFERROR(VLOOKUP(A3684,'ENROLLMENT - 27 - 7 - 2024'!$A$2:$L$200235,24,0),B3684)</f>
        <v>0</v>
      </c>
    </row>
    <row r="3685" spans="1:7" x14ac:dyDescent="0.25">
      <c r="A3685" s="2" t="str">
        <f t="shared" si="57"/>
        <v/>
      </c>
      <c r="B3685" s="7"/>
      <c r="C3685" s="7"/>
      <c r="D3685" s="7"/>
      <c r="E3685" s="7"/>
      <c r="F3685" s="7"/>
      <c r="G3685" s="6">
        <f>IFERROR(VLOOKUP(A3685,'ENROLLMENT - 27 - 7 - 2024'!$A$2:$L$200235,24,0),B3685)</f>
        <v>0</v>
      </c>
    </row>
    <row r="3686" spans="1:7" x14ac:dyDescent="0.25">
      <c r="A3686" s="2" t="str">
        <f t="shared" si="57"/>
        <v/>
      </c>
      <c r="B3686" s="7"/>
      <c r="C3686" s="7"/>
      <c r="D3686" s="7"/>
      <c r="E3686" s="7"/>
      <c r="F3686" s="7"/>
      <c r="G3686" s="6">
        <f>IFERROR(VLOOKUP(A3686,'ENROLLMENT - 27 - 7 - 2024'!$A$2:$L$200235,24,0),B3686)</f>
        <v>0</v>
      </c>
    </row>
    <row r="3687" spans="1:7" x14ac:dyDescent="0.25">
      <c r="A3687" s="2" t="str">
        <f t="shared" si="57"/>
        <v/>
      </c>
      <c r="B3687" s="7"/>
      <c r="C3687" s="7"/>
      <c r="D3687" s="7"/>
      <c r="E3687" s="7"/>
      <c r="F3687" s="7"/>
      <c r="G3687" s="6">
        <f>IFERROR(VLOOKUP(A3687,'ENROLLMENT - 27 - 7 - 2024'!$A$2:$L$200235,24,0),B3687)</f>
        <v>0</v>
      </c>
    </row>
    <row r="3688" spans="1:7" x14ac:dyDescent="0.25">
      <c r="A3688" s="2" t="str">
        <f t="shared" si="57"/>
        <v/>
      </c>
      <c r="B3688" s="7"/>
      <c r="C3688" s="7"/>
      <c r="D3688" s="7"/>
      <c r="E3688" s="7"/>
      <c r="F3688" s="7"/>
      <c r="G3688" s="6">
        <f>IFERROR(VLOOKUP(A3688,'ENROLLMENT - 27 - 7 - 2024'!$A$2:$L$200235,24,0),B3688)</f>
        <v>0</v>
      </c>
    </row>
    <row r="3689" spans="1:7" x14ac:dyDescent="0.25">
      <c r="A3689" s="2" t="str">
        <f t="shared" si="57"/>
        <v/>
      </c>
      <c r="B3689" s="7"/>
      <c r="C3689" s="7"/>
      <c r="D3689" s="7"/>
      <c r="E3689" s="7"/>
      <c r="F3689" s="7"/>
      <c r="G3689" s="6">
        <f>IFERROR(VLOOKUP(A3689,'ENROLLMENT - 27 - 7 - 2024'!$A$2:$L$200235,24,0),B3689)</f>
        <v>0</v>
      </c>
    </row>
    <row r="3690" spans="1:7" x14ac:dyDescent="0.25">
      <c r="A3690" s="2" t="str">
        <f t="shared" si="57"/>
        <v/>
      </c>
      <c r="B3690" s="7"/>
      <c r="C3690" s="7"/>
      <c r="D3690" s="7"/>
      <c r="E3690" s="7"/>
      <c r="F3690" s="7"/>
      <c r="G3690" s="6">
        <f>IFERROR(VLOOKUP(A3690,'ENROLLMENT - 27 - 7 - 2024'!$A$2:$L$200235,24,0),B3690)</f>
        <v>0</v>
      </c>
    </row>
    <row r="3691" spans="1:7" x14ac:dyDescent="0.25">
      <c r="A3691" s="2" t="str">
        <f t="shared" si="57"/>
        <v/>
      </c>
      <c r="B3691" s="7"/>
      <c r="C3691" s="7"/>
      <c r="D3691" s="7"/>
      <c r="E3691" s="7"/>
      <c r="F3691" s="7"/>
      <c r="G3691" s="6">
        <f>IFERROR(VLOOKUP(A3691,'ENROLLMENT - 27 - 7 - 2024'!$A$2:$L$200235,24,0),B3691)</f>
        <v>0</v>
      </c>
    </row>
    <row r="3692" spans="1:7" x14ac:dyDescent="0.25">
      <c r="A3692" s="2" t="str">
        <f t="shared" si="57"/>
        <v/>
      </c>
      <c r="B3692" s="7"/>
      <c r="C3692" s="7"/>
      <c r="D3692" s="7"/>
      <c r="E3692" s="7"/>
      <c r="F3692" s="7"/>
      <c r="G3692" s="6">
        <f>IFERROR(VLOOKUP(A3692,'ENROLLMENT - 27 - 7 - 2024'!$A$2:$L$200235,24,0),B3692)</f>
        <v>0</v>
      </c>
    </row>
    <row r="3693" spans="1:7" x14ac:dyDescent="0.25">
      <c r="A3693" s="2" t="str">
        <f t="shared" si="57"/>
        <v/>
      </c>
      <c r="B3693" s="7"/>
      <c r="C3693" s="7"/>
      <c r="D3693" s="7"/>
      <c r="E3693" s="7"/>
      <c r="F3693" s="7"/>
      <c r="G3693" s="6">
        <f>IFERROR(VLOOKUP(A3693,'ENROLLMENT - 27 - 7 - 2024'!$A$2:$L$200235,24,0),B3693)</f>
        <v>0</v>
      </c>
    </row>
    <row r="3694" spans="1:7" x14ac:dyDescent="0.25">
      <c r="A3694" s="2" t="str">
        <f t="shared" si="57"/>
        <v/>
      </c>
      <c r="B3694" s="7"/>
      <c r="C3694" s="7"/>
      <c r="D3694" s="7"/>
      <c r="E3694" s="7"/>
      <c r="F3694" s="7"/>
      <c r="G3694" s="6">
        <f>IFERROR(VLOOKUP(A3694,'ENROLLMENT - 27 - 7 - 2024'!$A$2:$L$200235,24,0),B3694)</f>
        <v>0</v>
      </c>
    </row>
    <row r="3695" spans="1:7" x14ac:dyDescent="0.25">
      <c r="A3695" s="2" t="str">
        <f t="shared" si="57"/>
        <v/>
      </c>
      <c r="B3695" s="7"/>
      <c r="C3695" s="7"/>
      <c r="D3695" s="7"/>
      <c r="E3695" s="7"/>
      <c r="F3695" s="7"/>
      <c r="G3695" s="6">
        <f>IFERROR(VLOOKUP(A3695,'ENROLLMENT - 27 - 7 - 2024'!$A$2:$L$200235,24,0),B3695)</f>
        <v>0</v>
      </c>
    </row>
    <row r="3696" spans="1:7" x14ac:dyDescent="0.25">
      <c r="A3696" s="2" t="str">
        <f t="shared" si="57"/>
        <v/>
      </c>
      <c r="B3696" s="7"/>
      <c r="C3696" s="7"/>
      <c r="D3696" s="7"/>
      <c r="E3696" s="7"/>
      <c r="F3696" s="7"/>
      <c r="G3696" s="6">
        <f>IFERROR(VLOOKUP(A3696,'ENROLLMENT - 27 - 7 - 2024'!$A$2:$L$200235,24,0),B3696)</f>
        <v>0</v>
      </c>
    </row>
    <row r="3697" spans="1:7" x14ac:dyDescent="0.25">
      <c r="A3697" s="2" t="str">
        <f t="shared" si="57"/>
        <v/>
      </c>
      <c r="B3697" s="7"/>
      <c r="C3697" s="7"/>
      <c r="D3697" s="7"/>
      <c r="E3697" s="7"/>
      <c r="F3697" s="7"/>
      <c r="G3697" s="6">
        <f>IFERROR(VLOOKUP(A3697,'ENROLLMENT - 27 - 7 - 2024'!$A$2:$L$200235,24,0),B3697)</f>
        <v>0</v>
      </c>
    </row>
    <row r="3698" spans="1:7" x14ac:dyDescent="0.25">
      <c r="A3698" s="2" t="str">
        <f t="shared" si="57"/>
        <v/>
      </c>
      <c r="B3698" s="7"/>
      <c r="C3698" s="7"/>
      <c r="D3698" s="7"/>
      <c r="E3698" s="7"/>
      <c r="F3698" s="7"/>
      <c r="G3698" s="6">
        <f>IFERROR(VLOOKUP(A3698,'ENROLLMENT - 27 - 7 - 2024'!$A$2:$L$200235,24,0),B3698)</f>
        <v>0</v>
      </c>
    </row>
    <row r="3699" spans="1:7" x14ac:dyDescent="0.25">
      <c r="A3699" s="2" t="str">
        <f t="shared" si="57"/>
        <v/>
      </c>
      <c r="B3699" s="7"/>
      <c r="C3699" s="7"/>
      <c r="D3699" s="7"/>
      <c r="E3699" s="7"/>
      <c r="F3699" s="7"/>
      <c r="G3699" s="6">
        <f>IFERROR(VLOOKUP(A3699,'ENROLLMENT - 27 - 7 - 2024'!$A$2:$L$200235,24,0),B3699)</f>
        <v>0</v>
      </c>
    </row>
    <row r="3700" spans="1:7" x14ac:dyDescent="0.25">
      <c r="A3700" s="2" t="str">
        <f t="shared" si="57"/>
        <v/>
      </c>
      <c r="B3700" s="7"/>
      <c r="C3700" s="7"/>
      <c r="D3700" s="7"/>
      <c r="E3700" s="7"/>
      <c r="F3700" s="7"/>
      <c r="G3700" s="6">
        <f>IFERROR(VLOOKUP(A3700,'ENROLLMENT - 27 - 7 - 2024'!$A$2:$L$200235,24,0),B3700)</f>
        <v>0</v>
      </c>
    </row>
    <row r="3701" spans="1:7" x14ac:dyDescent="0.25">
      <c r="A3701" s="2" t="str">
        <f t="shared" si="57"/>
        <v/>
      </c>
      <c r="B3701" s="7"/>
      <c r="C3701" s="7"/>
      <c r="D3701" s="7"/>
      <c r="E3701" s="7"/>
      <c r="F3701" s="7"/>
      <c r="G3701" s="6">
        <f>IFERROR(VLOOKUP(A3701,'ENROLLMENT - 27 - 7 - 2024'!$A$2:$L$200235,24,0),B3701)</f>
        <v>0</v>
      </c>
    </row>
    <row r="3702" spans="1:7" x14ac:dyDescent="0.25">
      <c r="A3702" s="2" t="str">
        <f t="shared" si="57"/>
        <v/>
      </c>
      <c r="B3702" s="7"/>
      <c r="C3702" s="7"/>
      <c r="D3702" s="7"/>
      <c r="E3702" s="7"/>
      <c r="F3702" s="7"/>
      <c r="G3702" s="6">
        <f>IFERROR(VLOOKUP(A3702,'ENROLLMENT - 27 - 7 - 2024'!$A$2:$L$200235,24,0),B3702)</f>
        <v>0</v>
      </c>
    </row>
    <row r="3703" spans="1:7" x14ac:dyDescent="0.25">
      <c r="A3703" s="2" t="str">
        <f t="shared" si="57"/>
        <v/>
      </c>
      <c r="B3703" s="7"/>
      <c r="C3703" s="7"/>
      <c r="D3703" s="7"/>
      <c r="E3703" s="7"/>
      <c r="F3703" s="7"/>
      <c r="G3703" s="6">
        <f>IFERROR(VLOOKUP(A3703,'ENROLLMENT - 27 - 7 - 2024'!$A$2:$L$200235,24,0),B3703)</f>
        <v>0</v>
      </c>
    </row>
    <row r="3704" spans="1:7" x14ac:dyDescent="0.25">
      <c r="A3704" s="2" t="str">
        <f t="shared" si="57"/>
        <v/>
      </c>
      <c r="B3704" s="7"/>
      <c r="C3704" s="7"/>
      <c r="D3704" s="7"/>
      <c r="E3704" s="7"/>
      <c r="F3704" s="7"/>
      <c r="G3704" s="6">
        <f>IFERROR(VLOOKUP(A3704,'ENROLLMENT - 27 - 7 - 2024'!$A$2:$L$200235,24,0),B3704)</f>
        <v>0</v>
      </c>
    </row>
    <row r="3705" spans="1:7" x14ac:dyDescent="0.25">
      <c r="A3705" s="2" t="str">
        <f t="shared" si="57"/>
        <v/>
      </c>
      <c r="B3705" s="7"/>
      <c r="C3705" s="7"/>
      <c r="D3705" s="7"/>
      <c r="E3705" s="7"/>
      <c r="F3705" s="7"/>
      <c r="G3705" s="6">
        <f>IFERROR(VLOOKUP(A3705,'ENROLLMENT - 27 - 7 - 2024'!$A$2:$L$200235,24,0),B3705)</f>
        <v>0</v>
      </c>
    </row>
    <row r="3706" spans="1:7" x14ac:dyDescent="0.25">
      <c r="A3706" s="2" t="str">
        <f t="shared" si="57"/>
        <v/>
      </c>
      <c r="B3706" s="7"/>
      <c r="C3706" s="7"/>
      <c r="D3706" s="7"/>
      <c r="E3706" s="7"/>
      <c r="F3706" s="7"/>
      <c r="G3706" s="6">
        <f>IFERROR(VLOOKUP(A3706,'ENROLLMENT - 27 - 7 - 2024'!$A$2:$L$200235,24,0),B3706)</f>
        <v>0</v>
      </c>
    </row>
    <row r="3707" spans="1:7" x14ac:dyDescent="0.25">
      <c r="A3707" s="2" t="str">
        <f t="shared" si="57"/>
        <v/>
      </c>
      <c r="B3707" s="7"/>
      <c r="C3707" s="7"/>
      <c r="D3707" s="7"/>
      <c r="E3707" s="7"/>
      <c r="F3707" s="7"/>
      <c r="G3707" s="6">
        <f>IFERROR(VLOOKUP(A3707,'ENROLLMENT - 27 - 7 - 2024'!$A$2:$L$200235,24,0),B3707)</f>
        <v>0</v>
      </c>
    </row>
    <row r="3708" spans="1:7" x14ac:dyDescent="0.25">
      <c r="A3708" s="2" t="str">
        <f t="shared" si="57"/>
        <v/>
      </c>
      <c r="B3708" s="7"/>
      <c r="C3708" s="7"/>
      <c r="D3708" s="7"/>
      <c r="E3708" s="7"/>
      <c r="F3708" s="7"/>
      <c r="G3708" s="6">
        <f>IFERROR(VLOOKUP(A3708,'ENROLLMENT - 27 - 7 - 2024'!$A$2:$L$200235,24,0),B3708)</f>
        <v>0</v>
      </c>
    </row>
    <row r="3709" spans="1:7" x14ac:dyDescent="0.25">
      <c r="A3709" s="2" t="str">
        <f t="shared" si="57"/>
        <v/>
      </c>
      <c r="B3709" s="7"/>
      <c r="C3709" s="7"/>
      <c r="D3709" s="7"/>
      <c r="E3709" s="7"/>
      <c r="F3709" s="7"/>
      <c r="G3709" s="6">
        <f>IFERROR(VLOOKUP(A3709,'ENROLLMENT - 27 - 7 - 2024'!$A$2:$L$200235,24,0),B3709)</f>
        <v>0</v>
      </c>
    </row>
    <row r="3710" spans="1:7" x14ac:dyDescent="0.25">
      <c r="A3710" s="2" t="str">
        <f t="shared" si="57"/>
        <v/>
      </c>
      <c r="B3710" s="7"/>
      <c r="C3710" s="7"/>
      <c r="D3710" s="7"/>
      <c r="E3710" s="7"/>
      <c r="F3710" s="7"/>
      <c r="G3710" s="6">
        <f>IFERROR(VLOOKUP(A3710,'ENROLLMENT - 27 - 7 - 2024'!$A$2:$L$200235,24,0),B3710)</f>
        <v>0</v>
      </c>
    </row>
    <row r="3711" spans="1:7" x14ac:dyDescent="0.25">
      <c r="A3711" s="2" t="str">
        <f t="shared" si="57"/>
        <v/>
      </c>
      <c r="B3711" s="7"/>
      <c r="C3711" s="7"/>
      <c r="D3711" s="7"/>
      <c r="E3711" s="7"/>
      <c r="F3711" s="7"/>
      <c r="G3711" s="6">
        <f>IFERROR(VLOOKUP(A3711,'ENROLLMENT - 27 - 7 - 2024'!$A$2:$L$200235,24,0),B3711)</f>
        <v>0</v>
      </c>
    </row>
    <row r="3712" spans="1:7" x14ac:dyDescent="0.25">
      <c r="A3712" s="2" t="str">
        <f t="shared" si="57"/>
        <v/>
      </c>
      <c r="B3712" s="7"/>
      <c r="C3712" s="7"/>
      <c r="D3712" s="7"/>
      <c r="E3712" s="7"/>
      <c r="F3712" s="7"/>
      <c r="G3712" s="6">
        <f>IFERROR(VLOOKUP(A3712,'ENROLLMENT - 27 - 7 - 2024'!$A$2:$L$200235,24,0),B3712)</f>
        <v>0</v>
      </c>
    </row>
    <row r="3713" spans="1:7" x14ac:dyDescent="0.25">
      <c r="A3713" s="2" t="str">
        <f t="shared" si="57"/>
        <v/>
      </c>
      <c r="B3713" s="7"/>
      <c r="C3713" s="7"/>
      <c r="D3713" s="7"/>
      <c r="E3713" s="7"/>
      <c r="F3713" s="7"/>
      <c r="G3713" s="6">
        <f>IFERROR(VLOOKUP(A3713,'ENROLLMENT - 27 - 7 - 2024'!$A$2:$L$200235,24,0),B3713)</f>
        <v>0</v>
      </c>
    </row>
    <row r="3714" spans="1:7" x14ac:dyDescent="0.25">
      <c r="A3714" s="2" t="str">
        <f t="shared" si="57"/>
        <v/>
      </c>
      <c r="B3714" s="7"/>
      <c r="C3714" s="7"/>
      <c r="D3714" s="7"/>
      <c r="E3714" s="7"/>
      <c r="F3714" s="7"/>
      <c r="G3714" s="6">
        <f>IFERROR(VLOOKUP(A3714,'ENROLLMENT - 27 - 7 - 2024'!$A$2:$L$200235,24,0),B3714)</f>
        <v>0</v>
      </c>
    </row>
    <row r="3715" spans="1:7" x14ac:dyDescent="0.25">
      <c r="A3715" s="2" t="str">
        <f t="shared" ref="A3715:A3778" si="58">_xlfn.CONCAT(F3715,C3715,B3715)</f>
        <v/>
      </c>
      <c r="B3715" s="7"/>
      <c r="C3715" s="7"/>
      <c r="D3715" s="7"/>
      <c r="E3715" s="7"/>
      <c r="F3715" s="7"/>
      <c r="G3715" s="6">
        <f>IFERROR(VLOOKUP(A3715,'ENROLLMENT - 27 - 7 - 2024'!$A$2:$L$200235,24,0),B3715)</f>
        <v>0</v>
      </c>
    </row>
    <row r="3716" spans="1:7" x14ac:dyDescent="0.25">
      <c r="A3716" s="2" t="str">
        <f t="shared" si="58"/>
        <v/>
      </c>
      <c r="B3716" s="7"/>
      <c r="C3716" s="7"/>
      <c r="D3716" s="7"/>
      <c r="E3716" s="7"/>
      <c r="F3716" s="7"/>
      <c r="G3716" s="6">
        <f>IFERROR(VLOOKUP(A3716,'ENROLLMENT - 27 - 7 - 2024'!$A$2:$L$200235,24,0),B3716)</f>
        <v>0</v>
      </c>
    </row>
    <row r="3717" spans="1:7" x14ac:dyDescent="0.25">
      <c r="A3717" s="2" t="str">
        <f t="shared" si="58"/>
        <v/>
      </c>
      <c r="B3717" s="7"/>
      <c r="C3717" s="7"/>
      <c r="D3717" s="7"/>
      <c r="E3717" s="7"/>
      <c r="F3717" s="7"/>
      <c r="G3717" s="6">
        <f>IFERROR(VLOOKUP(A3717,'ENROLLMENT - 27 - 7 - 2024'!$A$2:$L$200235,24,0),B3717)</f>
        <v>0</v>
      </c>
    </row>
    <row r="3718" spans="1:7" x14ac:dyDescent="0.25">
      <c r="A3718" s="2" t="str">
        <f t="shared" si="58"/>
        <v/>
      </c>
      <c r="B3718" s="7"/>
      <c r="C3718" s="7"/>
      <c r="D3718" s="7"/>
      <c r="E3718" s="7"/>
      <c r="F3718" s="7"/>
      <c r="G3718" s="6">
        <f>IFERROR(VLOOKUP(A3718,'ENROLLMENT - 27 - 7 - 2024'!$A$2:$L$200235,24,0),B3718)</f>
        <v>0</v>
      </c>
    </row>
    <row r="3719" spans="1:7" x14ac:dyDescent="0.25">
      <c r="A3719" s="2" t="str">
        <f t="shared" si="58"/>
        <v/>
      </c>
      <c r="B3719" s="7"/>
      <c r="C3719" s="7"/>
      <c r="D3719" s="7"/>
      <c r="E3719" s="7"/>
      <c r="F3719" s="7"/>
      <c r="G3719" s="6">
        <f>IFERROR(VLOOKUP(A3719,'ENROLLMENT - 27 - 7 - 2024'!$A$2:$L$200235,24,0),B3719)</f>
        <v>0</v>
      </c>
    </row>
    <row r="3720" spans="1:7" x14ac:dyDescent="0.25">
      <c r="A3720" s="2" t="str">
        <f t="shared" si="58"/>
        <v/>
      </c>
      <c r="B3720" s="7"/>
      <c r="C3720" s="7"/>
      <c r="D3720" s="7"/>
      <c r="E3720" s="7"/>
      <c r="F3720" s="7"/>
      <c r="G3720" s="6">
        <f>IFERROR(VLOOKUP(A3720,'ENROLLMENT - 27 - 7 - 2024'!$A$2:$L$200235,24,0),B3720)</f>
        <v>0</v>
      </c>
    </row>
    <row r="3721" spans="1:7" x14ac:dyDescent="0.25">
      <c r="A3721" s="2" t="str">
        <f t="shared" si="58"/>
        <v/>
      </c>
      <c r="B3721" s="7"/>
      <c r="C3721" s="7"/>
      <c r="D3721" s="7"/>
      <c r="E3721" s="7"/>
      <c r="F3721" s="7"/>
      <c r="G3721" s="6">
        <f>IFERROR(VLOOKUP(A3721,'ENROLLMENT - 27 - 7 - 2024'!$A$2:$L$200235,24,0),B3721)</f>
        <v>0</v>
      </c>
    </row>
    <row r="3722" spans="1:7" x14ac:dyDescent="0.25">
      <c r="A3722" s="2" t="str">
        <f t="shared" si="58"/>
        <v/>
      </c>
      <c r="B3722" s="7"/>
      <c r="C3722" s="7"/>
      <c r="D3722" s="7"/>
      <c r="E3722" s="7"/>
      <c r="F3722" s="7"/>
      <c r="G3722" s="6">
        <f>IFERROR(VLOOKUP(A3722,'ENROLLMENT - 27 - 7 - 2024'!$A$2:$L$200235,24,0),B3722)</f>
        <v>0</v>
      </c>
    </row>
    <row r="3723" spans="1:7" x14ac:dyDescent="0.25">
      <c r="A3723" s="2" t="str">
        <f t="shared" si="58"/>
        <v/>
      </c>
      <c r="B3723" s="7"/>
      <c r="C3723" s="7"/>
      <c r="D3723" s="7"/>
      <c r="E3723" s="7"/>
      <c r="F3723" s="7"/>
      <c r="G3723" s="6">
        <f>IFERROR(VLOOKUP(A3723,'ENROLLMENT - 27 - 7 - 2024'!$A$2:$L$200235,24,0),B3723)</f>
        <v>0</v>
      </c>
    </row>
    <row r="3724" spans="1:7" x14ac:dyDescent="0.25">
      <c r="A3724" s="2" t="str">
        <f t="shared" si="58"/>
        <v/>
      </c>
      <c r="B3724" s="7"/>
      <c r="C3724" s="7"/>
      <c r="D3724" s="7"/>
      <c r="E3724" s="7"/>
      <c r="F3724" s="7"/>
      <c r="G3724" s="6">
        <f>IFERROR(VLOOKUP(A3724,'ENROLLMENT - 27 - 7 - 2024'!$A$2:$L$200235,24,0),B3724)</f>
        <v>0</v>
      </c>
    </row>
    <row r="3725" spans="1:7" x14ac:dyDescent="0.25">
      <c r="A3725" s="2" t="str">
        <f t="shared" si="58"/>
        <v/>
      </c>
      <c r="B3725" s="7"/>
      <c r="C3725" s="7"/>
      <c r="D3725" s="7"/>
      <c r="E3725" s="7"/>
      <c r="F3725" s="7"/>
      <c r="G3725" s="6">
        <f>IFERROR(VLOOKUP(A3725,'ENROLLMENT - 27 - 7 - 2024'!$A$2:$L$200235,24,0),B3725)</f>
        <v>0</v>
      </c>
    </row>
    <row r="3726" spans="1:7" x14ac:dyDescent="0.25">
      <c r="A3726" s="2" t="str">
        <f t="shared" si="58"/>
        <v/>
      </c>
      <c r="B3726" s="7"/>
      <c r="C3726" s="7"/>
      <c r="D3726" s="7"/>
      <c r="E3726" s="7"/>
      <c r="F3726" s="7"/>
      <c r="G3726" s="6">
        <f>IFERROR(VLOOKUP(A3726,'ENROLLMENT - 27 - 7 - 2024'!$A$2:$L$200235,24,0),B3726)</f>
        <v>0</v>
      </c>
    </row>
    <row r="3727" spans="1:7" x14ac:dyDescent="0.25">
      <c r="A3727" s="2" t="str">
        <f t="shared" si="58"/>
        <v/>
      </c>
      <c r="B3727" s="7"/>
      <c r="C3727" s="7"/>
      <c r="D3727" s="7"/>
      <c r="E3727" s="7"/>
      <c r="F3727" s="7"/>
      <c r="G3727" s="6">
        <f>IFERROR(VLOOKUP(A3727,'ENROLLMENT - 27 - 7 - 2024'!$A$2:$L$200235,24,0),B3727)</f>
        <v>0</v>
      </c>
    </row>
    <row r="3728" spans="1:7" x14ac:dyDescent="0.25">
      <c r="A3728" s="2" t="str">
        <f t="shared" si="58"/>
        <v/>
      </c>
      <c r="B3728" s="7"/>
      <c r="C3728" s="7"/>
      <c r="D3728" s="7"/>
      <c r="E3728" s="7"/>
      <c r="F3728" s="7"/>
      <c r="G3728" s="6">
        <f>IFERROR(VLOOKUP(A3728,'ENROLLMENT - 27 - 7 - 2024'!$A$2:$L$200235,24,0),B3728)</f>
        <v>0</v>
      </c>
    </row>
    <row r="3729" spans="1:7" x14ac:dyDescent="0.25">
      <c r="A3729" s="2" t="str">
        <f t="shared" si="58"/>
        <v/>
      </c>
      <c r="B3729" s="7"/>
      <c r="C3729" s="7"/>
      <c r="D3729" s="7"/>
      <c r="E3729" s="7"/>
      <c r="F3729" s="7"/>
      <c r="G3729" s="6">
        <f>IFERROR(VLOOKUP(A3729,'ENROLLMENT - 27 - 7 - 2024'!$A$2:$L$200235,24,0),B3729)</f>
        <v>0</v>
      </c>
    </row>
    <row r="3730" spans="1:7" x14ac:dyDescent="0.25">
      <c r="A3730" s="2" t="str">
        <f t="shared" si="58"/>
        <v/>
      </c>
      <c r="B3730" s="7"/>
      <c r="C3730" s="7"/>
      <c r="D3730" s="7"/>
      <c r="E3730" s="7"/>
      <c r="F3730" s="7"/>
      <c r="G3730" s="6">
        <f>IFERROR(VLOOKUP(A3730,'ENROLLMENT - 27 - 7 - 2024'!$A$2:$L$200235,24,0),B3730)</f>
        <v>0</v>
      </c>
    </row>
    <row r="3731" spans="1:7" x14ac:dyDescent="0.25">
      <c r="A3731" s="2" t="str">
        <f t="shared" si="58"/>
        <v/>
      </c>
      <c r="B3731" s="7"/>
      <c r="C3731" s="7"/>
      <c r="D3731" s="7"/>
      <c r="E3731" s="7"/>
      <c r="F3731" s="7"/>
      <c r="G3731" s="6">
        <f>IFERROR(VLOOKUP(A3731,'ENROLLMENT - 27 - 7 - 2024'!$A$2:$L$200235,24,0),B3731)</f>
        <v>0</v>
      </c>
    </row>
    <row r="3732" spans="1:7" x14ac:dyDescent="0.25">
      <c r="A3732" s="2" t="str">
        <f t="shared" si="58"/>
        <v/>
      </c>
      <c r="B3732" s="7"/>
      <c r="C3732" s="7"/>
      <c r="D3732" s="7"/>
      <c r="E3732" s="7"/>
      <c r="F3732" s="7"/>
      <c r="G3732" s="6">
        <f>IFERROR(VLOOKUP(A3732,'ENROLLMENT - 27 - 7 - 2024'!$A$2:$L$200235,24,0),B3732)</f>
        <v>0</v>
      </c>
    </row>
    <row r="3733" spans="1:7" x14ac:dyDescent="0.25">
      <c r="A3733" s="2" t="str">
        <f t="shared" si="58"/>
        <v/>
      </c>
      <c r="B3733" s="7"/>
      <c r="C3733" s="7"/>
      <c r="D3733" s="7"/>
      <c r="E3733" s="7"/>
      <c r="F3733" s="7"/>
      <c r="G3733" s="6">
        <f>IFERROR(VLOOKUP(A3733,'ENROLLMENT - 27 - 7 - 2024'!$A$2:$L$200235,24,0),B3733)</f>
        <v>0</v>
      </c>
    </row>
    <row r="3734" spans="1:7" x14ac:dyDescent="0.25">
      <c r="A3734" s="2" t="str">
        <f t="shared" si="58"/>
        <v/>
      </c>
      <c r="B3734" s="7"/>
      <c r="C3734" s="7"/>
      <c r="D3734" s="7"/>
      <c r="E3734" s="7"/>
      <c r="F3734" s="7"/>
      <c r="G3734" s="6">
        <f>IFERROR(VLOOKUP(A3734,'ENROLLMENT - 27 - 7 - 2024'!$A$2:$L$200235,24,0),B3734)</f>
        <v>0</v>
      </c>
    </row>
    <row r="3735" spans="1:7" x14ac:dyDescent="0.25">
      <c r="A3735" s="2" t="str">
        <f t="shared" si="58"/>
        <v/>
      </c>
      <c r="B3735" s="7"/>
      <c r="C3735" s="7"/>
      <c r="D3735" s="7"/>
      <c r="E3735" s="7"/>
      <c r="F3735" s="7"/>
      <c r="G3735" s="6">
        <f>IFERROR(VLOOKUP(A3735,'ENROLLMENT - 27 - 7 - 2024'!$A$2:$L$200235,24,0),B3735)</f>
        <v>0</v>
      </c>
    </row>
    <row r="3736" spans="1:7" x14ac:dyDescent="0.25">
      <c r="A3736" s="2" t="str">
        <f t="shared" si="58"/>
        <v/>
      </c>
      <c r="B3736" s="7"/>
      <c r="C3736" s="7"/>
      <c r="D3736" s="7"/>
      <c r="E3736" s="7"/>
      <c r="F3736" s="7"/>
      <c r="G3736" s="6">
        <f>IFERROR(VLOOKUP(A3736,'ENROLLMENT - 27 - 7 - 2024'!$A$2:$L$200235,24,0),B3736)</f>
        <v>0</v>
      </c>
    </row>
    <row r="3737" spans="1:7" x14ac:dyDescent="0.25">
      <c r="A3737" s="2" t="str">
        <f t="shared" si="58"/>
        <v/>
      </c>
      <c r="B3737" s="7"/>
      <c r="C3737" s="7"/>
      <c r="D3737" s="7"/>
      <c r="E3737" s="7"/>
      <c r="F3737" s="7"/>
      <c r="G3737" s="6">
        <f>IFERROR(VLOOKUP(A3737,'ENROLLMENT - 27 - 7 - 2024'!$A$2:$L$200235,24,0),B3737)</f>
        <v>0</v>
      </c>
    </row>
    <row r="3738" spans="1:7" x14ac:dyDescent="0.25">
      <c r="A3738" s="2" t="str">
        <f t="shared" si="58"/>
        <v/>
      </c>
      <c r="B3738" s="7"/>
      <c r="C3738" s="7"/>
      <c r="D3738" s="7"/>
      <c r="E3738" s="7"/>
      <c r="F3738" s="7"/>
      <c r="G3738" s="6">
        <f>IFERROR(VLOOKUP(A3738,'ENROLLMENT - 27 - 7 - 2024'!$A$2:$L$200235,24,0),B3738)</f>
        <v>0</v>
      </c>
    </row>
    <row r="3739" spans="1:7" x14ac:dyDescent="0.25">
      <c r="A3739" s="2" t="str">
        <f t="shared" si="58"/>
        <v/>
      </c>
      <c r="B3739" s="7"/>
      <c r="C3739" s="7"/>
      <c r="D3739" s="7"/>
      <c r="E3739" s="7"/>
      <c r="F3739" s="7"/>
      <c r="G3739" s="6">
        <f>IFERROR(VLOOKUP(A3739,'ENROLLMENT - 27 - 7 - 2024'!$A$2:$L$200235,24,0),B3739)</f>
        <v>0</v>
      </c>
    </row>
    <row r="3740" spans="1:7" x14ac:dyDescent="0.25">
      <c r="A3740" s="2" t="str">
        <f t="shared" si="58"/>
        <v/>
      </c>
      <c r="B3740" s="7"/>
      <c r="C3740" s="7"/>
      <c r="D3740" s="7"/>
      <c r="E3740" s="7"/>
      <c r="F3740" s="7"/>
      <c r="G3740" s="6">
        <f>IFERROR(VLOOKUP(A3740,'ENROLLMENT - 27 - 7 - 2024'!$A$2:$L$200235,24,0),B3740)</f>
        <v>0</v>
      </c>
    </row>
    <row r="3741" spans="1:7" x14ac:dyDescent="0.25">
      <c r="A3741" s="2" t="str">
        <f t="shared" si="58"/>
        <v/>
      </c>
      <c r="B3741" s="7"/>
      <c r="C3741" s="7"/>
      <c r="D3741" s="7"/>
      <c r="E3741" s="7"/>
      <c r="F3741" s="7"/>
      <c r="G3741" s="6">
        <f>IFERROR(VLOOKUP(A3741,'ENROLLMENT - 27 - 7 - 2024'!$A$2:$L$200235,24,0),B3741)</f>
        <v>0</v>
      </c>
    </row>
    <row r="3742" spans="1:7" x14ac:dyDescent="0.25">
      <c r="A3742" s="2" t="str">
        <f t="shared" si="58"/>
        <v/>
      </c>
      <c r="B3742" s="7"/>
      <c r="C3742" s="7"/>
      <c r="D3742" s="7"/>
      <c r="E3742" s="7"/>
      <c r="F3742" s="7"/>
      <c r="G3742" s="6">
        <f>IFERROR(VLOOKUP(A3742,'ENROLLMENT - 27 - 7 - 2024'!$A$2:$L$200235,24,0),B3742)</f>
        <v>0</v>
      </c>
    </row>
    <row r="3743" spans="1:7" x14ac:dyDescent="0.25">
      <c r="A3743" s="2" t="str">
        <f t="shared" si="58"/>
        <v/>
      </c>
      <c r="B3743" s="7"/>
      <c r="C3743" s="7"/>
      <c r="D3743" s="7"/>
      <c r="E3743" s="7"/>
      <c r="F3743" s="7"/>
      <c r="G3743" s="6">
        <f>IFERROR(VLOOKUP(A3743,'ENROLLMENT - 27 - 7 - 2024'!$A$2:$L$200235,24,0),B3743)</f>
        <v>0</v>
      </c>
    </row>
    <row r="3744" spans="1:7" x14ac:dyDescent="0.25">
      <c r="A3744" s="2" t="str">
        <f t="shared" si="58"/>
        <v/>
      </c>
      <c r="B3744" s="7"/>
      <c r="C3744" s="7"/>
      <c r="D3744" s="7"/>
      <c r="E3744" s="7"/>
      <c r="F3744" s="7"/>
      <c r="G3744" s="6">
        <f>IFERROR(VLOOKUP(A3744,'ENROLLMENT - 27 - 7 - 2024'!$A$2:$L$200235,24,0),B3744)</f>
        <v>0</v>
      </c>
    </row>
    <row r="3745" spans="1:7" x14ac:dyDescent="0.25">
      <c r="A3745" s="2" t="str">
        <f t="shared" si="58"/>
        <v/>
      </c>
      <c r="B3745" s="7"/>
      <c r="C3745" s="7"/>
      <c r="D3745" s="7"/>
      <c r="E3745" s="7"/>
      <c r="F3745" s="7"/>
      <c r="G3745" s="6">
        <f>IFERROR(VLOOKUP(A3745,'ENROLLMENT - 27 - 7 - 2024'!$A$2:$L$200235,24,0),B3745)</f>
        <v>0</v>
      </c>
    </row>
    <row r="3746" spans="1:7" x14ac:dyDescent="0.25">
      <c r="A3746" s="2" t="str">
        <f t="shared" si="58"/>
        <v/>
      </c>
      <c r="B3746" s="7"/>
      <c r="C3746" s="7"/>
      <c r="D3746" s="7"/>
      <c r="E3746" s="7"/>
      <c r="F3746" s="7"/>
      <c r="G3746" s="6">
        <f>IFERROR(VLOOKUP(A3746,'ENROLLMENT - 27 - 7 - 2024'!$A$2:$L$200235,24,0),B3746)</f>
        <v>0</v>
      </c>
    </row>
    <row r="3747" spans="1:7" x14ac:dyDescent="0.25">
      <c r="A3747" s="2" t="str">
        <f t="shared" si="58"/>
        <v/>
      </c>
      <c r="B3747" s="7"/>
      <c r="C3747" s="7"/>
      <c r="D3747" s="7"/>
      <c r="E3747" s="7"/>
      <c r="F3747" s="7"/>
      <c r="G3747" s="6">
        <f>IFERROR(VLOOKUP(A3747,'ENROLLMENT - 27 - 7 - 2024'!$A$2:$L$200235,24,0),B3747)</f>
        <v>0</v>
      </c>
    </row>
    <row r="3748" spans="1:7" x14ac:dyDescent="0.25">
      <c r="A3748" s="2" t="str">
        <f t="shared" si="58"/>
        <v/>
      </c>
      <c r="B3748" s="7"/>
      <c r="C3748" s="7"/>
      <c r="D3748" s="7"/>
      <c r="E3748" s="7"/>
      <c r="F3748" s="7"/>
      <c r="G3748" s="6">
        <f>IFERROR(VLOOKUP(A3748,'ENROLLMENT - 27 - 7 - 2024'!$A$2:$L$200235,24,0),B3748)</f>
        <v>0</v>
      </c>
    </row>
    <row r="3749" spans="1:7" x14ac:dyDescent="0.25">
      <c r="A3749" s="2" t="str">
        <f t="shared" si="58"/>
        <v/>
      </c>
      <c r="B3749" s="7"/>
      <c r="C3749" s="7"/>
      <c r="D3749" s="7"/>
      <c r="E3749" s="7"/>
      <c r="F3749" s="7"/>
      <c r="G3749" s="6">
        <f>IFERROR(VLOOKUP(A3749,'ENROLLMENT - 27 - 7 - 2024'!$A$2:$L$200235,24,0),B3749)</f>
        <v>0</v>
      </c>
    </row>
    <row r="3750" spans="1:7" x14ac:dyDescent="0.25">
      <c r="A3750" s="2" t="str">
        <f t="shared" si="58"/>
        <v/>
      </c>
      <c r="B3750" s="7"/>
      <c r="C3750" s="7"/>
      <c r="D3750" s="7"/>
      <c r="E3750" s="7"/>
      <c r="F3750" s="7"/>
      <c r="G3750" s="6">
        <f>IFERROR(VLOOKUP(A3750,'ENROLLMENT - 27 - 7 - 2024'!$A$2:$L$200235,24,0),B3750)</f>
        <v>0</v>
      </c>
    </row>
    <row r="3751" spans="1:7" x14ac:dyDescent="0.25">
      <c r="A3751" s="2" t="str">
        <f t="shared" si="58"/>
        <v/>
      </c>
      <c r="B3751" s="7"/>
      <c r="C3751" s="7"/>
      <c r="D3751" s="7"/>
      <c r="E3751" s="7"/>
      <c r="F3751" s="7"/>
      <c r="G3751" s="6">
        <f>IFERROR(VLOOKUP(A3751,'ENROLLMENT - 27 - 7 - 2024'!$A$2:$L$200235,24,0),B3751)</f>
        <v>0</v>
      </c>
    </row>
    <row r="3752" spans="1:7" x14ac:dyDescent="0.25">
      <c r="A3752" s="2" t="str">
        <f t="shared" si="58"/>
        <v/>
      </c>
      <c r="B3752" s="7"/>
      <c r="C3752" s="7"/>
      <c r="D3752" s="7"/>
      <c r="E3752" s="7"/>
      <c r="F3752" s="7"/>
      <c r="G3752" s="6">
        <f>IFERROR(VLOOKUP(A3752,'ENROLLMENT - 27 - 7 - 2024'!$A$2:$L$200235,24,0),B3752)</f>
        <v>0</v>
      </c>
    </row>
    <row r="3753" spans="1:7" x14ac:dyDescent="0.25">
      <c r="A3753" s="2" t="str">
        <f t="shared" si="58"/>
        <v/>
      </c>
      <c r="B3753" s="7"/>
      <c r="C3753" s="7"/>
      <c r="D3753" s="7"/>
      <c r="E3753" s="7"/>
      <c r="F3753" s="7"/>
      <c r="G3753" s="6">
        <f>IFERROR(VLOOKUP(A3753,'ENROLLMENT - 27 - 7 - 2024'!$A$2:$L$200235,24,0),B3753)</f>
        <v>0</v>
      </c>
    </row>
    <row r="3754" spans="1:7" x14ac:dyDescent="0.25">
      <c r="A3754" s="2" t="str">
        <f t="shared" si="58"/>
        <v/>
      </c>
      <c r="B3754" s="7"/>
      <c r="C3754" s="7"/>
      <c r="D3754" s="7"/>
      <c r="E3754" s="7"/>
      <c r="F3754" s="7"/>
      <c r="G3754" s="6">
        <f>IFERROR(VLOOKUP(A3754,'ENROLLMENT - 27 - 7 - 2024'!$A$2:$L$200235,24,0),B3754)</f>
        <v>0</v>
      </c>
    </row>
    <row r="3755" spans="1:7" x14ac:dyDescent="0.25">
      <c r="A3755" s="2" t="str">
        <f t="shared" si="58"/>
        <v/>
      </c>
      <c r="B3755" s="7"/>
      <c r="C3755" s="7"/>
      <c r="D3755" s="7"/>
      <c r="E3755" s="7"/>
      <c r="F3755" s="7"/>
      <c r="G3755" s="6">
        <f>IFERROR(VLOOKUP(A3755,'ENROLLMENT - 27 - 7 - 2024'!$A$2:$L$200235,24,0),B3755)</f>
        <v>0</v>
      </c>
    </row>
    <row r="3756" spans="1:7" x14ac:dyDescent="0.25">
      <c r="A3756" s="2" t="str">
        <f t="shared" si="58"/>
        <v/>
      </c>
      <c r="B3756" s="7"/>
      <c r="C3756" s="7"/>
      <c r="D3756" s="7"/>
      <c r="E3756" s="7"/>
      <c r="F3756" s="7"/>
      <c r="G3756" s="6">
        <f>IFERROR(VLOOKUP(A3756,'ENROLLMENT - 27 - 7 - 2024'!$A$2:$L$200235,24,0),B3756)</f>
        <v>0</v>
      </c>
    </row>
    <row r="3757" spans="1:7" x14ac:dyDescent="0.25">
      <c r="A3757" s="2" t="str">
        <f t="shared" si="58"/>
        <v/>
      </c>
      <c r="B3757" s="7"/>
      <c r="C3757" s="7"/>
      <c r="D3757" s="7"/>
      <c r="E3757" s="7"/>
      <c r="F3757" s="7"/>
      <c r="G3757" s="6">
        <f>IFERROR(VLOOKUP(A3757,'ENROLLMENT - 27 - 7 - 2024'!$A$2:$L$200235,24,0),B3757)</f>
        <v>0</v>
      </c>
    </row>
    <row r="3758" spans="1:7" x14ac:dyDescent="0.25">
      <c r="A3758" s="2" t="str">
        <f t="shared" si="58"/>
        <v/>
      </c>
      <c r="B3758" s="7"/>
      <c r="C3758" s="7"/>
      <c r="D3758" s="7"/>
      <c r="E3758" s="7"/>
      <c r="F3758" s="7"/>
      <c r="G3758" s="6">
        <f>IFERROR(VLOOKUP(A3758,'ENROLLMENT - 27 - 7 - 2024'!$A$2:$L$200235,24,0),B3758)</f>
        <v>0</v>
      </c>
    </row>
    <row r="3759" spans="1:7" x14ac:dyDescent="0.25">
      <c r="A3759" s="2" t="str">
        <f t="shared" si="58"/>
        <v/>
      </c>
      <c r="B3759" s="7"/>
      <c r="C3759" s="7"/>
      <c r="D3759" s="7"/>
      <c r="E3759" s="7"/>
      <c r="F3759" s="7"/>
      <c r="G3759" s="6">
        <f>IFERROR(VLOOKUP(A3759,'ENROLLMENT - 27 - 7 - 2024'!$A$2:$L$200235,24,0),B3759)</f>
        <v>0</v>
      </c>
    </row>
    <row r="3760" spans="1:7" x14ac:dyDescent="0.25">
      <c r="A3760" s="2" t="str">
        <f t="shared" si="58"/>
        <v/>
      </c>
      <c r="B3760" s="7"/>
      <c r="C3760" s="7"/>
      <c r="D3760" s="7"/>
      <c r="E3760" s="7"/>
      <c r="F3760" s="7"/>
      <c r="G3760" s="6">
        <f>IFERROR(VLOOKUP(A3760,'ENROLLMENT - 27 - 7 - 2024'!$A$2:$L$200235,24,0),B3760)</f>
        <v>0</v>
      </c>
    </row>
    <row r="3761" spans="1:7" x14ac:dyDescent="0.25">
      <c r="A3761" s="2" t="str">
        <f t="shared" si="58"/>
        <v/>
      </c>
      <c r="B3761" s="7"/>
      <c r="C3761" s="7"/>
      <c r="D3761" s="7"/>
      <c r="E3761" s="7"/>
      <c r="F3761" s="7"/>
      <c r="G3761" s="6">
        <f>IFERROR(VLOOKUP(A3761,'ENROLLMENT - 27 - 7 - 2024'!$A$2:$L$200235,24,0),B3761)</f>
        <v>0</v>
      </c>
    </row>
    <row r="3762" spans="1:7" x14ac:dyDescent="0.25">
      <c r="A3762" s="2" t="str">
        <f t="shared" si="58"/>
        <v/>
      </c>
      <c r="B3762" s="7"/>
      <c r="C3762" s="7"/>
      <c r="D3762" s="7"/>
      <c r="E3762" s="7"/>
      <c r="F3762" s="7"/>
      <c r="G3762" s="6">
        <f>IFERROR(VLOOKUP(A3762,'ENROLLMENT - 27 - 7 - 2024'!$A$2:$L$200235,24,0),B3762)</f>
        <v>0</v>
      </c>
    </row>
    <row r="3763" spans="1:7" x14ac:dyDescent="0.25">
      <c r="A3763" s="2" t="str">
        <f t="shared" si="58"/>
        <v/>
      </c>
      <c r="B3763" s="7"/>
      <c r="C3763" s="7"/>
      <c r="D3763" s="7"/>
      <c r="E3763" s="7"/>
      <c r="F3763" s="7"/>
      <c r="G3763" s="6">
        <f>IFERROR(VLOOKUP(A3763,'ENROLLMENT - 27 - 7 - 2024'!$A$2:$L$200235,24,0),B3763)</f>
        <v>0</v>
      </c>
    </row>
    <row r="3764" spans="1:7" x14ac:dyDescent="0.25">
      <c r="A3764" s="2" t="str">
        <f t="shared" si="58"/>
        <v/>
      </c>
      <c r="B3764" s="7"/>
      <c r="C3764" s="7"/>
      <c r="D3764" s="7"/>
      <c r="E3764" s="7"/>
      <c r="F3764" s="7"/>
      <c r="G3764" s="6">
        <f>IFERROR(VLOOKUP(A3764,'ENROLLMENT - 27 - 7 - 2024'!$A$2:$L$200235,24,0),B3764)</f>
        <v>0</v>
      </c>
    </row>
    <row r="3765" spans="1:7" x14ac:dyDescent="0.25">
      <c r="A3765" s="2" t="str">
        <f t="shared" si="58"/>
        <v/>
      </c>
      <c r="B3765" s="7"/>
      <c r="C3765" s="7"/>
      <c r="D3765" s="7"/>
      <c r="E3765" s="7"/>
      <c r="F3765" s="7"/>
      <c r="G3765" s="6">
        <f>IFERROR(VLOOKUP(A3765,'ENROLLMENT - 27 - 7 - 2024'!$A$2:$L$200235,24,0),B3765)</f>
        <v>0</v>
      </c>
    </row>
    <row r="3766" spans="1:7" x14ac:dyDescent="0.25">
      <c r="A3766" s="2" t="str">
        <f t="shared" si="58"/>
        <v/>
      </c>
      <c r="B3766" s="7"/>
      <c r="C3766" s="7"/>
      <c r="D3766" s="7"/>
      <c r="E3766" s="7"/>
      <c r="F3766" s="7"/>
      <c r="G3766" s="6">
        <f>IFERROR(VLOOKUP(A3766,'ENROLLMENT - 27 - 7 - 2024'!$A$2:$L$200235,24,0),B3766)</f>
        <v>0</v>
      </c>
    </row>
    <row r="3767" spans="1:7" x14ac:dyDescent="0.25">
      <c r="A3767" s="2" t="str">
        <f t="shared" si="58"/>
        <v/>
      </c>
      <c r="B3767" s="7"/>
      <c r="C3767" s="7"/>
      <c r="D3767" s="7"/>
      <c r="E3767" s="7"/>
      <c r="F3767" s="7"/>
      <c r="G3767" s="6">
        <f>IFERROR(VLOOKUP(A3767,'ENROLLMENT - 27 - 7 - 2024'!$A$2:$L$200235,24,0),B3767)</f>
        <v>0</v>
      </c>
    </row>
    <row r="3768" spans="1:7" x14ac:dyDescent="0.25">
      <c r="A3768" s="2" t="str">
        <f t="shared" si="58"/>
        <v/>
      </c>
      <c r="B3768" s="7"/>
      <c r="C3768" s="7"/>
      <c r="D3768" s="7"/>
      <c r="E3768" s="7"/>
      <c r="F3768" s="7"/>
      <c r="G3768" s="6">
        <f>IFERROR(VLOOKUP(A3768,'ENROLLMENT - 27 - 7 - 2024'!$A$2:$L$200235,24,0),B3768)</f>
        <v>0</v>
      </c>
    </row>
    <row r="3769" spans="1:7" x14ac:dyDescent="0.25">
      <c r="A3769" s="2" t="str">
        <f t="shared" si="58"/>
        <v/>
      </c>
      <c r="B3769" s="7"/>
      <c r="C3769" s="7"/>
      <c r="D3769" s="7"/>
      <c r="E3769" s="7"/>
      <c r="F3769" s="7"/>
      <c r="G3769" s="6">
        <f>IFERROR(VLOOKUP(A3769,'ENROLLMENT - 27 - 7 - 2024'!$A$2:$L$200235,24,0),B3769)</f>
        <v>0</v>
      </c>
    </row>
    <row r="3770" spans="1:7" x14ac:dyDescent="0.25">
      <c r="A3770" s="2" t="str">
        <f t="shared" si="58"/>
        <v/>
      </c>
      <c r="B3770" s="7"/>
      <c r="C3770" s="7"/>
      <c r="D3770" s="7"/>
      <c r="E3770" s="7"/>
      <c r="F3770" s="7"/>
      <c r="G3770" s="6">
        <f>IFERROR(VLOOKUP(A3770,'ENROLLMENT - 27 - 7 - 2024'!$A$2:$L$200235,24,0),B3770)</f>
        <v>0</v>
      </c>
    </row>
    <row r="3771" spans="1:7" x14ac:dyDescent="0.25">
      <c r="A3771" s="2" t="str">
        <f t="shared" si="58"/>
        <v/>
      </c>
      <c r="B3771" s="7"/>
      <c r="C3771" s="7"/>
      <c r="D3771" s="7"/>
      <c r="E3771" s="7"/>
      <c r="F3771" s="7"/>
      <c r="G3771" s="6">
        <f>IFERROR(VLOOKUP(A3771,'ENROLLMENT - 27 - 7 - 2024'!$A$2:$L$200235,24,0),B3771)</f>
        <v>0</v>
      </c>
    </row>
    <row r="3772" spans="1:7" x14ac:dyDescent="0.25">
      <c r="A3772" s="2" t="str">
        <f t="shared" si="58"/>
        <v/>
      </c>
      <c r="B3772" s="7"/>
      <c r="C3772" s="7"/>
      <c r="D3772" s="7"/>
      <c r="E3772" s="7"/>
      <c r="F3772" s="7"/>
      <c r="G3772" s="6">
        <f>IFERROR(VLOOKUP(A3772,'ENROLLMENT - 27 - 7 - 2024'!$A$2:$L$200235,24,0),B3772)</f>
        <v>0</v>
      </c>
    </row>
    <row r="3773" spans="1:7" x14ac:dyDescent="0.25">
      <c r="A3773" s="2" t="str">
        <f t="shared" si="58"/>
        <v/>
      </c>
      <c r="B3773" s="7"/>
      <c r="C3773" s="7"/>
      <c r="D3773" s="7"/>
      <c r="E3773" s="7"/>
      <c r="F3773" s="7"/>
      <c r="G3773" s="6">
        <f>IFERROR(VLOOKUP(A3773,'ENROLLMENT - 27 - 7 - 2024'!$A$2:$L$200235,24,0),B3773)</f>
        <v>0</v>
      </c>
    </row>
    <row r="3774" spans="1:7" x14ac:dyDescent="0.25">
      <c r="A3774" s="2" t="str">
        <f t="shared" si="58"/>
        <v/>
      </c>
      <c r="B3774" s="7"/>
      <c r="C3774" s="7"/>
      <c r="D3774" s="7"/>
      <c r="E3774" s="7"/>
      <c r="F3774" s="7"/>
      <c r="G3774" s="6">
        <f>IFERROR(VLOOKUP(A3774,'ENROLLMENT - 27 - 7 - 2024'!$A$2:$L$200235,24,0),B3774)</f>
        <v>0</v>
      </c>
    </row>
    <row r="3775" spans="1:7" x14ac:dyDescent="0.25">
      <c r="A3775" s="2" t="str">
        <f t="shared" si="58"/>
        <v/>
      </c>
      <c r="B3775" s="7"/>
      <c r="C3775" s="7"/>
      <c r="D3775" s="7"/>
      <c r="E3775" s="7"/>
      <c r="F3775" s="7"/>
      <c r="G3775" s="6">
        <f>IFERROR(VLOOKUP(A3775,'ENROLLMENT - 27 - 7 - 2024'!$A$2:$L$200235,24,0),B3775)</f>
        <v>0</v>
      </c>
    </row>
    <row r="3776" spans="1:7" x14ac:dyDescent="0.25">
      <c r="A3776" s="2" t="str">
        <f t="shared" si="58"/>
        <v/>
      </c>
      <c r="B3776" s="7"/>
      <c r="C3776" s="7"/>
      <c r="D3776" s="7"/>
      <c r="E3776" s="7"/>
      <c r="F3776" s="7"/>
      <c r="G3776" s="6">
        <f>IFERROR(VLOOKUP(A3776,'ENROLLMENT - 27 - 7 - 2024'!$A$2:$L$200235,24,0),B3776)</f>
        <v>0</v>
      </c>
    </row>
    <row r="3777" spans="1:7" x14ac:dyDescent="0.25">
      <c r="A3777" s="2" t="str">
        <f t="shared" si="58"/>
        <v/>
      </c>
      <c r="B3777" s="7"/>
      <c r="C3777" s="7"/>
      <c r="D3777" s="7"/>
      <c r="E3777" s="7"/>
      <c r="F3777" s="7"/>
      <c r="G3777" s="6">
        <f>IFERROR(VLOOKUP(A3777,'ENROLLMENT - 27 - 7 - 2024'!$A$2:$L$200235,24,0),B3777)</f>
        <v>0</v>
      </c>
    </row>
    <row r="3778" spans="1:7" x14ac:dyDescent="0.25">
      <c r="A3778" s="2" t="str">
        <f t="shared" si="58"/>
        <v/>
      </c>
      <c r="B3778" s="7"/>
      <c r="C3778" s="7"/>
      <c r="D3778" s="7"/>
      <c r="E3778" s="7"/>
      <c r="F3778" s="7"/>
      <c r="G3778" s="6">
        <f>IFERROR(VLOOKUP(A3778,'ENROLLMENT - 27 - 7 - 2024'!$A$2:$L$200235,24,0),B3778)</f>
        <v>0</v>
      </c>
    </row>
    <row r="3779" spans="1:7" x14ac:dyDescent="0.25">
      <c r="A3779" s="2" t="str">
        <f t="shared" ref="A3779:A3842" si="59">_xlfn.CONCAT(F3779,C3779,B3779)</f>
        <v/>
      </c>
      <c r="B3779" s="7"/>
      <c r="C3779" s="7"/>
      <c r="D3779" s="7"/>
      <c r="E3779" s="7"/>
      <c r="F3779" s="7"/>
      <c r="G3779" s="6">
        <f>IFERROR(VLOOKUP(A3779,'ENROLLMENT - 27 - 7 - 2024'!$A$2:$L$200235,24,0),B3779)</f>
        <v>0</v>
      </c>
    </row>
    <row r="3780" spans="1:7" x14ac:dyDescent="0.25">
      <c r="A3780" s="2" t="str">
        <f t="shared" si="59"/>
        <v/>
      </c>
      <c r="B3780" s="7"/>
      <c r="C3780" s="7"/>
      <c r="D3780" s="7"/>
      <c r="E3780" s="7"/>
      <c r="F3780" s="7"/>
      <c r="G3780" s="6">
        <f>IFERROR(VLOOKUP(A3780,'ENROLLMENT - 27 - 7 - 2024'!$A$2:$L$200235,24,0),B3780)</f>
        <v>0</v>
      </c>
    </row>
    <row r="3781" spans="1:7" x14ac:dyDescent="0.25">
      <c r="A3781" s="2" t="str">
        <f t="shared" si="59"/>
        <v/>
      </c>
      <c r="B3781" s="7"/>
      <c r="C3781" s="7"/>
      <c r="D3781" s="7"/>
      <c r="E3781" s="7"/>
      <c r="F3781" s="7"/>
      <c r="G3781" s="6">
        <f>IFERROR(VLOOKUP(A3781,'ENROLLMENT - 27 - 7 - 2024'!$A$2:$L$200235,24,0),B3781)</f>
        <v>0</v>
      </c>
    </row>
    <row r="3782" spans="1:7" x14ac:dyDescent="0.25">
      <c r="A3782" s="2" t="str">
        <f t="shared" si="59"/>
        <v/>
      </c>
      <c r="B3782" s="7"/>
      <c r="C3782" s="7"/>
      <c r="D3782" s="7"/>
      <c r="E3782" s="7"/>
      <c r="F3782" s="7"/>
      <c r="G3782" s="6">
        <f>IFERROR(VLOOKUP(A3782,'ENROLLMENT - 27 - 7 - 2024'!$A$2:$L$200235,24,0),B3782)</f>
        <v>0</v>
      </c>
    </row>
    <row r="3783" spans="1:7" x14ac:dyDescent="0.25">
      <c r="A3783" s="2" t="str">
        <f t="shared" si="59"/>
        <v/>
      </c>
      <c r="B3783" s="7"/>
      <c r="C3783" s="7"/>
      <c r="D3783" s="7"/>
      <c r="E3783" s="7"/>
      <c r="F3783" s="7"/>
      <c r="G3783" s="6">
        <f>IFERROR(VLOOKUP(A3783,'ENROLLMENT - 27 - 7 - 2024'!$A$2:$L$200235,24,0),B3783)</f>
        <v>0</v>
      </c>
    </row>
    <row r="3784" spans="1:7" x14ac:dyDescent="0.25">
      <c r="A3784" s="2" t="str">
        <f t="shared" si="59"/>
        <v/>
      </c>
      <c r="B3784" s="7"/>
      <c r="C3784" s="7"/>
      <c r="D3784" s="7"/>
      <c r="E3784" s="7"/>
      <c r="F3784" s="7"/>
      <c r="G3784" s="6">
        <f>IFERROR(VLOOKUP(A3784,'ENROLLMENT - 27 - 7 - 2024'!$A$2:$L$200235,24,0),B3784)</f>
        <v>0</v>
      </c>
    </row>
    <row r="3785" spans="1:7" x14ac:dyDescent="0.25">
      <c r="A3785" s="2" t="str">
        <f t="shared" si="59"/>
        <v/>
      </c>
      <c r="B3785" s="7"/>
      <c r="C3785" s="7"/>
      <c r="D3785" s="7"/>
      <c r="E3785" s="7"/>
      <c r="F3785" s="7"/>
      <c r="G3785" s="6">
        <f>IFERROR(VLOOKUP(A3785,'ENROLLMENT - 27 - 7 - 2024'!$A$2:$L$200235,24,0),B3785)</f>
        <v>0</v>
      </c>
    </row>
    <row r="3786" spans="1:7" x14ac:dyDescent="0.25">
      <c r="A3786" s="2" t="str">
        <f t="shared" si="59"/>
        <v/>
      </c>
      <c r="B3786" s="7"/>
      <c r="C3786" s="7"/>
      <c r="D3786" s="7"/>
      <c r="E3786" s="7"/>
      <c r="F3786" s="7"/>
      <c r="G3786" s="6">
        <f>IFERROR(VLOOKUP(A3786,'ENROLLMENT - 27 - 7 - 2024'!$A$2:$L$200235,24,0),B3786)</f>
        <v>0</v>
      </c>
    </row>
    <row r="3787" spans="1:7" x14ac:dyDescent="0.25">
      <c r="A3787" s="2" t="str">
        <f t="shared" si="59"/>
        <v/>
      </c>
      <c r="B3787" s="7"/>
      <c r="C3787" s="7"/>
      <c r="D3787" s="7"/>
      <c r="E3787" s="7"/>
      <c r="F3787" s="7"/>
      <c r="G3787" s="6">
        <f>IFERROR(VLOOKUP(A3787,'ENROLLMENT - 27 - 7 - 2024'!$A$2:$L$200235,24,0),B3787)</f>
        <v>0</v>
      </c>
    </row>
    <row r="3788" spans="1:7" x14ac:dyDescent="0.25">
      <c r="A3788" s="2" t="str">
        <f t="shared" si="59"/>
        <v/>
      </c>
      <c r="B3788" s="7"/>
      <c r="C3788" s="7"/>
      <c r="D3788" s="7"/>
      <c r="E3788" s="7"/>
      <c r="F3788" s="7"/>
      <c r="G3788" s="6">
        <f>IFERROR(VLOOKUP(A3788,'ENROLLMENT - 27 - 7 - 2024'!$A$2:$L$200235,24,0),B3788)</f>
        <v>0</v>
      </c>
    </row>
    <row r="3789" spans="1:7" x14ac:dyDescent="0.25">
      <c r="A3789" s="2" t="str">
        <f t="shared" si="59"/>
        <v/>
      </c>
      <c r="B3789" s="7"/>
      <c r="C3789" s="7"/>
      <c r="D3789" s="7"/>
      <c r="E3789" s="7"/>
      <c r="F3789" s="7"/>
      <c r="G3789" s="6">
        <f>IFERROR(VLOOKUP(A3789,'ENROLLMENT - 27 - 7 - 2024'!$A$2:$L$200235,24,0),B3789)</f>
        <v>0</v>
      </c>
    </row>
    <row r="3790" spans="1:7" x14ac:dyDescent="0.25">
      <c r="A3790" s="2" t="str">
        <f t="shared" si="59"/>
        <v/>
      </c>
      <c r="B3790" s="7"/>
      <c r="C3790" s="7"/>
      <c r="D3790" s="7"/>
      <c r="E3790" s="7"/>
      <c r="F3790" s="7"/>
      <c r="G3790" s="6">
        <f>IFERROR(VLOOKUP(A3790,'ENROLLMENT - 27 - 7 - 2024'!$A$2:$L$200235,24,0),B3790)</f>
        <v>0</v>
      </c>
    </row>
    <row r="3791" spans="1:7" x14ac:dyDescent="0.25">
      <c r="A3791" s="2" t="str">
        <f t="shared" si="59"/>
        <v/>
      </c>
      <c r="B3791" s="7"/>
      <c r="C3791" s="7"/>
      <c r="D3791" s="7"/>
      <c r="E3791" s="7"/>
      <c r="F3791" s="7"/>
      <c r="G3791" s="6">
        <f>IFERROR(VLOOKUP(A3791,'ENROLLMENT - 27 - 7 - 2024'!$A$2:$L$200235,24,0),B3791)</f>
        <v>0</v>
      </c>
    </row>
    <row r="3792" spans="1:7" x14ac:dyDescent="0.25">
      <c r="A3792" s="2" t="str">
        <f t="shared" si="59"/>
        <v/>
      </c>
      <c r="B3792" s="7"/>
      <c r="C3792" s="7"/>
      <c r="D3792" s="7"/>
      <c r="E3792" s="7"/>
      <c r="F3792" s="7"/>
      <c r="G3792" s="6">
        <f>IFERROR(VLOOKUP(A3792,'ENROLLMENT - 27 - 7 - 2024'!$A$2:$L$200235,24,0),B3792)</f>
        <v>0</v>
      </c>
    </row>
    <row r="3793" spans="1:7" x14ac:dyDescent="0.25">
      <c r="A3793" s="2" t="str">
        <f t="shared" si="59"/>
        <v/>
      </c>
      <c r="B3793" s="7"/>
      <c r="C3793" s="7"/>
      <c r="D3793" s="7"/>
      <c r="E3793" s="7"/>
      <c r="F3793" s="7"/>
      <c r="G3793" s="6">
        <f>IFERROR(VLOOKUP(A3793,'ENROLLMENT - 27 - 7 - 2024'!$A$2:$L$200235,24,0),B3793)</f>
        <v>0</v>
      </c>
    </row>
    <row r="3794" spans="1:7" x14ac:dyDescent="0.25">
      <c r="A3794" s="2" t="str">
        <f t="shared" si="59"/>
        <v/>
      </c>
      <c r="B3794" s="7"/>
      <c r="C3794" s="7"/>
      <c r="D3794" s="7"/>
      <c r="E3794" s="7"/>
      <c r="F3794" s="7"/>
      <c r="G3794" s="6">
        <f>IFERROR(VLOOKUP(A3794,'ENROLLMENT - 27 - 7 - 2024'!$A$2:$L$200235,24,0),B3794)</f>
        <v>0</v>
      </c>
    </row>
    <row r="3795" spans="1:7" x14ac:dyDescent="0.25">
      <c r="A3795" s="2" t="str">
        <f t="shared" si="59"/>
        <v/>
      </c>
      <c r="B3795" s="7"/>
      <c r="C3795" s="7"/>
      <c r="D3795" s="7"/>
      <c r="E3795" s="7"/>
      <c r="F3795" s="7"/>
      <c r="G3795" s="6">
        <f>IFERROR(VLOOKUP(A3795,'ENROLLMENT - 27 - 7 - 2024'!$A$2:$L$200235,24,0),B3795)</f>
        <v>0</v>
      </c>
    </row>
    <row r="3796" spans="1:7" x14ac:dyDescent="0.25">
      <c r="A3796" s="2" t="str">
        <f t="shared" si="59"/>
        <v/>
      </c>
      <c r="B3796" s="7"/>
      <c r="C3796" s="7"/>
      <c r="D3796" s="7"/>
      <c r="E3796" s="7"/>
      <c r="F3796" s="7"/>
      <c r="G3796" s="6">
        <f>IFERROR(VLOOKUP(A3796,'ENROLLMENT - 27 - 7 - 2024'!$A$2:$L$200235,24,0),B3796)</f>
        <v>0</v>
      </c>
    </row>
    <row r="3797" spans="1:7" x14ac:dyDescent="0.25">
      <c r="A3797" s="2" t="str">
        <f t="shared" si="59"/>
        <v/>
      </c>
      <c r="B3797" s="7"/>
      <c r="C3797" s="7"/>
      <c r="D3797" s="7"/>
      <c r="E3797" s="7"/>
      <c r="F3797" s="7"/>
      <c r="G3797" s="6">
        <f>IFERROR(VLOOKUP(A3797,'ENROLLMENT - 27 - 7 - 2024'!$A$2:$L$200235,24,0),B3797)</f>
        <v>0</v>
      </c>
    </row>
    <row r="3798" spans="1:7" x14ac:dyDescent="0.25">
      <c r="A3798" s="2" t="str">
        <f t="shared" si="59"/>
        <v/>
      </c>
      <c r="B3798" s="7"/>
      <c r="C3798" s="7"/>
      <c r="D3798" s="7"/>
      <c r="E3798" s="7"/>
      <c r="F3798" s="7"/>
      <c r="G3798" s="6">
        <f>IFERROR(VLOOKUP(A3798,'ENROLLMENT - 27 - 7 - 2024'!$A$2:$L$200235,24,0),B3798)</f>
        <v>0</v>
      </c>
    </row>
    <row r="3799" spans="1:7" x14ac:dyDescent="0.25">
      <c r="A3799" s="2" t="str">
        <f t="shared" si="59"/>
        <v/>
      </c>
      <c r="B3799" s="7"/>
      <c r="C3799" s="7"/>
      <c r="D3799" s="7"/>
      <c r="E3799" s="7"/>
      <c r="F3799" s="7"/>
      <c r="G3799" s="6">
        <f>IFERROR(VLOOKUP(A3799,'ENROLLMENT - 27 - 7 - 2024'!$A$2:$L$200235,24,0),B3799)</f>
        <v>0</v>
      </c>
    </row>
    <row r="3800" spans="1:7" x14ac:dyDescent="0.25">
      <c r="A3800" s="2" t="str">
        <f t="shared" si="59"/>
        <v/>
      </c>
      <c r="B3800" s="7"/>
      <c r="C3800" s="7"/>
      <c r="D3800" s="7"/>
      <c r="E3800" s="7"/>
      <c r="F3800" s="7"/>
      <c r="G3800" s="6">
        <f>IFERROR(VLOOKUP(A3800,'ENROLLMENT - 27 - 7 - 2024'!$A$2:$L$200235,24,0),B3800)</f>
        <v>0</v>
      </c>
    </row>
    <row r="3801" spans="1:7" x14ac:dyDescent="0.25">
      <c r="A3801" s="2" t="str">
        <f t="shared" si="59"/>
        <v/>
      </c>
      <c r="B3801" s="7"/>
      <c r="C3801" s="7"/>
      <c r="D3801" s="7"/>
      <c r="E3801" s="7"/>
      <c r="F3801" s="7"/>
      <c r="G3801" s="6">
        <f>IFERROR(VLOOKUP(A3801,'ENROLLMENT - 27 - 7 - 2024'!$A$2:$L$200235,24,0),B3801)</f>
        <v>0</v>
      </c>
    </row>
    <row r="3802" spans="1:7" x14ac:dyDescent="0.25">
      <c r="A3802" s="2" t="str">
        <f t="shared" si="59"/>
        <v/>
      </c>
      <c r="B3802" s="7"/>
      <c r="C3802" s="7"/>
      <c r="D3802" s="7"/>
      <c r="E3802" s="7"/>
      <c r="F3802" s="7"/>
      <c r="G3802" s="6">
        <f>IFERROR(VLOOKUP(A3802,'ENROLLMENT - 27 - 7 - 2024'!$A$2:$L$200235,24,0),B3802)</f>
        <v>0</v>
      </c>
    </row>
    <row r="3803" spans="1:7" x14ac:dyDescent="0.25">
      <c r="A3803" s="2" t="str">
        <f t="shared" si="59"/>
        <v/>
      </c>
      <c r="B3803" s="7"/>
      <c r="C3803" s="7"/>
      <c r="D3803" s="7"/>
      <c r="E3803" s="7"/>
      <c r="F3803" s="7"/>
      <c r="G3803" s="6">
        <f>IFERROR(VLOOKUP(A3803,'ENROLLMENT - 27 - 7 - 2024'!$A$2:$L$200235,24,0),B3803)</f>
        <v>0</v>
      </c>
    </row>
    <row r="3804" spans="1:7" x14ac:dyDescent="0.25">
      <c r="A3804" s="2" t="str">
        <f t="shared" si="59"/>
        <v/>
      </c>
      <c r="B3804" s="7"/>
      <c r="C3804" s="7"/>
      <c r="D3804" s="7"/>
      <c r="E3804" s="7"/>
      <c r="F3804" s="7"/>
      <c r="G3804" s="6">
        <f>IFERROR(VLOOKUP(A3804,'ENROLLMENT - 27 - 7 - 2024'!$A$2:$L$200235,24,0),B3804)</f>
        <v>0</v>
      </c>
    </row>
    <row r="3805" spans="1:7" x14ac:dyDescent="0.25">
      <c r="A3805" s="2" t="str">
        <f t="shared" si="59"/>
        <v/>
      </c>
      <c r="B3805" s="7"/>
      <c r="C3805" s="7"/>
      <c r="D3805" s="7"/>
      <c r="E3805" s="7"/>
      <c r="F3805" s="7"/>
      <c r="G3805" s="6">
        <f>IFERROR(VLOOKUP(A3805,'ENROLLMENT - 27 - 7 - 2024'!$A$2:$L$200235,24,0),B3805)</f>
        <v>0</v>
      </c>
    </row>
    <row r="3806" spans="1:7" x14ac:dyDescent="0.25">
      <c r="A3806" s="2" t="str">
        <f t="shared" si="59"/>
        <v/>
      </c>
      <c r="B3806" s="7"/>
      <c r="C3806" s="7"/>
      <c r="D3806" s="7"/>
      <c r="E3806" s="7"/>
      <c r="F3806" s="7"/>
      <c r="G3806" s="6">
        <f>IFERROR(VLOOKUP(A3806,'ENROLLMENT - 27 - 7 - 2024'!$A$2:$L$200235,24,0),B3806)</f>
        <v>0</v>
      </c>
    </row>
    <row r="3807" spans="1:7" x14ac:dyDescent="0.25">
      <c r="A3807" s="2" t="str">
        <f t="shared" si="59"/>
        <v/>
      </c>
      <c r="B3807" s="7"/>
      <c r="C3807" s="7"/>
      <c r="D3807" s="7"/>
      <c r="E3807" s="7"/>
      <c r="F3807" s="7"/>
      <c r="G3807" s="6">
        <f>IFERROR(VLOOKUP(A3807,'ENROLLMENT - 27 - 7 - 2024'!$A$2:$L$200235,24,0),B3807)</f>
        <v>0</v>
      </c>
    </row>
    <row r="3808" spans="1:7" x14ac:dyDescent="0.25">
      <c r="A3808" s="2" t="str">
        <f t="shared" si="59"/>
        <v/>
      </c>
      <c r="B3808" s="7"/>
      <c r="C3808" s="7"/>
      <c r="D3808" s="7"/>
      <c r="E3808" s="7"/>
      <c r="F3808" s="7"/>
      <c r="G3808" s="6">
        <f>IFERROR(VLOOKUP(A3808,'ENROLLMENT - 27 - 7 - 2024'!$A$2:$L$200235,24,0),B3808)</f>
        <v>0</v>
      </c>
    </row>
    <row r="3809" spans="1:7" x14ac:dyDescent="0.25">
      <c r="A3809" s="2" t="str">
        <f t="shared" si="59"/>
        <v/>
      </c>
      <c r="B3809" s="7"/>
      <c r="C3809" s="7"/>
      <c r="D3809" s="7"/>
      <c r="E3809" s="7"/>
      <c r="F3809" s="7"/>
      <c r="G3809" s="6">
        <f>IFERROR(VLOOKUP(A3809,'ENROLLMENT - 27 - 7 - 2024'!$A$2:$L$200235,24,0),B3809)</f>
        <v>0</v>
      </c>
    </row>
    <row r="3810" spans="1:7" x14ac:dyDescent="0.25">
      <c r="A3810" s="2" t="str">
        <f t="shared" si="59"/>
        <v/>
      </c>
      <c r="B3810" s="7"/>
      <c r="C3810" s="7"/>
      <c r="D3810" s="7"/>
      <c r="E3810" s="7"/>
      <c r="F3810" s="7"/>
      <c r="G3810" s="6">
        <f>IFERROR(VLOOKUP(A3810,'ENROLLMENT - 27 - 7 - 2024'!$A$2:$L$200235,24,0),B3810)</f>
        <v>0</v>
      </c>
    </row>
    <row r="3811" spans="1:7" x14ac:dyDescent="0.25">
      <c r="A3811" s="2" t="str">
        <f t="shared" si="59"/>
        <v/>
      </c>
      <c r="B3811" s="7"/>
      <c r="C3811" s="7"/>
      <c r="D3811" s="7"/>
      <c r="E3811" s="7"/>
      <c r="F3811" s="7"/>
      <c r="G3811" s="6">
        <f>IFERROR(VLOOKUP(A3811,'ENROLLMENT - 27 - 7 - 2024'!$A$2:$L$200235,24,0),B3811)</f>
        <v>0</v>
      </c>
    </row>
    <row r="3812" spans="1:7" x14ac:dyDescent="0.25">
      <c r="A3812" s="2" t="str">
        <f t="shared" si="59"/>
        <v/>
      </c>
      <c r="B3812" s="7"/>
      <c r="C3812" s="7"/>
      <c r="D3812" s="7"/>
      <c r="E3812" s="7"/>
      <c r="F3812" s="7"/>
      <c r="G3812" s="6">
        <f>IFERROR(VLOOKUP(A3812,'ENROLLMENT - 27 - 7 - 2024'!$A$2:$L$200235,24,0),B3812)</f>
        <v>0</v>
      </c>
    </row>
    <row r="3813" spans="1:7" x14ac:dyDescent="0.25">
      <c r="A3813" s="2" t="str">
        <f t="shared" si="59"/>
        <v/>
      </c>
      <c r="B3813" s="7"/>
      <c r="C3813" s="7"/>
      <c r="D3813" s="7"/>
      <c r="E3813" s="7"/>
      <c r="F3813" s="7"/>
      <c r="G3813" s="6">
        <f>IFERROR(VLOOKUP(A3813,'ENROLLMENT - 27 - 7 - 2024'!$A$2:$L$200235,24,0),B3813)</f>
        <v>0</v>
      </c>
    </row>
    <row r="3814" spans="1:7" x14ac:dyDescent="0.25">
      <c r="A3814" s="2" t="str">
        <f t="shared" si="59"/>
        <v/>
      </c>
      <c r="B3814" s="7"/>
      <c r="C3814" s="7"/>
      <c r="D3814" s="7"/>
      <c r="E3814" s="7"/>
      <c r="F3814" s="7"/>
      <c r="G3814" s="6">
        <f>IFERROR(VLOOKUP(A3814,'ENROLLMENT - 27 - 7 - 2024'!$A$2:$L$200235,24,0),B3814)</f>
        <v>0</v>
      </c>
    </row>
    <row r="3815" spans="1:7" x14ac:dyDescent="0.25">
      <c r="A3815" s="2" t="str">
        <f t="shared" si="59"/>
        <v/>
      </c>
      <c r="B3815" s="7"/>
      <c r="C3815" s="7"/>
      <c r="D3815" s="7"/>
      <c r="E3815" s="7"/>
      <c r="F3815" s="7"/>
      <c r="G3815" s="6">
        <f>IFERROR(VLOOKUP(A3815,'ENROLLMENT - 27 - 7 - 2024'!$A$2:$L$200235,24,0),B3815)</f>
        <v>0</v>
      </c>
    </row>
    <row r="3816" spans="1:7" x14ac:dyDescent="0.25">
      <c r="A3816" s="2" t="str">
        <f t="shared" si="59"/>
        <v/>
      </c>
      <c r="B3816" s="7"/>
      <c r="C3816" s="7"/>
      <c r="D3816" s="7"/>
      <c r="E3816" s="7"/>
      <c r="F3816" s="7"/>
      <c r="G3816" s="6">
        <f>IFERROR(VLOOKUP(A3816,'ENROLLMENT - 27 - 7 - 2024'!$A$2:$L$200235,24,0),B3816)</f>
        <v>0</v>
      </c>
    </row>
    <row r="3817" spans="1:7" x14ac:dyDescent="0.25">
      <c r="A3817" s="2" t="str">
        <f t="shared" si="59"/>
        <v/>
      </c>
      <c r="B3817" s="7"/>
      <c r="C3817" s="7"/>
      <c r="D3817" s="7"/>
      <c r="E3817" s="7"/>
      <c r="F3817" s="7"/>
      <c r="G3817" s="6">
        <f>IFERROR(VLOOKUP(A3817,'ENROLLMENT - 27 - 7 - 2024'!$A$2:$L$200235,24,0),B3817)</f>
        <v>0</v>
      </c>
    </row>
    <row r="3818" spans="1:7" x14ac:dyDescent="0.25">
      <c r="A3818" s="2" t="str">
        <f t="shared" si="59"/>
        <v/>
      </c>
      <c r="B3818" s="7"/>
      <c r="C3818" s="7"/>
      <c r="D3818" s="7"/>
      <c r="E3818" s="7"/>
      <c r="F3818" s="7"/>
      <c r="G3818" s="6">
        <f>IFERROR(VLOOKUP(A3818,'ENROLLMENT - 27 - 7 - 2024'!$A$2:$L$200235,24,0),B3818)</f>
        <v>0</v>
      </c>
    </row>
    <row r="3819" spans="1:7" x14ac:dyDescent="0.25">
      <c r="A3819" s="2" t="str">
        <f t="shared" si="59"/>
        <v/>
      </c>
      <c r="B3819" s="7"/>
      <c r="C3819" s="7"/>
      <c r="D3819" s="7"/>
      <c r="E3819" s="7"/>
      <c r="F3819" s="7"/>
      <c r="G3819" s="6">
        <f>IFERROR(VLOOKUP(A3819,'ENROLLMENT - 27 - 7 - 2024'!$A$2:$L$200235,24,0),B3819)</f>
        <v>0</v>
      </c>
    </row>
    <row r="3820" spans="1:7" x14ac:dyDescent="0.25">
      <c r="A3820" s="2" t="str">
        <f t="shared" si="59"/>
        <v/>
      </c>
      <c r="B3820" s="7"/>
      <c r="C3820" s="7"/>
      <c r="D3820" s="7"/>
      <c r="E3820" s="7"/>
      <c r="F3820" s="7"/>
      <c r="G3820" s="6">
        <f>IFERROR(VLOOKUP(A3820,'ENROLLMENT - 27 - 7 - 2024'!$A$2:$L$200235,24,0),B3820)</f>
        <v>0</v>
      </c>
    </row>
    <row r="3821" spans="1:7" x14ac:dyDescent="0.25">
      <c r="A3821" s="2" t="str">
        <f t="shared" si="59"/>
        <v/>
      </c>
      <c r="B3821" s="7"/>
      <c r="C3821" s="7"/>
      <c r="D3821" s="7"/>
      <c r="E3821" s="7"/>
      <c r="F3821" s="7"/>
      <c r="G3821" s="6">
        <f>IFERROR(VLOOKUP(A3821,'ENROLLMENT - 27 - 7 - 2024'!$A$2:$L$200235,24,0),B3821)</f>
        <v>0</v>
      </c>
    </row>
    <row r="3822" spans="1:7" x14ac:dyDescent="0.25">
      <c r="A3822" s="2" t="str">
        <f t="shared" si="59"/>
        <v/>
      </c>
      <c r="B3822" s="7"/>
      <c r="C3822" s="7"/>
      <c r="D3822" s="7"/>
      <c r="E3822" s="7"/>
      <c r="F3822" s="7"/>
      <c r="G3822" s="6">
        <f>IFERROR(VLOOKUP(A3822,'ENROLLMENT - 27 - 7 - 2024'!$A$2:$L$200235,24,0),B3822)</f>
        <v>0</v>
      </c>
    </row>
    <row r="3823" spans="1:7" x14ac:dyDescent="0.25">
      <c r="A3823" s="2" t="str">
        <f t="shared" si="59"/>
        <v/>
      </c>
      <c r="B3823" s="7"/>
      <c r="C3823" s="7"/>
      <c r="D3823" s="7"/>
      <c r="E3823" s="7"/>
      <c r="F3823" s="7"/>
      <c r="G3823" s="6">
        <f>IFERROR(VLOOKUP(A3823,'ENROLLMENT - 27 - 7 - 2024'!$A$2:$L$200235,24,0),B3823)</f>
        <v>0</v>
      </c>
    </row>
    <row r="3824" spans="1:7" x14ac:dyDescent="0.25">
      <c r="A3824" s="2" t="str">
        <f t="shared" si="59"/>
        <v/>
      </c>
      <c r="B3824" s="7"/>
      <c r="C3824" s="7"/>
      <c r="D3824" s="7"/>
      <c r="E3824" s="7"/>
      <c r="F3824" s="7"/>
      <c r="G3824" s="6">
        <f>IFERROR(VLOOKUP(A3824,'ENROLLMENT - 27 - 7 - 2024'!$A$2:$L$200235,24,0),B3824)</f>
        <v>0</v>
      </c>
    </row>
    <row r="3825" spans="1:7" x14ac:dyDescent="0.25">
      <c r="A3825" s="2" t="str">
        <f t="shared" si="59"/>
        <v/>
      </c>
      <c r="B3825" s="7"/>
      <c r="C3825" s="7"/>
      <c r="D3825" s="7"/>
      <c r="E3825" s="7"/>
      <c r="F3825" s="7"/>
      <c r="G3825" s="6">
        <f>IFERROR(VLOOKUP(A3825,'ENROLLMENT - 27 - 7 - 2024'!$A$2:$L$200235,24,0),B3825)</f>
        <v>0</v>
      </c>
    </row>
    <row r="3826" spans="1:7" x14ac:dyDescent="0.25">
      <c r="A3826" s="2" t="str">
        <f t="shared" si="59"/>
        <v/>
      </c>
      <c r="B3826" s="7"/>
      <c r="C3826" s="7"/>
      <c r="D3826" s="7"/>
      <c r="E3826" s="7"/>
      <c r="F3826" s="7"/>
      <c r="G3826" s="6">
        <f>IFERROR(VLOOKUP(A3826,'ENROLLMENT - 27 - 7 - 2024'!$A$2:$L$200235,24,0),B3826)</f>
        <v>0</v>
      </c>
    </row>
    <row r="3827" spans="1:7" x14ac:dyDescent="0.25">
      <c r="A3827" s="2" t="str">
        <f t="shared" si="59"/>
        <v/>
      </c>
      <c r="B3827" s="7"/>
      <c r="C3827" s="7"/>
      <c r="D3827" s="7"/>
      <c r="E3827" s="7"/>
      <c r="F3827" s="7"/>
      <c r="G3827" s="6">
        <f>IFERROR(VLOOKUP(A3827,'ENROLLMENT - 27 - 7 - 2024'!$A$2:$L$200235,24,0),B3827)</f>
        <v>0</v>
      </c>
    </row>
    <row r="3828" spans="1:7" x14ac:dyDescent="0.25">
      <c r="A3828" s="2" t="str">
        <f t="shared" si="59"/>
        <v/>
      </c>
      <c r="B3828" s="7"/>
      <c r="C3828" s="7"/>
      <c r="D3828" s="7"/>
      <c r="E3828" s="7"/>
      <c r="F3828" s="7"/>
      <c r="G3828" s="6">
        <f>IFERROR(VLOOKUP(A3828,'ENROLLMENT - 27 - 7 - 2024'!$A$2:$L$200235,24,0),B3828)</f>
        <v>0</v>
      </c>
    </row>
    <row r="3829" spans="1:7" x14ac:dyDescent="0.25">
      <c r="A3829" s="2" t="str">
        <f t="shared" si="59"/>
        <v/>
      </c>
      <c r="B3829" s="7"/>
      <c r="C3829" s="7"/>
      <c r="D3829" s="7"/>
      <c r="E3829" s="7"/>
      <c r="F3829" s="7"/>
      <c r="G3829" s="6">
        <f>IFERROR(VLOOKUP(A3829,'ENROLLMENT - 27 - 7 - 2024'!$A$2:$L$200235,24,0),B3829)</f>
        <v>0</v>
      </c>
    </row>
    <row r="3830" spans="1:7" x14ac:dyDescent="0.25">
      <c r="A3830" s="2" t="str">
        <f t="shared" si="59"/>
        <v/>
      </c>
      <c r="B3830" s="7"/>
      <c r="C3830" s="7"/>
      <c r="D3830" s="7"/>
      <c r="E3830" s="7"/>
      <c r="F3830" s="7"/>
      <c r="G3830" s="6">
        <f>IFERROR(VLOOKUP(A3830,'ENROLLMENT - 27 - 7 - 2024'!$A$2:$L$200235,24,0),B3830)</f>
        <v>0</v>
      </c>
    </row>
    <row r="3831" spans="1:7" x14ac:dyDescent="0.25">
      <c r="A3831" s="2" t="str">
        <f t="shared" si="59"/>
        <v/>
      </c>
      <c r="B3831" s="7"/>
      <c r="C3831" s="7"/>
      <c r="D3831" s="7"/>
      <c r="E3831" s="7"/>
      <c r="F3831" s="7"/>
      <c r="G3831" s="6">
        <f>IFERROR(VLOOKUP(A3831,'ENROLLMENT - 27 - 7 - 2024'!$A$2:$L$200235,24,0),B3831)</f>
        <v>0</v>
      </c>
    </row>
    <row r="3832" spans="1:7" x14ac:dyDescent="0.25">
      <c r="A3832" s="2" t="str">
        <f t="shared" si="59"/>
        <v/>
      </c>
      <c r="B3832" s="7"/>
      <c r="C3832" s="7"/>
      <c r="D3832" s="7"/>
      <c r="E3832" s="7"/>
      <c r="F3832" s="7"/>
      <c r="G3832" s="6">
        <f>IFERROR(VLOOKUP(A3832,'ENROLLMENT - 27 - 7 - 2024'!$A$2:$L$200235,24,0),B3832)</f>
        <v>0</v>
      </c>
    </row>
    <row r="3833" spans="1:7" x14ac:dyDescent="0.25">
      <c r="A3833" s="2" t="str">
        <f t="shared" si="59"/>
        <v/>
      </c>
      <c r="B3833" s="7"/>
      <c r="C3833" s="7"/>
      <c r="D3833" s="7"/>
      <c r="E3833" s="7"/>
      <c r="F3833" s="7"/>
      <c r="G3833" s="6">
        <f>IFERROR(VLOOKUP(A3833,'ENROLLMENT - 27 - 7 - 2024'!$A$2:$L$200235,24,0),B3833)</f>
        <v>0</v>
      </c>
    </row>
    <row r="3834" spans="1:7" x14ac:dyDescent="0.25">
      <c r="A3834" s="2" t="str">
        <f t="shared" si="59"/>
        <v/>
      </c>
      <c r="B3834" s="7"/>
      <c r="C3834" s="7"/>
      <c r="D3834" s="7"/>
      <c r="E3834" s="7"/>
      <c r="F3834" s="7"/>
      <c r="G3834" s="6">
        <f>IFERROR(VLOOKUP(A3834,'ENROLLMENT - 27 - 7 - 2024'!$A$2:$L$200235,24,0),B3834)</f>
        <v>0</v>
      </c>
    </row>
    <row r="3835" spans="1:7" x14ac:dyDescent="0.25">
      <c r="A3835" s="2" t="str">
        <f t="shared" si="59"/>
        <v/>
      </c>
      <c r="B3835" s="7"/>
      <c r="C3835" s="7"/>
      <c r="D3835" s="7"/>
      <c r="E3835" s="7"/>
      <c r="F3835" s="7"/>
      <c r="G3835" s="6">
        <f>IFERROR(VLOOKUP(A3835,'ENROLLMENT - 27 - 7 - 2024'!$A$2:$L$200235,24,0),B3835)</f>
        <v>0</v>
      </c>
    </row>
    <row r="3836" spans="1:7" x14ac:dyDescent="0.25">
      <c r="A3836" s="2" t="str">
        <f t="shared" si="59"/>
        <v/>
      </c>
      <c r="B3836" s="7"/>
      <c r="C3836" s="7"/>
      <c r="D3836" s="7"/>
      <c r="E3836" s="7"/>
      <c r="F3836" s="7"/>
      <c r="G3836" s="6">
        <f>IFERROR(VLOOKUP(A3836,'ENROLLMENT - 27 - 7 - 2024'!$A$2:$L$200235,24,0),B3836)</f>
        <v>0</v>
      </c>
    </row>
    <row r="3837" spans="1:7" x14ac:dyDescent="0.25">
      <c r="A3837" s="2" t="str">
        <f t="shared" si="59"/>
        <v/>
      </c>
      <c r="B3837" s="7"/>
      <c r="C3837" s="7"/>
      <c r="D3837" s="7"/>
      <c r="E3837" s="7"/>
      <c r="F3837" s="7"/>
      <c r="G3837" s="6">
        <f>IFERROR(VLOOKUP(A3837,'ENROLLMENT - 27 - 7 - 2024'!$A$2:$L$200235,24,0),B3837)</f>
        <v>0</v>
      </c>
    </row>
    <row r="3838" spans="1:7" x14ac:dyDescent="0.25">
      <c r="A3838" s="2" t="str">
        <f t="shared" si="59"/>
        <v/>
      </c>
      <c r="B3838" s="7"/>
      <c r="C3838" s="7"/>
      <c r="D3838" s="7"/>
      <c r="E3838" s="7"/>
      <c r="F3838" s="7"/>
      <c r="G3838" s="6">
        <f>IFERROR(VLOOKUP(A3838,'ENROLLMENT - 27 - 7 - 2024'!$A$2:$L$200235,24,0),B3838)</f>
        <v>0</v>
      </c>
    </row>
    <row r="3839" spans="1:7" x14ac:dyDescent="0.25">
      <c r="A3839" s="2" t="str">
        <f t="shared" si="59"/>
        <v/>
      </c>
      <c r="B3839" s="7"/>
      <c r="C3839" s="7"/>
      <c r="D3839" s="7"/>
      <c r="E3839" s="7"/>
      <c r="F3839" s="7"/>
      <c r="G3839" s="6">
        <f>IFERROR(VLOOKUP(A3839,'ENROLLMENT - 27 - 7 - 2024'!$A$2:$L$200235,24,0),B3839)</f>
        <v>0</v>
      </c>
    </row>
    <row r="3840" spans="1:7" x14ac:dyDescent="0.25">
      <c r="A3840" s="2" t="str">
        <f t="shared" si="59"/>
        <v/>
      </c>
      <c r="B3840" s="7"/>
      <c r="C3840" s="7"/>
      <c r="D3840" s="7"/>
      <c r="E3840" s="7"/>
      <c r="F3840" s="7"/>
      <c r="G3840" s="6">
        <f>IFERROR(VLOOKUP(A3840,'ENROLLMENT - 27 - 7 - 2024'!$A$2:$L$200235,24,0),B3840)</f>
        <v>0</v>
      </c>
    </row>
    <row r="3841" spans="1:7" x14ac:dyDescent="0.25">
      <c r="A3841" s="2" t="str">
        <f t="shared" si="59"/>
        <v/>
      </c>
      <c r="B3841" s="7"/>
      <c r="C3841" s="7"/>
      <c r="D3841" s="7"/>
      <c r="E3841" s="7"/>
      <c r="F3841" s="7"/>
      <c r="G3841" s="6">
        <f>IFERROR(VLOOKUP(A3841,'ENROLLMENT - 27 - 7 - 2024'!$A$2:$L$200235,24,0),B3841)</f>
        <v>0</v>
      </c>
    </row>
    <row r="3842" spans="1:7" x14ac:dyDescent="0.25">
      <c r="A3842" s="2" t="str">
        <f t="shared" si="59"/>
        <v/>
      </c>
      <c r="B3842" s="7"/>
      <c r="C3842" s="7"/>
      <c r="D3842" s="7"/>
      <c r="E3842" s="7"/>
      <c r="F3842" s="7"/>
      <c r="G3842" s="6">
        <f>IFERROR(VLOOKUP(A3842,'ENROLLMENT - 27 - 7 - 2024'!$A$2:$L$200235,24,0),B3842)</f>
        <v>0</v>
      </c>
    </row>
    <row r="3843" spans="1:7" x14ac:dyDescent="0.25">
      <c r="A3843" s="2" t="str">
        <f t="shared" ref="A3843:A3906" si="60">_xlfn.CONCAT(F3843,C3843,B3843)</f>
        <v/>
      </c>
      <c r="B3843" s="7"/>
      <c r="C3843" s="7"/>
      <c r="D3843" s="7"/>
      <c r="E3843" s="7"/>
      <c r="F3843" s="7"/>
      <c r="G3843" s="6">
        <f>IFERROR(VLOOKUP(A3843,'ENROLLMENT - 27 - 7 - 2024'!$A$2:$L$200235,24,0),B3843)</f>
        <v>0</v>
      </c>
    </row>
    <row r="3844" spans="1:7" x14ac:dyDescent="0.25">
      <c r="A3844" s="2" t="str">
        <f t="shared" si="60"/>
        <v/>
      </c>
      <c r="B3844" s="7"/>
      <c r="C3844" s="7"/>
      <c r="D3844" s="7"/>
      <c r="E3844" s="7"/>
      <c r="F3844" s="7"/>
      <c r="G3844" s="6">
        <f>IFERROR(VLOOKUP(A3844,'ENROLLMENT - 27 - 7 - 2024'!$A$2:$L$200235,24,0),B3844)</f>
        <v>0</v>
      </c>
    </row>
    <row r="3845" spans="1:7" x14ac:dyDescent="0.25">
      <c r="A3845" s="2" t="str">
        <f t="shared" si="60"/>
        <v/>
      </c>
      <c r="B3845" s="7"/>
      <c r="C3845" s="7"/>
      <c r="D3845" s="7"/>
      <c r="E3845" s="7"/>
      <c r="F3845" s="7"/>
      <c r="G3845" s="6">
        <f>IFERROR(VLOOKUP(A3845,'ENROLLMENT - 27 - 7 - 2024'!$A$2:$L$200235,24,0),B3845)</f>
        <v>0</v>
      </c>
    </row>
    <row r="3846" spans="1:7" x14ac:dyDescent="0.25">
      <c r="A3846" s="2" t="str">
        <f t="shared" si="60"/>
        <v/>
      </c>
      <c r="B3846" s="7"/>
      <c r="C3846" s="7"/>
      <c r="D3846" s="7"/>
      <c r="E3846" s="7"/>
      <c r="F3846" s="7"/>
      <c r="G3846" s="6">
        <f>IFERROR(VLOOKUP(A3846,'ENROLLMENT - 27 - 7 - 2024'!$A$2:$L$200235,24,0),B3846)</f>
        <v>0</v>
      </c>
    </row>
    <row r="3847" spans="1:7" x14ac:dyDescent="0.25">
      <c r="A3847" s="2" t="str">
        <f t="shared" si="60"/>
        <v/>
      </c>
      <c r="B3847" s="7"/>
      <c r="C3847" s="7"/>
      <c r="D3847" s="7"/>
      <c r="E3847" s="7"/>
      <c r="F3847" s="7"/>
      <c r="G3847" s="6">
        <f>IFERROR(VLOOKUP(A3847,'ENROLLMENT - 27 - 7 - 2024'!$A$2:$L$200235,24,0),B3847)</f>
        <v>0</v>
      </c>
    </row>
    <row r="3848" spans="1:7" x14ac:dyDescent="0.25">
      <c r="A3848" s="2" t="str">
        <f t="shared" si="60"/>
        <v/>
      </c>
      <c r="B3848" s="7"/>
      <c r="C3848" s="7"/>
      <c r="D3848" s="7"/>
      <c r="E3848" s="7"/>
      <c r="F3848" s="7"/>
      <c r="G3848" s="6">
        <f>IFERROR(VLOOKUP(A3848,'ENROLLMENT - 27 - 7 - 2024'!$A$2:$L$200235,24,0),B3848)</f>
        <v>0</v>
      </c>
    </row>
    <row r="3849" spans="1:7" x14ac:dyDescent="0.25">
      <c r="A3849" s="2" t="str">
        <f t="shared" si="60"/>
        <v/>
      </c>
      <c r="B3849" s="7"/>
      <c r="C3849" s="7"/>
      <c r="D3849" s="7"/>
      <c r="E3849" s="7"/>
      <c r="F3849" s="7"/>
      <c r="G3849" s="6">
        <f>IFERROR(VLOOKUP(A3849,'ENROLLMENT - 27 - 7 - 2024'!$A$2:$L$200235,24,0),B3849)</f>
        <v>0</v>
      </c>
    </row>
    <row r="3850" spans="1:7" x14ac:dyDescent="0.25">
      <c r="A3850" s="2" t="str">
        <f t="shared" si="60"/>
        <v/>
      </c>
      <c r="B3850" s="7"/>
      <c r="C3850" s="7"/>
      <c r="D3850" s="7"/>
      <c r="E3850" s="7"/>
      <c r="F3850" s="7"/>
      <c r="G3850" s="6">
        <f>IFERROR(VLOOKUP(A3850,'ENROLLMENT - 27 - 7 - 2024'!$A$2:$L$200235,24,0),B3850)</f>
        <v>0</v>
      </c>
    </row>
    <row r="3851" spans="1:7" x14ac:dyDescent="0.25">
      <c r="A3851" s="2" t="str">
        <f t="shared" si="60"/>
        <v/>
      </c>
      <c r="B3851" s="7"/>
      <c r="C3851" s="7"/>
      <c r="D3851" s="7"/>
      <c r="E3851" s="7"/>
      <c r="F3851" s="7"/>
      <c r="G3851" s="6">
        <f>IFERROR(VLOOKUP(A3851,'ENROLLMENT - 27 - 7 - 2024'!$A$2:$L$200235,24,0),B3851)</f>
        <v>0</v>
      </c>
    </row>
    <row r="3852" spans="1:7" x14ac:dyDescent="0.25">
      <c r="A3852" s="2" t="str">
        <f t="shared" si="60"/>
        <v/>
      </c>
      <c r="B3852" s="7"/>
      <c r="C3852" s="7"/>
      <c r="D3852" s="7"/>
      <c r="E3852" s="7"/>
      <c r="F3852" s="7"/>
      <c r="G3852" s="6">
        <f>IFERROR(VLOOKUP(A3852,'ENROLLMENT - 27 - 7 - 2024'!$A$2:$L$200235,24,0),B3852)</f>
        <v>0</v>
      </c>
    </row>
    <row r="3853" spans="1:7" x14ac:dyDescent="0.25">
      <c r="A3853" s="2" t="str">
        <f t="shared" si="60"/>
        <v/>
      </c>
      <c r="B3853" s="7"/>
      <c r="C3853" s="7"/>
      <c r="D3853" s="7"/>
      <c r="E3853" s="7"/>
      <c r="F3853" s="7"/>
      <c r="G3853" s="6">
        <f>IFERROR(VLOOKUP(A3853,'ENROLLMENT - 27 - 7 - 2024'!$A$2:$L$200235,24,0),B3853)</f>
        <v>0</v>
      </c>
    </row>
    <row r="3854" spans="1:7" x14ac:dyDescent="0.25">
      <c r="A3854" s="2" t="str">
        <f t="shared" si="60"/>
        <v/>
      </c>
      <c r="B3854" s="7"/>
      <c r="C3854" s="7"/>
      <c r="D3854" s="7"/>
      <c r="E3854" s="7"/>
      <c r="F3854" s="7"/>
      <c r="G3854" s="6">
        <f>IFERROR(VLOOKUP(A3854,'ENROLLMENT - 27 - 7 - 2024'!$A$2:$L$200235,24,0),B3854)</f>
        <v>0</v>
      </c>
    </row>
    <row r="3855" spans="1:7" x14ac:dyDescent="0.25">
      <c r="A3855" s="2" t="str">
        <f t="shared" si="60"/>
        <v/>
      </c>
      <c r="B3855" s="7"/>
      <c r="C3855" s="7"/>
      <c r="D3855" s="7"/>
      <c r="E3855" s="7"/>
      <c r="F3855" s="7"/>
      <c r="G3855" s="6">
        <f>IFERROR(VLOOKUP(A3855,'ENROLLMENT - 27 - 7 - 2024'!$A$2:$L$200235,24,0),B3855)</f>
        <v>0</v>
      </c>
    </row>
    <row r="3856" spans="1:7" x14ac:dyDescent="0.25">
      <c r="A3856" s="2" t="str">
        <f t="shared" si="60"/>
        <v/>
      </c>
      <c r="B3856" s="7"/>
      <c r="C3856" s="7"/>
      <c r="D3856" s="7"/>
      <c r="E3856" s="7"/>
      <c r="F3856" s="7"/>
      <c r="G3856" s="6">
        <f>IFERROR(VLOOKUP(A3856,'ENROLLMENT - 27 - 7 - 2024'!$A$2:$L$200235,24,0),B3856)</f>
        <v>0</v>
      </c>
    </row>
    <row r="3857" spans="1:7" x14ac:dyDescent="0.25">
      <c r="A3857" s="2" t="str">
        <f t="shared" si="60"/>
        <v/>
      </c>
      <c r="B3857" s="7"/>
      <c r="C3857" s="7"/>
      <c r="D3857" s="7"/>
      <c r="E3857" s="7"/>
      <c r="F3857" s="7"/>
      <c r="G3857" s="6">
        <f>IFERROR(VLOOKUP(A3857,'ENROLLMENT - 27 - 7 - 2024'!$A$2:$L$200235,24,0),B3857)</f>
        <v>0</v>
      </c>
    </row>
    <row r="3858" spans="1:7" x14ac:dyDescent="0.25">
      <c r="A3858" s="2" t="str">
        <f t="shared" si="60"/>
        <v/>
      </c>
      <c r="B3858" s="7"/>
      <c r="C3858" s="7"/>
      <c r="D3858" s="7"/>
      <c r="E3858" s="7"/>
      <c r="F3858" s="7"/>
      <c r="G3858" s="6">
        <f>IFERROR(VLOOKUP(A3858,'ENROLLMENT - 27 - 7 - 2024'!$A$2:$L$200235,24,0),B3858)</f>
        <v>0</v>
      </c>
    </row>
    <row r="3859" spans="1:7" x14ac:dyDescent="0.25">
      <c r="A3859" s="2" t="str">
        <f t="shared" si="60"/>
        <v/>
      </c>
      <c r="B3859" s="7"/>
      <c r="C3859" s="7"/>
      <c r="D3859" s="7"/>
      <c r="E3859" s="7"/>
      <c r="F3859" s="7"/>
      <c r="G3859" s="6">
        <f>IFERROR(VLOOKUP(A3859,'ENROLLMENT - 27 - 7 - 2024'!$A$2:$L$200235,24,0),B3859)</f>
        <v>0</v>
      </c>
    </row>
    <row r="3860" spans="1:7" x14ac:dyDescent="0.25">
      <c r="A3860" s="2" t="str">
        <f t="shared" si="60"/>
        <v/>
      </c>
      <c r="B3860" s="7"/>
      <c r="C3860" s="7"/>
      <c r="D3860" s="7"/>
      <c r="E3860" s="7"/>
      <c r="F3860" s="7"/>
      <c r="G3860" s="6">
        <f>IFERROR(VLOOKUP(A3860,'ENROLLMENT - 27 - 7 - 2024'!$A$2:$L$200235,24,0),B3860)</f>
        <v>0</v>
      </c>
    </row>
    <row r="3861" spans="1:7" x14ac:dyDescent="0.25">
      <c r="A3861" s="2" t="str">
        <f t="shared" si="60"/>
        <v/>
      </c>
      <c r="B3861" s="7"/>
      <c r="C3861" s="7"/>
      <c r="D3861" s="7"/>
      <c r="E3861" s="7"/>
      <c r="F3861" s="7"/>
      <c r="G3861" s="6">
        <f>IFERROR(VLOOKUP(A3861,'ENROLLMENT - 27 - 7 - 2024'!$A$2:$L$200235,24,0),B3861)</f>
        <v>0</v>
      </c>
    </row>
    <row r="3862" spans="1:7" x14ac:dyDescent="0.25">
      <c r="A3862" s="2" t="str">
        <f t="shared" si="60"/>
        <v/>
      </c>
      <c r="B3862" s="7"/>
      <c r="C3862" s="7"/>
      <c r="D3862" s="7"/>
      <c r="E3862" s="7"/>
      <c r="F3862" s="7"/>
      <c r="G3862" s="6">
        <f>IFERROR(VLOOKUP(A3862,'ENROLLMENT - 27 - 7 - 2024'!$A$2:$L$200235,24,0),B3862)</f>
        <v>0</v>
      </c>
    </row>
    <row r="3863" spans="1:7" x14ac:dyDescent="0.25">
      <c r="A3863" s="2" t="str">
        <f t="shared" si="60"/>
        <v/>
      </c>
      <c r="B3863" s="7"/>
      <c r="C3863" s="7"/>
      <c r="D3863" s="7"/>
      <c r="E3863" s="7"/>
      <c r="F3863" s="7"/>
      <c r="G3863" s="6">
        <f>IFERROR(VLOOKUP(A3863,'ENROLLMENT - 27 - 7 - 2024'!$A$2:$L$200235,24,0),B3863)</f>
        <v>0</v>
      </c>
    </row>
    <row r="3864" spans="1:7" x14ac:dyDescent="0.25">
      <c r="A3864" s="2" t="str">
        <f t="shared" si="60"/>
        <v/>
      </c>
      <c r="B3864" s="7"/>
      <c r="C3864" s="7"/>
      <c r="D3864" s="7"/>
      <c r="E3864" s="7"/>
      <c r="F3864" s="7"/>
      <c r="G3864" s="6">
        <f>IFERROR(VLOOKUP(A3864,'ENROLLMENT - 27 - 7 - 2024'!$A$2:$L$200235,24,0),B3864)</f>
        <v>0</v>
      </c>
    </row>
    <row r="3865" spans="1:7" x14ac:dyDescent="0.25">
      <c r="A3865" s="2" t="str">
        <f t="shared" si="60"/>
        <v/>
      </c>
      <c r="B3865" s="7"/>
      <c r="C3865" s="7"/>
      <c r="D3865" s="7"/>
      <c r="E3865" s="7"/>
      <c r="F3865" s="7"/>
      <c r="G3865" s="6">
        <f>IFERROR(VLOOKUP(A3865,'ENROLLMENT - 27 - 7 - 2024'!$A$2:$L$200235,24,0),B3865)</f>
        <v>0</v>
      </c>
    </row>
    <row r="3866" spans="1:7" x14ac:dyDescent="0.25">
      <c r="A3866" s="2" t="str">
        <f t="shared" si="60"/>
        <v/>
      </c>
      <c r="B3866" s="7"/>
      <c r="C3866" s="7"/>
      <c r="D3866" s="7"/>
      <c r="E3866" s="7"/>
      <c r="F3866" s="7"/>
      <c r="G3866" s="6">
        <f>IFERROR(VLOOKUP(A3866,'ENROLLMENT - 27 - 7 - 2024'!$A$2:$L$200235,24,0),B3866)</f>
        <v>0</v>
      </c>
    </row>
    <row r="3867" spans="1:7" x14ac:dyDescent="0.25">
      <c r="A3867" s="2" t="str">
        <f t="shared" si="60"/>
        <v/>
      </c>
      <c r="B3867" s="7"/>
      <c r="C3867" s="7"/>
      <c r="D3867" s="7"/>
      <c r="E3867" s="7"/>
      <c r="F3867" s="7"/>
      <c r="G3867" s="6">
        <f>IFERROR(VLOOKUP(A3867,'ENROLLMENT - 27 - 7 - 2024'!$A$2:$L$200235,24,0),B3867)</f>
        <v>0</v>
      </c>
    </row>
    <row r="3868" spans="1:7" x14ac:dyDescent="0.25">
      <c r="A3868" s="2" t="str">
        <f t="shared" si="60"/>
        <v/>
      </c>
      <c r="B3868" s="7"/>
      <c r="C3868" s="7"/>
      <c r="D3868" s="7"/>
      <c r="E3868" s="7"/>
      <c r="F3868" s="7"/>
      <c r="G3868" s="6">
        <f>IFERROR(VLOOKUP(A3868,'ENROLLMENT - 27 - 7 - 2024'!$A$2:$L$200235,24,0),B3868)</f>
        <v>0</v>
      </c>
    </row>
    <row r="3869" spans="1:7" x14ac:dyDescent="0.25">
      <c r="A3869" s="2" t="str">
        <f t="shared" si="60"/>
        <v/>
      </c>
      <c r="B3869" s="7"/>
      <c r="C3869" s="7"/>
      <c r="D3869" s="7"/>
      <c r="E3869" s="7"/>
      <c r="F3869" s="7"/>
      <c r="G3869" s="6">
        <f>IFERROR(VLOOKUP(A3869,'ENROLLMENT - 27 - 7 - 2024'!$A$2:$L$200235,24,0),B3869)</f>
        <v>0</v>
      </c>
    </row>
    <row r="3870" spans="1:7" x14ac:dyDescent="0.25">
      <c r="A3870" s="2" t="str">
        <f t="shared" si="60"/>
        <v/>
      </c>
      <c r="B3870" s="7"/>
      <c r="C3870" s="7"/>
      <c r="D3870" s="7"/>
      <c r="E3870" s="7"/>
      <c r="F3870" s="7"/>
      <c r="G3870" s="6">
        <f>IFERROR(VLOOKUP(A3870,'ENROLLMENT - 27 - 7 - 2024'!$A$2:$L$200235,24,0),B3870)</f>
        <v>0</v>
      </c>
    </row>
    <row r="3871" spans="1:7" x14ac:dyDescent="0.25">
      <c r="A3871" s="2" t="str">
        <f t="shared" si="60"/>
        <v/>
      </c>
      <c r="B3871" s="7"/>
      <c r="C3871" s="7"/>
      <c r="D3871" s="7"/>
      <c r="E3871" s="7"/>
      <c r="F3871" s="7"/>
      <c r="G3871" s="6">
        <f>IFERROR(VLOOKUP(A3871,'ENROLLMENT - 27 - 7 - 2024'!$A$2:$L$200235,24,0),B3871)</f>
        <v>0</v>
      </c>
    </row>
    <row r="3872" spans="1:7" x14ac:dyDescent="0.25">
      <c r="A3872" s="2" t="str">
        <f t="shared" si="60"/>
        <v/>
      </c>
      <c r="B3872" s="7"/>
      <c r="C3872" s="7"/>
      <c r="D3872" s="7"/>
      <c r="E3872" s="7"/>
      <c r="F3872" s="7"/>
      <c r="G3872" s="6">
        <f>IFERROR(VLOOKUP(A3872,'ENROLLMENT - 27 - 7 - 2024'!$A$2:$L$200235,24,0),B3872)</f>
        <v>0</v>
      </c>
    </row>
    <row r="3873" spans="1:7" x14ac:dyDescent="0.25">
      <c r="A3873" s="2" t="str">
        <f t="shared" si="60"/>
        <v/>
      </c>
      <c r="B3873" s="7"/>
      <c r="C3873" s="7"/>
      <c r="D3873" s="7"/>
      <c r="E3873" s="7"/>
      <c r="F3873" s="7"/>
      <c r="G3873" s="6">
        <f>IFERROR(VLOOKUP(A3873,'ENROLLMENT - 27 - 7 - 2024'!$A$2:$L$200235,24,0),B3873)</f>
        <v>0</v>
      </c>
    </row>
    <row r="3874" spans="1:7" x14ac:dyDescent="0.25">
      <c r="A3874" s="2" t="str">
        <f t="shared" si="60"/>
        <v/>
      </c>
      <c r="B3874" s="7"/>
      <c r="C3874" s="7"/>
      <c r="D3874" s="7"/>
      <c r="E3874" s="7"/>
      <c r="F3874" s="7"/>
      <c r="G3874" s="6">
        <f>IFERROR(VLOOKUP(A3874,'ENROLLMENT - 27 - 7 - 2024'!$A$2:$L$200235,24,0),B3874)</f>
        <v>0</v>
      </c>
    </row>
    <row r="3875" spans="1:7" x14ac:dyDescent="0.25">
      <c r="A3875" s="2" t="str">
        <f t="shared" si="60"/>
        <v/>
      </c>
      <c r="B3875" s="7"/>
      <c r="C3875" s="7"/>
      <c r="D3875" s="7"/>
      <c r="E3875" s="7"/>
      <c r="F3875" s="7"/>
      <c r="G3875" s="6">
        <f>IFERROR(VLOOKUP(A3875,'ENROLLMENT - 27 - 7 - 2024'!$A$2:$L$200235,24,0),B3875)</f>
        <v>0</v>
      </c>
    </row>
    <row r="3876" spans="1:7" x14ac:dyDescent="0.25">
      <c r="A3876" s="2" t="str">
        <f t="shared" si="60"/>
        <v/>
      </c>
      <c r="B3876" s="7"/>
      <c r="C3876" s="7"/>
      <c r="D3876" s="7"/>
      <c r="E3876" s="7"/>
      <c r="F3876" s="7"/>
      <c r="G3876" s="6">
        <f>IFERROR(VLOOKUP(A3876,'ENROLLMENT - 27 - 7 - 2024'!$A$2:$L$200235,24,0),B3876)</f>
        <v>0</v>
      </c>
    </row>
    <row r="3877" spans="1:7" x14ac:dyDescent="0.25">
      <c r="A3877" s="2" t="str">
        <f t="shared" si="60"/>
        <v/>
      </c>
      <c r="B3877" s="7"/>
      <c r="C3877" s="7"/>
      <c r="D3877" s="7"/>
      <c r="E3877" s="7"/>
      <c r="F3877" s="7"/>
      <c r="G3877" s="6">
        <f>IFERROR(VLOOKUP(A3877,'ENROLLMENT - 27 - 7 - 2024'!$A$2:$L$200235,24,0),B3877)</f>
        <v>0</v>
      </c>
    </row>
    <row r="3878" spans="1:7" x14ac:dyDescent="0.25">
      <c r="A3878" s="2" t="str">
        <f t="shared" si="60"/>
        <v/>
      </c>
      <c r="B3878" s="7"/>
      <c r="C3878" s="7"/>
      <c r="D3878" s="7"/>
      <c r="E3878" s="7"/>
      <c r="F3878" s="7"/>
      <c r="G3878" s="6">
        <f>IFERROR(VLOOKUP(A3878,'ENROLLMENT - 27 - 7 - 2024'!$A$2:$L$200235,24,0),B3878)</f>
        <v>0</v>
      </c>
    </row>
    <row r="3879" spans="1:7" x14ac:dyDescent="0.25">
      <c r="A3879" s="2" t="str">
        <f t="shared" si="60"/>
        <v/>
      </c>
      <c r="B3879" s="7"/>
      <c r="C3879" s="7"/>
      <c r="D3879" s="7"/>
      <c r="E3879" s="7"/>
      <c r="F3879" s="7"/>
      <c r="G3879" s="6">
        <f>IFERROR(VLOOKUP(A3879,'ENROLLMENT - 27 - 7 - 2024'!$A$2:$L$200235,24,0),B3879)</f>
        <v>0</v>
      </c>
    </row>
    <row r="3880" spans="1:7" x14ac:dyDescent="0.25">
      <c r="A3880" s="2" t="str">
        <f t="shared" si="60"/>
        <v/>
      </c>
      <c r="B3880" s="7"/>
      <c r="C3880" s="7"/>
      <c r="D3880" s="7"/>
      <c r="E3880" s="7"/>
      <c r="F3880" s="7"/>
      <c r="G3880" s="6">
        <f>IFERROR(VLOOKUP(A3880,'ENROLLMENT - 27 - 7 - 2024'!$A$2:$L$200235,24,0),B3880)</f>
        <v>0</v>
      </c>
    </row>
    <row r="3881" spans="1:7" x14ac:dyDescent="0.25">
      <c r="A3881" s="2" t="str">
        <f t="shared" si="60"/>
        <v/>
      </c>
      <c r="B3881" s="7"/>
      <c r="C3881" s="7"/>
      <c r="D3881" s="7"/>
      <c r="E3881" s="7"/>
      <c r="F3881" s="7"/>
      <c r="G3881" s="6">
        <f>IFERROR(VLOOKUP(A3881,'ENROLLMENT - 27 - 7 - 2024'!$A$2:$L$200235,24,0),B3881)</f>
        <v>0</v>
      </c>
    </row>
    <row r="3882" spans="1:7" x14ac:dyDescent="0.25">
      <c r="A3882" s="2" t="str">
        <f t="shared" si="60"/>
        <v/>
      </c>
      <c r="B3882" s="7"/>
      <c r="C3882" s="7"/>
      <c r="D3882" s="7"/>
      <c r="E3882" s="7"/>
      <c r="F3882" s="7"/>
      <c r="G3882" s="6">
        <f>IFERROR(VLOOKUP(A3882,'ENROLLMENT - 27 - 7 - 2024'!$A$2:$L$200235,24,0),B3882)</f>
        <v>0</v>
      </c>
    </row>
    <row r="3883" spans="1:7" x14ac:dyDescent="0.25">
      <c r="A3883" s="2" t="str">
        <f t="shared" si="60"/>
        <v/>
      </c>
      <c r="B3883" s="7"/>
      <c r="C3883" s="7"/>
      <c r="D3883" s="7"/>
      <c r="E3883" s="7"/>
      <c r="F3883" s="7"/>
      <c r="G3883" s="6">
        <f>IFERROR(VLOOKUP(A3883,'ENROLLMENT - 27 - 7 - 2024'!$A$2:$L$200235,24,0),B3883)</f>
        <v>0</v>
      </c>
    </row>
    <row r="3884" spans="1:7" x14ac:dyDescent="0.25">
      <c r="A3884" s="2" t="str">
        <f t="shared" si="60"/>
        <v/>
      </c>
      <c r="B3884" s="7"/>
      <c r="C3884" s="7"/>
      <c r="D3884" s="7"/>
      <c r="E3884" s="7"/>
      <c r="F3884" s="7"/>
      <c r="G3884" s="6">
        <f>IFERROR(VLOOKUP(A3884,'ENROLLMENT - 27 - 7 - 2024'!$A$2:$L$200235,24,0),B3884)</f>
        <v>0</v>
      </c>
    </row>
    <row r="3885" spans="1:7" x14ac:dyDescent="0.25">
      <c r="A3885" s="2" t="str">
        <f t="shared" si="60"/>
        <v/>
      </c>
      <c r="B3885" s="7"/>
      <c r="C3885" s="7"/>
      <c r="D3885" s="7"/>
      <c r="E3885" s="7"/>
      <c r="F3885" s="7"/>
      <c r="G3885" s="6">
        <f>IFERROR(VLOOKUP(A3885,'ENROLLMENT - 27 - 7 - 2024'!$A$2:$L$200235,24,0),B3885)</f>
        <v>0</v>
      </c>
    </row>
    <row r="3886" spans="1:7" x14ac:dyDescent="0.25">
      <c r="A3886" s="2" t="str">
        <f t="shared" si="60"/>
        <v/>
      </c>
      <c r="B3886" s="7"/>
      <c r="C3886" s="7"/>
      <c r="D3886" s="7"/>
      <c r="E3886" s="7"/>
      <c r="F3886" s="7"/>
      <c r="G3886" s="6">
        <f>IFERROR(VLOOKUP(A3886,'ENROLLMENT - 27 - 7 - 2024'!$A$2:$L$200235,24,0),B3886)</f>
        <v>0</v>
      </c>
    </row>
    <row r="3887" spans="1:7" x14ac:dyDescent="0.25">
      <c r="A3887" s="2" t="str">
        <f t="shared" si="60"/>
        <v/>
      </c>
      <c r="B3887" s="7"/>
      <c r="C3887" s="7"/>
      <c r="D3887" s="7"/>
      <c r="E3887" s="7"/>
      <c r="F3887" s="7"/>
      <c r="G3887" s="6">
        <f>IFERROR(VLOOKUP(A3887,'ENROLLMENT - 27 - 7 - 2024'!$A$2:$L$200235,24,0),B3887)</f>
        <v>0</v>
      </c>
    </row>
    <row r="3888" spans="1:7" x14ac:dyDescent="0.25">
      <c r="A3888" s="2" t="str">
        <f t="shared" si="60"/>
        <v/>
      </c>
      <c r="B3888" s="7"/>
      <c r="C3888" s="7"/>
      <c r="D3888" s="7"/>
      <c r="E3888" s="7"/>
      <c r="F3888" s="7"/>
      <c r="G3888" s="6">
        <f>IFERROR(VLOOKUP(A3888,'ENROLLMENT - 27 - 7 - 2024'!$A$2:$L$200235,24,0),B3888)</f>
        <v>0</v>
      </c>
    </row>
    <row r="3889" spans="1:7" x14ac:dyDescent="0.25">
      <c r="A3889" s="2" t="str">
        <f t="shared" si="60"/>
        <v/>
      </c>
      <c r="B3889" s="7"/>
      <c r="C3889" s="7"/>
      <c r="D3889" s="7"/>
      <c r="E3889" s="7"/>
      <c r="F3889" s="7"/>
      <c r="G3889" s="6">
        <f>IFERROR(VLOOKUP(A3889,'ENROLLMENT - 27 - 7 - 2024'!$A$2:$L$200235,24,0),B3889)</f>
        <v>0</v>
      </c>
    </row>
    <row r="3890" spans="1:7" x14ac:dyDescent="0.25">
      <c r="A3890" s="2" t="str">
        <f t="shared" si="60"/>
        <v/>
      </c>
      <c r="B3890" s="7"/>
      <c r="C3890" s="7"/>
      <c r="D3890" s="7"/>
      <c r="E3890" s="7"/>
      <c r="F3890" s="7"/>
      <c r="G3890" s="6">
        <f>IFERROR(VLOOKUP(A3890,'ENROLLMENT - 27 - 7 - 2024'!$A$2:$L$200235,24,0),B3890)</f>
        <v>0</v>
      </c>
    </row>
    <row r="3891" spans="1:7" x14ac:dyDescent="0.25">
      <c r="A3891" s="2" t="str">
        <f t="shared" si="60"/>
        <v/>
      </c>
      <c r="B3891" s="7"/>
      <c r="C3891" s="7"/>
      <c r="D3891" s="7"/>
      <c r="E3891" s="7"/>
      <c r="F3891" s="7"/>
      <c r="G3891" s="6">
        <f>IFERROR(VLOOKUP(A3891,'ENROLLMENT - 27 - 7 - 2024'!$A$2:$L$200235,24,0),B3891)</f>
        <v>0</v>
      </c>
    </row>
    <row r="3892" spans="1:7" x14ac:dyDescent="0.25">
      <c r="A3892" s="2" t="str">
        <f t="shared" si="60"/>
        <v/>
      </c>
      <c r="B3892" s="7"/>
      <c r="C3892" s="7"/>
      <c r="D3892" s="7"/>
      <c r="E3892" s="7"/>
      <c r="F3892" s="7"/>
      <c r="G3892" s="6">
        <f>IFERROR(VLOOKUP(A3892,'ENROLLMENT - 27 - 7 - 2024'!$A$2:$L$200235,24,0),B3892)</f>
        <v>0</v>
      </c>
    </row>
    <row r="3893" spans="1:7" x14ac:dyDescent="0.25">
      <c r="A3893" s="2" t="str">
        <f t="shared" si="60"/>
        <v/>
      </c>
      <c r="B3893" s="7"/>
      <c r="C3893" s="7"/>
      <c r="D3893" s="7"/>
      <c r="E3893" s="7"/>
      <c r="F3893" s="7"/>
      <c r="G3893" s="6">
        <f>IFERROR(VLOOKUP(A3893,'ENROLLMENT - 27 - 7 - 2024'!$A$2:$L$200235,24,0),B3893)</f>
        <v>0</v>
      </c>
    </row>
    <row r="3894" spans="1:7" x14ac:dyDescent="0.25">
      <c r="A3894" s="2" t="str">
        <f t="shared" si="60"/>
        <v/>
      </c>
      <c r="B3894" s="7"/>
      <c r="C3894" s="7"/>
      <c r="D3894" s="7"/>
      <c r="E3894" s="7"/>
      <c r="F3894" s="7"/>
      <c r="G3894" s="6">
        <f>IFERROR(VLOOKUP(A3894,'ENROLLMENT - 27 - 7 - 2024'!$A$2:$L$200235,24,0),B3894)</f>
        <v>0</v>
      </c>
    </row>
    <row r="3895" spans="1:7" x14ac:dyDescent="0.25">
      <c r="A3895" s="2" t="str">
        <f t="shared" si="60"/>
        <v/>
      </c>
      <c r="B3895" s="7"/>
      <c r="C3895" s="7"/>
      <c r="D3895" s="7"/>
      <c r="E3895" s="7"/>
      <c r="F3895" s="7"/>
      <c r="G3895" s="6">
        <f>IFERROR(VLOOKUP(A3895,'ENROLLMENT - 27 - 7 - 2024'!$A$2:$L$200235,24,0),B3895)</f>
        <v>0</v>
      </c>
    </row>
    <row r="3896" spans="1:7" x14ac:dyDescent="0.25">
      <c r="A3896" s="2" t="str">
        <f t="shared" si="60"/>
        <v/>
      </c>
      <c r="B3896" s="7"/>
      <c r="C3896" s="7"/>
      <c r="D3896" s="7"/>
      <c r="E3896" s="7"/>
      <c r="F3896" s="7"/>
      <c r="G3896" s="6">
        <f>IFERROR(VLOOKUP(A3896,'ENROLLMENT - 27 - 7 - 2024'!$A$2:$L$200235,24,0),B3896)</f>
        <v>0</v>
      </c>
    </row>
    <row r="3897" spans="1:7" x14ac:dyDescent="0.25">
      <c r="A3897" s="2" t="str">
        <f t="shared" si="60"/>
        <v/>
      </c>
      <c r="B3897" s="7"/>
      <c r="C3897" s="7"/>
      <c r="D3897" s="7"/>
      <c r="E3897" s="7"/>
      <c r="F3897" s="7"/>
      <c r="G3897" s="6">
        <f>IFERROR(VLOOKUP(A3897,'ENROLLMENT - 27 - 7 - 2024'!$A$2:$L$200235,24,0),B3897)</f>
        <v>0</v>
      </c>
    </row>
    <row r="3898" spans="1:7" x14ac:dyDescent="0.25">
      <c r="A3898" s="2" t="str">
        <f t="shared" si="60"/>
        <v/>
      </c>
      <c r="B3898" s="7"/>
      <c r="C3898" s="7"/>
      <c r="D3898" s="7"/>
      <c r="E3898" s="7"/>
      <c r="F3898" s="7"/>
      <c r="G3898" s="6">
        <f>IFERROR(VLOOKUP(A3898,'ENROLLMENT - 27 - 7 - 2024'!$A$2:$L$200235,24,0),B3898)</f>
        <v>0</v>
      </c>
    </row>
    <row r="3899" spans="1:7" x14ac:dyDescent="0.25">
      <c r="A3899" s="2" t="str">
        <f t="shared" si="60"/>
        <v/>
      </c>
      <c r="B3899" s="7"/>
      <c r="C3899" s="7"/>
      <c r="D3899" s="7"/>
      <c r="E3899" s="7"/>
      <c r="F3899" s="7"/>
      <c r="G3899" s="6">
        <f>IFERROR(VLOOKUP(A3899,'ENROLLMENT - 27 - 7 - 2024'!$A$2:$L$200235,24,0),B3899)</f>
        <v>0</v>
      </c>
    </row>
    <row r="3900" spans="1:7" x14ac:dyDescent="0.25">
      <c r="A3900" s="2" t="str">
        <f t="shared" si="60"/>
        <v/>
      </c>
      <c r="B3900" s="7"/>
      <c r="C3900" s="7"/>
      <c r="D3900" s="7"/>
      <c r="E3900" s="7"/>
      <c r="F3900" s="7"/>
      <c r="G3900" s="6">
        <f>IFERROR(VLOOKUP(A3900,'ENROLLMENT - 27 - 7 - 2024'!$A$2:$L$200235,24,0),B3900)</f>
        <v>0</v>
      </c>
    </row>
    <row r="3901" spans="1:7" x14ac:dyDescent="0.25">
      <c r="A3901" s="2" t="str">
        <f t="shared" si="60"/>
        <v/>
      </c>
      <c r="B3901" s="7"/>
      <c r="C3901" s="7"/>
      <c r="D3901" s="7"/>
      <c r="E3901" s="7"/>
      <c r="F3901" s="7"/>
      <c r="G3901" s="6">
        <f>IFERROR(VLOOKUP(A3901,'ENROLLMENT - 27 - 7 - 2024'!$A$2:$L$200235,24,0),B3901)</f>
        <v>0</v>
      </c>
    </row>
    <row r="3902" spans="1:7" x14ac:dyDescent="0.25">
      <c r="A3902" s="2" t="str">
        <f t="shared" si="60"/>
        <v/>
      </c>
      <c r="B3902" s="7"/>
      <c r="C3902" s="7"/>
      <c r="D3902" s="7"/>
      <c r="E3902" s="7"/>
      <c r="F3902" s="7"/>
      <c r="G3902" s="6">
        <f>IFERROR(VLOOKUP(A3902,'ENROLLMENT - 27 - 7 - 2024'!$A$2:$L$200235,24,0),B3902)</f>
        <v>0</v>
      </c>
    </row>
    <row r="3903" spans="1:7" x14ac:dyDescent="0.25">
      <c r="A3903" s="2" t="str">
        <f t="shared" si="60"/>
        <v/>
      </c>
      <c r="B3903" s="7"/>
      <c r="C3903" s="7"/>
      <c r="D3903" s="7"/>
      <c r="E3903" s="7"/>
      <c r="F3903" s="7"/>
      <c r="G3903" s="6">
        <f>IFERROR(VLOOKUP(A3903,'ENROLLMENT - 27 - 7 - 2024'!$A$2:$L$200235,24,0),B3903)</f>
        <v>0</v>
      </c>
    </row>
    <row r="3904" spans="1:7" x14ac:dyDescent="0.25">
      <c r="A3904" s="2" t="str">
        <f t="shared" si="60"/>
        <v/>
      </c>
      <c r="B3904" s="7"/>
      <c r="C3904" s="7"/>
      <c r="D3904" s="7"/>
      <c r="E3904" s="7"/>
      <c r="F3904" s="7"/>
      <c r="G3904" s="6">
        <f>IFERROR(VLOOKUP(A3904,'ENROLLMENT - 27 - 7 - 2024'!$A$2:$L$200235,24,0),B3904)</f>
        <v>0</v>
      </c>
    </row>
    <row r="3905" spans="1:7" x14ac:dyDescent="0.25">
      <c r="A3905" s="2" t="str">
        <f t="shared" si="60"/>
        <v/>
      </c>
      <c r="B3905" s="7"/>
      <c r="C3905" s="7"/>
      <c r="D3905" s="7"/>
      <c r="E3905" s="7"/>
      <c r="F3905" s="7"/>
      <c r="G3905" s="6">
        <f>IFERROR(VLOOKUP(A3905,'ENROLLMENT - 27 - 7 - 2024'!$A$2:$L$200235,24,0),B3905)</f>
        <v>0</v>
      </c>
    </row>
    <row r="3906" spans="1:7" x14ac:dyDescent="0.25">
      <c r="A3906" s="2" t="str">
        <f t="shared" si="60"/>
        <v/>
      </c>
      <c r="B3906" s="7"/>
      <c r="C3906" s="7"/>
      <c r="D3906" s="7"/>
      <c r="E3906" s="7"/>
      <c r="F3906" s="7"/>
      <c r="G3906" s="6">
        <f>IFERROR(VLOOKUP(A3906,'ENROLLMENT - 27 - 7 - 2024'!$A$2:$L$200235,24,0),B3906)</f>
        <v>0</v>
      </c>
    </row>
    <row r="3907" spans="1:7" x14ac:dyDescent="0.25">
      <c r="A3907" s="2" t="str">
        <f t="shared" ref="A3907:A3970" si="61">_xlfn.CONCAT(F3907,C3907,B3907)</f>
        <v/>
      </c>
      <c r="B3907" s="7"/>
      <c r="C3907" s="7"/>
      <c r="D3907" s="7"/>
      <c r="E3907" s="7"/>
      <c r="F3907" s="7"/>
      <c r="G3907" s="6">
        <f>IFERROR(VLOOKUP(A3907,'ENROLLMENT - 27 - 7 - 2024'!$A$2:$L$200235,24,0),B3907)</f>
        <v>0</v>
      </c>
    </row>
    <row r="3908" spans="1:7" x14ac:dyDescent="0.25">
      <c r="A3908" s="2" t="str">
        <f t="shared" si="61"/>
        <v/>
      </c>
      <c r="B3908" s="7"/>
      <c r="C3908" s="7"/>
      <c r="D3908" s="7"/>
      <c r="E3908" s="7"/>
      <c r="F3908" s="7"/>
      <c r="G3908" s="6">
        <f>IFERROR(VLOOKUP(A3908,'ENROLLMENT - 27 - 7 - 2024'!$A$2:$L$200235,24,0),B3908)</f>
        <v>0</v>
      </c>
    </row>
    <row r="3909" spans="1:7" x14ac:dyDescent="0.25">
      <c r="A3909" s="2" t="str">
        <f t="shared" si="61"/>
        <v/>
      </c>
      <c r="B3909" s="7"/>
      <c r="C3909" s="7"/>
      <c r="D3909" s="7"/>
      <c r="E3909" s="7"/>
      <c r="F3909" s="7"/>
      <c r="G3909" s="6">
        <f>IFERROR(VLOOKUP(A3909,'ENROLLMENT - 27 - 7 - 2024'!$A$2:$L$200235,24,0),B3909)</f>
        <v>0</v>
      </c>
    </row>
    <row r="3910" spans="1:7" x14ac:dyDescent="0.25">
      <c r="A3910" s="2" t="str">
        <f t="shared" si="61"/>
        <v/>
      </c>
      <c r="B3910" s="7"/>
      <c r="C3910" s="7"/>
      <c r="D3910" s="7"/>
      <c r="E3910" s="7"/>
      <c r="F3910" s="7"/>
      <c r="G3910" s="6">
        <f>IFERROR(VLOOKUP(A3910,'ENROLLMENT - 27 - 7 - 2024'!$A$2:$L$200235,24,0),B3910)</f>
        <v>0</v>
      </c>
    </row>
    <row r="3911" spans="1:7" x14ac:dyDescent="0.25">
      <c r="A3911" s="2" t="str">
        <f t="shared" si="61"/>
        <v/>
      </c>
      <c r="B3911" s="7"/>
      <c r="C3911" s="7"/>
      <c r="D3911" s="7"/>
      <c r="E3911" s="7"/>
      <c r="F3911" s="7"/>
      <c r="G3911" s="6">
        <f>IFERROR(VLOOKUP(A3911,'ENROLLMENT - 27 - 7 - 2024'!$A$2:$L$200235,24,0),B3911)</f>
        <v>0</v>
      </c>
    </row>
    <row r="3912" spans="1:7" x14ac:dyDescent="0.25">
      <c r="A3912" s="2" t="str">
        <f t="shared" si="61"/>
        <v/>
      </c>
      <c r="B3912" s="7"/>
      <c r="C3912" s="7"/>
      <c r="D3912" s="7"/>
      <c r="E3912" s="7"/>
      <c r="F3912" s="7"/>
      <c r="G3912" s="6">
        <f>IFERROR(VLOOKUP(A3912,'ENROLLMENT - 27 - 7 - 2024'!$A$2:$L$200235,24,0),B3912)</f>
        <v>0</v>
      </c>
    </row>
    <row r="3913" spans="1:7" x14ac:dyDescent="0.25">
      <c r="A3913" s="2" t="str">
        <f t="shared" si="61"/>
        <v/>
      </c>
      <c r="B3913" s="7"/>
      <c r="C3913" s="7"/>
      <c r="D3913" s="7"/>
      <c r="E3913" s="7"/>
      <c r="F3913" s="7"/>
      <c r="G3913" s="6">
        <f>IFERROR(VLOOKUP(A3913,'ENROLLMENT - 27 - 7 - 2024'!$A$2:$L$200235,24,0),B3913)</f>
        <v>0</v>
      </c>
    </row>
    <row r="3914" spans="1:7" x14ac:dyDescent="0.25">
      <c r="A3914" s="2" t="str">
        <f t="shared" si="61"/>
        <v/>
      </c>
      <c r="B3914" s="7"/>
      <c r="C3914" s="7"/>
      <c r="D3914" s="7"/>
      <c r="E3914" s="7"/>
      <c r="F3914" s="7"/>
      <c r="G3914" s="6">
        <f>IFERROR(VLOOKUP(A3914,'ENROLLMENT - 27 - 7 - 2024'!$A$2:$L$200235,24,0),B3914)</f>
        <v>0</v>
      </c>
    </row>
    <row r="3915" spans="1:7" x14ac:dyDescent="0.25">
      <c r="A3915" s="2" t="str">
        <f t="shared" si="61"/>
        <v/>
      </c>
      <c r="B3915" s="7"/>
      <c r="C3915" s="7"/>
      <c r="D3915" s="7"/>
      <c r="E3915" s="7"/>
      <c r="F3915" s="7"/>
      <c r="G3915" s="6">
        <f>IFERROR(VLOOKUP(A3915,'ENROLLMENT - 27 - 7 - 2024'!$A$2:$L$200235,24,0),B3915)</f>
        <v>0</v>
      </c>
    </row>
    <row r="3916" spans="1:7" x14ac:dyDescent="0.25">
      <c r="A3916" s="2" t="str">
        <f t="shared" si="61"/>
        <v/>
      </c>
      <c r="B3916" s="7"/>
      <c r="C3916" s="7"/>
      <c r="D3916" s="7"/>
      <c r="E3916" s="7"/>
      <c r="F3916" s="7"/>
      <c r="G3916" s="6">
        <f>IFERROR(VLOOKUP(A3916,'ENROLLMENT - 27 - 7 - 2024'!$A$2:$L$200235,24,0),B3916)</f>
        <v>0</v>
      </c>
    </row>
    <row r="3917" spans="1:7" x14ac:dyDescent="0.25">
      <c r="A3917" s="2" t="str">
        <f t="shared" si="61"/>
        <v/>
      </c>
      <c r="B3917" s="7"/>
      <c r="C3917" s="7"/>
      <c r="D3917" s="7"/>
      <c r="E3917" s="7"/>
      <c r="F3917" s="7"/>
      <c r="G3917" s="6">
        <f>IFERROR(VLOOKUP(A3917,'ENROLLMENT - 27 - 7 - 2024'!$A$2:$L$200235,24,0),B3917)</f>
        <v>0</v>
      </c>
    </row>
    <row r="3918" spans="1:7" x14ac:dyDescent="0.25">
      <c r="A3918" s="2" t="str">
        <f t="shared" si="61"/>
        <v/>
      </c>
      <c r="B3918" s="7"/>
      <c r="C3918" s="7"/>
      <c r="D3918" s="7"/>
      <c r="E3918" s="7"/>
      <c r="F3918" s="7"/>
      <c r="G3918" s="6">
        <f>IFERROR(VLOOKUP(A3918,'ENROLLMENT - 27 - 7 - 2024'!$A$2:$L$200235,24,0),B3918)</f>
        <v>0</v>
      </c>
    </row>
    <row r="3919" spans="1:7" x14ac:dyDescent="0.25">
      <c r="A3919" s="2" t="str">
        <f t="shared" si="61"/>
        <v/>
      </c>
      <c r="B3919" s="7"/>
      <c r="C3919" s="7"/>
      <c r="D3919" s="7"/>
      <c r="E3919" s="7"/>
      <c r="F3919" s="7"/>
      <c r="G3919" s="6">
        <f>IFERROR(VLOOKUP(A3919,'ENROLLMENT - 27 - 7 - 2024'!$A$2:$L$200235,24,0),B3919)</f>
        <v>0</v>
      </c>
    </row>
    <row r="3920" spans="1:7" x14ac:dyDescent="0.25">
      <c r="A3920" s="2" t="str">
        <f t="shared" si="61"/>
        <v/>
      </c>
      <c r="B3920" s="7"/>
      <c r="C3920" s="7"/>
      <c r="D3920" s="7"/>
      <c r="E3920" s="7"/>
      <c r="F3920" s="7"/>
      <c r="G3920" s="6">
        <f>IFERROR(VLOOKUP(A3920,'ENROLLMENT - 27 - 7 - 2024'!$A$2:$L$200235,24,0),B3920)</f>
        <v>0</v>
      </c>
    </row>
    <row r="3921" spans="1:7" x14ac:dyDescent="0.25">
      <c r="A3921" s="2" t="str">
        <f t="shared" si="61"/>
        <v/>
      </c>
      <c r="B3921" s="7"/>
      <c r="C3921" s="7"/>
      <c r="D3921" s="7"/>
      <c r="E3921" s="7"/>
      <c r="F3921" s="7"/>
      <c r="G3921" s="6">
        <f>IFERROR(VLOOKUP(A3921,'ENROLLMENT - 27 - 7 - 2024'!$A$2:$L$200235,24,0),B3921)</f>
        <v>0</v>
      </c>
    </row>
    <row r="3922" spans="1:7" x14ac:dyDescent="0.25">
      <c r="A3922" s="2" t="str">
        <f t="shared" si="61"/>
        <v/>
      </c>
      <c r="B3922" s="7"/>
      <c r="C3922" s="7"/>
      <c r="D3922" s="7"/>
      <c r="E3922" s="7"/>
      <c r="F3922" s="7"/>
      <c r="G3922" s="6">
        <f>IFERROR(VLOOKUP(A3922,'ENROLLMENT - 27 - 7 - 2024'!$A$2:$L$200235,24,0),B3922)</f>
        <v>0</v>
      </c>
    </row>
    <row r="3923" spans="1:7" x14ac:dyDescent="0.25">
      <c r="A3923" s="2" t="str">
        <f t="shared" si="61"/>
        <v/>
      </c>
      <c r="B3923" s="7"/>
      <c r="C3923" s="7"/>
      <c r="D3923" s="7"/>
      <c r="E3923" s="7"/>
      <c r="F3923" s="7"/>
      <c r="G3923" s="6">
        <f>IFERROR(VLOOKUP(A3923,'ENROLLMENT - 27 - 7 - 2024'!$A$2:$L$200235,24,0),B3923)</f>
        <v>0</v>
      </c>
    </row>
    <row r="3924" spans="1:7" x14ac:dyDescent="0.25">
      <c r="A3924" s="2" t="str">
        <f t="shared" si="61"/>
        <v/>
      </c>
      <c r="B3924" s="7"/>
      <c r="C3924" s="7"/>
      <c r="D3924" s="7"/>
      <c r="E3924" s="7"/>
      <c r="F3924" s="7"/>
      <c r="G3924" s="6">
        <f>IFERROR(VLOOKUP(A3924,'ENROLLMENT - 27 - 7 - 2024'!$A$2:$L$200235,24,0),B3924)</f>
        <v>0</v>
      </c>
    </row>
    <row r="3925" spans="1:7" x14ac:dyDescent="0.25">
      <c r="A3925" s="2" t="str">
        <f t="shared" si="61"/>
        <v/>
      </c>
      <c r="B3925" s="7"/>
      <c r="C3925" s="7"/>
      <c r="D3925" s="7"/>
      <c r="E3925" s="7"/>
      <c r="F3925" s="7"/>
      <c r="G3925" s="6">
        <f>IFERROR(VLOOKUP(A3925,'ENROLLMENT - 27 - 7 - 2024'!$A$2:$L$200235,24,0),B3925)</f>
        <v>0</v>
      </c>
    </row>
    <row r="3926" spans="1:7" x14ac:dyDescent="0.25">
      <c r="A3926" s="2" t="str">
        <f t="shared" si="61"/>
        <v/>
      </c>
      <c r="B3926" s="7"/>
      <c r="C3926" s="7"/>
      <c r="D3926" s="7"/>
      <c r="E3926" s="7"/>
      <c r="F3926" s="7"/>
      <c r="G3926" s="6">
        <f>IFERROR(VLOOKUP(A3926,'ENROLLMENT - 27 - 7 - 2024'!$A$2:$L$200235,24,0),B3926)</f>
        <v>0</v>
      </c>
    </row>
    <row r="3927" spans="1:7" x14ac:dyDescent="0.25">
      <c r="A3927" s="2" t="str">
        <f t="shared" si="61"/>
        <v/>
      </c>
      <c r="B3927" s="7"/>
      <c r="C3927" s="7"/>
      <c r="D3927" s="7"/>
      <c r="E3927" s="7"/>
      <c r="F3927" s="7"/>
      <c r="G3927" s="6">
        <f>IFERROR(VLOOKUP(A3927,'ENROLLMENT - 27 - 7 - 2024'!$A$2:$L$200235,24,0),B3927)</f>
        <v>0</v>
      </c>
    </row>
    <row r="3928" spans="1:7" x14ac:dyDescent="0.25">
      <c r="A3928" s="2" t="str">
        <f t="shared" si="61"/>
        <v/>
      </c>
      <c r="B3928" s="7"/>
      <c r="C3928" s="7"/>
      <c r="D3928" s="7"/>
      <c r="E3928" s="7"/>
      <c r="F3928" s="7"/>
      <c r="G3928" s="6">
        <f>IFERROR(VLOOKUP(A3928,'ENROLLMENT - 27 - 7 - 2024'!$A$2:$L$200235,24,0),B3928)</f>
        <v>0</v>
      </c>
    </row>
    <row r="3929" spans="1:7" x14ac:dyDescent="0.25">
      <c r="A3929" s="2" t="str">
        <f t="shared" si="61"/>
        <v/>
      </c>
      <c r="B3929" s="7"/>
      <c r="C3929" s="7"/>
      <c r="D3929" s="7"/>
      <c r="E3929" s="7"/>
      <c r="F3929" s="7"/>
      <c r="G3929" s="6">
        <f>IFERROR(VLOOKUP(A3929,'ENROLLMENT - 27 - 7 - 2024'!$A$2:$L$200235,24,0),B3929)</f>
        <v>0</v>
      </c>
    </row>
    <row r="3930" spans="1:7" x14ac:dyDescent="0.25">
      <c r="A3930" s="2" t="str">
        <f t="shared" si="61"/>
        <v/>
      </c>
      <c r="B3930" s="7"/>
      <c r="C3930" s="7"/>
      <c r="D3930" s="7"/>
      <c r="E3930" s="7"/>
      <c r="F3930" s="7"/>
      <c r="G3930" s="6">
        <f>IFERROR(VLOOKUP(A3930,'ENROLLMENT - 27 - 7 - 2024'!$A$2:$L$200235,24,0),B3930)</f>
        <v>0</v>
      </c>
    </row>
    <row r="3931" spans="1:7" x14ac:dyDescent="0.25">
      <c r="A3931" s="2" t="str">
        <f t="shared" si="61"/>
        <v/>
      </c>
      <c r="B3931" s="7"/>
      <c r="C3931" s="7"/>
      <c r="D3931" s="7"/>
      <c r="E3931" s="7"/>
      <c r="F3931" s="7"/>
      <c r="G3931" s="6">
        <f>IFERROR(VLOOKUP(A3931,'ENROLLMENT - 27 - 7 - 2024'!$A$2:$L$200235,24,0),B3931)</f>
        <v>0</v>
      </c>
    </row>
    <row r="3932" spans="1:7" x14ac:dyDescent="0.25">
      <c r="A3932" s="2" t="str">
        <f t="shared" si="61"/>
        <v/>
      </c>
      <c r="B3932" s="7"/>
      <c r="C3932" s="7"/>
      <c r="D3932" s="7"/>
      <c r="E3932" s="7"/>
      <c r="F3932" s="7"/>
      <c r="G3932" s="6">
        <f>IFERROR(VLOOKUP(A3932,'ENROLLMENT - 27 - 7 - 2024'!$A$2:$L$200235,24,0),B3932)</f>
        <v>0</v>
      </c>
    </row>
    <row r="3933" spans="1:7" x14ac:dyDescent="0.25">
      <c r="A3933" s="2" t="str">
        <f t="shared" si="61"/>
        <v/>
      </c>
      <c r="B3933" s="7"/>
      <c r="C3933" s="7"/>
      <c r="D3933" s="7"/>
      <c r="E3933" s="7"/>
      <c r="F3933" s="7"/>
      <c r="G3933" s="6">
        <f>IFERROR(VLOOKUP(A3933,'ENROLLMENT - 27 - 7 - 2024'!$A$2:$L$200235,24,0),B3933)</f>
        <v>0</v>
      </c>
    </row>
    <row r="3934" spans="1:7" x14ac:dyDescent="0.25">
      <c r="A3934" s="2" t="str">
        <f t="shared" si="61"/>
        <v/>
      </c>
      <c r="B3934" s="7"/>
      <c r="C3934" s="7"/>
      <c r="D3934" s="7"/>
      <c r="E3934" s="7"/>
      <c r="F3934" s="7"/>
      <c r="G3934" s="6">
        <f>IFERROR(VLOOKUP(A3934,'ENROLLMENT - 27 - 7 - 2024'!$A$2:$L$200235,24,0),B3934)</f>
        <v>0</v>
      </c>
    </row>
    <row r="3935" spans="1:7" x14ac:dyDescent="0.25">
      <c r="A3935" s="2" t="str">
        <f t="shared" si="61"/>
        <v/>
      </c>
      <c r="B3935" s="7"/>
      <c r="C3935" s="7"/>
      <c r="D3935" s="7"/>
      <c r="E3935" s="7"/>
      <c r="F3935" s="7"/>
      <c r="G3935" s="6">
        <f>IFERROR(VLOOKUP(A3935,'ENROLLMENT - 27 - 7 - 2024'!$A$2:$L$200235,24,0),B3935)</f>
        <v>0</v>
      </c>
    </row>
    <row r="3936" spans="1:7" x14ac:dyDescent="0.25">
      <c r="A3936" s="2" t="str">
        <f t="shared" si="61"/>
        <v/>
      </c>
      <c r="B3936" s="7"/>
      <c r="C3936" s="7"/>
      <c r="D3936" s="7"/>
      <c r="E3936" s="7"/>
      <c r="F3936" s="7"/>
      <c r="G3936" s="6">
        <f>IFERROR(VLOOKUP(A3936,'ENROLLMENT - 27 - 7 - 2024'!$A$2:$L$200235,24,0),B3936)</f>
        <v>0</v>
      </c>
    </row>
    <row r="3937" spans="1:7" x14ac:dyDescent="0.25">
      <c r="A3937" s="2" t="str">
        <f t="shared" si="61"/>
        <v/>
      </c>
      <c r="B3937" s="7"/>
      <c r="C3937" s="7"/>
      <c r="D3937" s="7"/>
      <c r="E3937" s="7"/>
      <c r="F3937" s="7"/>
      <c r="G3937" s="6">
        <f>IFERROR(VLOOKUP(A3937,'ENROLLMENT - 27 - 7 - 2024'!$A$2:$L$200235,24,0),B3937)</f>
        <v>0</v>
      </c>
    </row>
    <row r="3938" spans="1:7" x14ac:dyDescent="0.25">
      <c r="A3938" s="2" t="str">
        <f t="shared" si="61"/>
        <v/>
      </c>
      <c r="B3938" s="7"/>
      <c r="C3938" s="7"/>
      <c r="D3938" s="7"/>
      <c r="E3938" s="7"/>
      <c r="F3938" s="7"/>
      <c r="G3938" s="6">
        <f>IFERROR(VLOOKUP(A3938,'ENROLLMENT - 27 - 7 - 2024'!$A$2:$L$200235,24,0),B3938)</f>
        <v>0</v>
      </c>
    </row>
    <row r="3939" spans="1:7" x14ac:dyDescent="0.25">
      <c r="A3939" s="2" t="str">
        <f t="shared" si="61"/>
        <v/>
      </c>
      <c r="B3939" s="7"/>
      <c r="C3939" s="7"/>
      <c r="D3939" s="7"/>
      <c r="E3939" s="7"/>
      <c r="F3939" s="7"/>
      <c r="G3939" s="6">
        <f>IFERROR(VLOOKUP(A3939,'ENROLLMENT - 27 - 7 - 2024'!$A$2:$L$200235,24,0),B3939)</f>
        <v>0</v>
      </c>
    </row>
    <row r="3940" spans="1:7" x14ac:dyDescent="0.25">
      <c r="A3940" s="2" t="str">
        <f t="shared" si="61"/>
        <v/>
      </c>
      <c r="B3940" s="7"/>
      <c r="C3940" s="7"/>
      <c r="D3940" s="7"/>
      <c r="E3940" s="7"/>
      <c r="F3940" s="7"/>
      <c r="G3940" s="6">
        <f>IFERROR(VLOOKUP(A3940,'ENROLLMENT - 27 - 7 - 2024'!$A$2:$L$200235,24,0),B3940)</f>
        <v>0</v>
      </c>
    </row>
    <row r="3941" spans="1:7" x14ac:dyDescent="0.25">
      <c r="A3941" s="2" t="str">
        <f t="shared" si="61"/>
        <v/>
      </c>
      <c r="B3941" s="7"/>
      <c r="C3941" s="7"/>
      <c r="D3941" s="7"/>
      <c r="E3941" s="7"/>
      <c r="F3941" s="7"/>
      <c r="G3941" s="6">
        <f>IFERROR(VLOOKUP(A3941,'ENROLLMENT - 27 - 7 - 2024'!$A$2:$L$200235,24,0),B3941)</f>
        <v>0</v>
      </c>
    </row>
    <row r="3942" spans="1:7" x14ac:dyDescent="0.25">
      <c r="A3942" s="2" t="str">
        <f t="shared" si="61"/>
        <v/>
      </c>
      <c r="B3942" s="7"/>
      <c r="C3942" s="7"/>
      <c r="D3942" s="7"/>
      <c r="E3942" s="7"/>
      <c r="F3942" s="7"/>
      <c r="G3942" s="6">
        <f>IFERROR(VLOOKUP(A3942,'ENROLLMENT - 27 - 7 - 2024'!$A$2:$L$200235,24,0),B3942)</f>
        <v>0</v>
      </c>
    </row>
    <row r="3943" spans="1:7" x14ac:dyDescent="0.25">
      <c r="A3943" s="2" t="str">
        <f t="shared" si="61"/>
        <v/>
      </c>
      <c r="B3943" s="7"/>
      <c r="C3943" s="7"/>
      <c r="D3943" s="7"/>
      <c r="E3943" s="7"/>
      <c r="F3943" s="7"/>
      <c r="G3943" s="6">
        <f>IFERROR(VLOOKUP(A3943,'ENROLLMENT - 27 - 7 - 2024'!$A$2:$L$200235,24,0),B3943)</f>
        <v>0</v>
      </c>
    </row>
    <row r="3944" spans="1:7" x14ac:dyDescent="0.25">
      <c r="A3944" s="2" t="str">
        <f t="shared" si="61"/>
        <v/>
      </c>
      <c r="B3944" s="7"/>
      <c r="C3944" s="7"/>
      <c r="D3944" s="7"/>
      <c r="E3944" s="7"/>
      <c r="F3944" s="7"/>
      <c r="G3944" s="6">
        <f>IFERROR(VLOOKUP(A3944,'ENROLLMENT - 27 - 7 - 2024'!$A$2:$L$200235,24,0),B3944)</f>
        <v>0</v>
      </c>
    </row>
    <row r="3945" spans="1:7" x14ac:dyDescent="0.25">
      <c r="A3945" s="2" t="str">
        <f t="shared" si="61"/>
        <v/>
      </c>
      <c r="B3945" s="7"/>
      <c r="C3945" s="7"/>
      <c r="D3945" s="7"/>
      <c r="E3945" s="7"/>
      <c r="F3945" s="7"/>
      <c r="G3945" s="6">
        <f>IFERROR(VLOOKUP(A3945,'ENROLLMENT - 27 - 7 - 2024'!$A$2:$L$200235,24,0),B3945)</f>
        <v>0</v>
      </c>
    </row>
    <row r="3946" spans="1:7" x14ac:dyDescent="0.25">
      <c r="A3946" s="2" t="str">
        <f t="shared" si="61"/>
        <v/>
      </c>
      <c r="B3946" s="7"/>
      <c r="C3946" s="7"/>
      <c r="D3946" s="7"/>
      <c r="E3946" s="7"/>
      <c r="F3946" s="7"/>
      <c r="G3946" s="6">
        <f>IFERROR(VLOOKUP(A3946,'ENROLLMENT - 27 - 7 - 2024'!$A$2:$L$200235,24,0),B3946)</f>
        <v>0</v>
      </c>
    </row>
    <row r="3947" spans="1:7" x14ac:dyDescent="0.25">
      <c r="A3947" s="2" t="str">
        <f t="shared" si="61"/>
        <v/>
      </c>
      <c r="B3947" s="7"/>
      <c r="C3947" s="7"/>
      <c r="D3947" s="7"/>
      <c r="E3947" s="7"/>
      <c r="F3947" s="7"/>
      <c r="G3947" s="6">
        <f>IFERROR(VLOOKUP(A3947,'ENROLLMENT - 27 - 7 - 2024'!$A$2:$L$200235,24,0),B3947)</f>
        <v>0</v>
      </c>
    </row>
    <row r="3948" spans="1:7" x14ac:dyDescent="0.25">
      <c r="A3948" s="2" t="str">
        <f t="shared" si="61"/>
        <v/>
      </c>
      <c r="B3948" s="7"/>
      <c r="C3948" s="7"/>
      <c r="D3948" s="7"/>
      <c r="E3948" s="7"/>
      <c r="F3948" s="7"/>
      <c r="G3948" s="6">
        <f>IFERROR(VLOOKUP(A3948,'ENROLLMENT - 27 - 7 - 2024'!$A$2:$L$200235,24,0),B3948)</f>
        <v>0</v>
      </c>
    </row>
    <row r="3949" spans="1:7" x14ac:dyDescent="0.25">
      <c r="A3949" s="2" t="str">
        <f t="shared" si="61"/>
        <v/>
      </c>
      <c r="B3949" s="7"/>
      <c r="C3949" s="7"/>
      <c r="D3949" s="7"/>
      <c r="E3949" s="7"/>
      <c r="F3949" s="7"/>
      <c r="G3949" s="6">
        <f>IFERROR(VLOOKUP(A3949,'ENROLLMENT - 27 - 7 - 2024'!$A$2:$L$200235,24,0),B3949)</f>
        <v>0</v>
      </c>
    </row>
    <row r="3950" spans="1:7" x14ac:dyDescent="0.25">
      <c r="A3950" s="2" t="str">
        <f t="shared" si="61"/>
        <v/>
      </c>
      <c r="B3950" s="7"/>
      <c r="C3950" s="7"/>
      <c r="D3950" s="7"/>
      <c r="E3950" s="7"/>
      <c r="F3950" s="7"/>
      <c r="G3950" s="6">
        <f>IFERROR(VLOOKUP(A3950,'ENROLLMENT - 27 - 7 - 2024'!$A$2:$L$200235,24,0),B3950)</f>
        <v>0</v>
      </c>
    </row>
    <row r="3951" spans="1:7" x14ac:dyDescent="0.25">
      <c r="A3951" s="2" t="str">
        <f t="shared" si="61"/>
        <v/>
      </c>
      <c r="B3951" s="7"/>
      <c r="C3951" s="7"/>
      <c r="D3951" s="7"/>
      <c r="E3951" s="7"/>
      <c r="F3951" s="7"/>
      <c r="G3951" s="6">
        <f>IFERROR(VLOOKUP(A3951,'ENROLLMENT - 27 - 7 - 2024'!$A$2:$L$200235,24,0),B3951)</f>
        <v>0</v>
      </c>
    </row>
    <row r="3952" spans="1:7" x14ac:dyDescent="0.25">
      <c r="A3952" s="2" t="str">
        <f t="shared" si="61"/>
        <v/>
      </c>
      <c r="B3952" s="7"/>
      <c r="C3952" s="7"/>
      <c r="D3952" s="7"/>
      <c r="E3952" s="7"/>
      <c r="F3952" s="7"/>
      <c r="G3952" s="6">
        <f>IFERROR(VLOOKUP(A3952,'ENROLLMENT - 27 - 7 - 2024'!$A$2:$L$200235,24,0),B3952)</f>
        <v>0</v>
      </c>
    </row>
    <row r="3953" spans="1:7" x14ac:dyDescent="0.25">
      <c r="A3953" s="2" t="str">
        <f t="shared" si="61"/>
        <v/>
      </c>
      <c r="B3953" s="7"/>
      <c r="C3953" s="7"/>
      <c r="D3953" s="7"/>
      <c r="E3953" s="7"/>
      <c r="F3953" s="7"/>
      <c r="G3953" s="6">
        <f>IFERROR(VLOOKUP(A3953,'ENROLLMENT - 27 - 7 - 2024'!$A$2:$L$200235,24,0),B3953)</f>
        <v>0</v>
      </c>
    </row>
    <row r="3954" spans="1:7" x14ac:dyDescent="0.25">
      <c r="A3954" s="2" t="str">
        <f t="shared" si="61"/>
        <v/>
      </c>
      <c r="B3954" s="7"/>
      <c r="C3954" s="7"/>
      <c r="D3954" s="7"/>
      <c r="E3954" s="7"/>
      <c r="F3954" s="7"/>
      <c r="G3954" s="6">
        <f>IFERROR(VLOOKUP(A3954,'ENROLLMENT - 27 - 7 - 2024'!$A$2:$L$200235,24,0),B3954)</f>
        <v>0</v>
      </c>
    </row>
    <row r="3955" spans="1:7" x14ac:dyDescent="0.25">
      <c r="A3955" s="2" t="str">
        <f t="shared" si="61"/>
        <v/>
      </c>
      <c r="B3955" s="7"/>
      <c r="C3955" s="7"/>
      <c r="D3955" s="7"/>
      <c r="E3955" s="7"/>
      <c r="F3955" s="7"/>
      <c r="G3955" s="6">
        <f>IFERROR(VLOOKUP(A3955,'ENROLLMENT - 27 - 7 - 2024'!$A$2:$L$200235,24,0),B3955)</f>
        <v>0</v>
      </c>
    </row>
    <row r="3956" spans="1:7" x14ac:dyDescent="0.25">
      <c r="A3956" s="2" t="str">
        <f t="shared" si="61"/>
        <v/>
      </c>
      <c r="B3956" s="7"/>
      <c r="C3956" s="7"/>
      <c r="D3956" s="7"/>
      <c r="E3956" s="7"/>
      <c r="F3956" s="7"/>
      <c r="G3956" s="6">
        <f>IFERROR(VLOOKUP(A3956,'ENROLLMENT - 27 - 7 - 2024'!$A$2:$L$200235,24,0),B3956)</f>
        <v>0</v>
      </c>
    </row>
    <row r="3957" spans="1:7" x14ac:dyDescent="0.25">
      <c r="A3957" s="2" t="str">
        <f t="shared" si="61"/>
        <v/>
      </c>
      <c r="B3957" s="7"/>
      <c r="C3957" s="7"/>
      <c r="D3957" s="7"/>
      <c r="E3957" s="7"/>
      <c r="F3957" s="7"/>
      <c r="G3957" s="6">
        <f>IFERROR(VLOOKUP(A3957,'ENROLLMENT - 27 - 7 - 2024'!$A$2:$L$200235,24,0),B3957)</f>
        <v>0</v>
      </c>
    </row>
    <row r="3958" spans="1:7" x14ac:dyDescent="0.25">
      <c r="A3958" s="2" t="str">
        <f t="shared" si="61"/>
        <v/>
      </c>
      <c r="B3958" s="7"/>
      <c r="C3958" s="7"/>
      <c r="D3958" s="7"/>
      <c r="E3958" s="7"/>
      <c r="F3958" s="7"/>
      <c r="G3958" s="6">
        <f>IFERROR(VLOOKUP(A3958,'ENROLLMENT - 27 - 7 - 2024'!$A$2:$L$200235,24,0),B3958)</f>
        <v>0</v>
      </c>
    </row>
    <row r="3959" spans="1:7" x14ac:dyDescent="0.25">
      <c r="A3959" s="2" t="str">
        <f t="shared" si="61"/>
        <v/>
      </c>
      <c r="B3959" s="7"/>
      <c r="C3959" s="7"/>
      <c r="D3959" s="7"/>
      <c r="E3959" s="7"/>
      <c r="F3959" s="7"/>
      <c r="G3959" s="6">
        <f>IFERROR(VLOOKUP(A3959,'ENROLLMENT - 27 - 7 - 2024'!$A$2:$L$200235,24,0),B3959)</f>
        <v>0</v>
      </c>
    </row>
    <row r="3960" spans="1:7" x14ac:dyDescent="0.25">
      <c r="A3960" s="2" t="str">
        <f t="shared" si="61"/>
        <v/>
      </c>
      <c r="B3960" s="7"/>
      <c r="C3960" s="7"/>
      <c r="D3960" s="7"/>
      <c r="E3960" s="7"/>
      <c r="F3960" s="7"/>
      <c r="G3960" s="6">
        <f>IFERROR(VLOOKUP(A3960,'ENROLLMENT - 27 - 7 - 2024'!$A$2:$L$200235,24,0),B3960)</f>
        <v>0</v>
      </c>
    </row>
    <row r="3961" spans="1:7" x14ac:dyDescent="0.25">
      <c r="A3961" s="2" t="str">
        <f t="shared" si="61"/>
        <v/>
      </c>
      <c r="B3961" s="7"/>
      <c r="C3961" s="7"/>
      <c r="D3961" s="7"/>
      <c r="E3961" s="7"/>
      <c r="F3961" s="7"/>
      <c r="G3961" s="6">
        <f>IFERROR(VLOOKUP(A3961,'ENROLLMENT - 27 - 7 - 2024'!$A$2:$L$200235,24,0),B3961)</f>
        <v>0</v>
      </c>
    </row>
    <row r="3962" spans="1:7" x14ac:dyDescent="0.25">
      <c r="A3962" s="2" t="str">
        <f t="shared" si="61"/>
        <v/>
      </c>
      <c r="B3962" s="7"/>
      <c r="C3962" s="7"/>
      <c r="D3962" s="7"/>
      <c r="E3962" s="7"/>
      <c r="F3962" s="7"/>
      <c r="G3962" s="6">
        <f>IFERROR(VLOOKUP(A3962,'ENROLLMENT - 27 - 7 - 2024'!$A$2:$L$200235,24,0),B3962)</f>
        <v>0</v>
      </c>
    </row>
    <row r="3963" spans="1:7" x14ac:dyDescent="0.25">
      <c r="A3963" s="2" t="str">
        <f t="shared" si="61"/>
        <v/>
      </c>
      <c r="B3963" s="7"/>
      <c r="C3963" s="7"/>
      <c r="D3963" s="7"/>
      <c r="E3963" s="7"/>
      <c r="F3963" s="7"/>
      <c r="G3963" s="6">
        <f>IFERROR(VLOOKUP(A3963,'ENROLLMENT - 27 - 7 - 2024'!$A$2:$L$200235,24,0),B3963)</f>
        <v>0</v>
      </c>
    </row>
    <row r="3964" spans="1:7" x14ac:dyDescent="0.25">
      <c r="A3964" s="2" t="str">
        <f t="shared" si="61"/>
        <v/>
      </c>
      <c r="B3964" s="7"/>
      <c r="C3964" s="7"/>
      <c r="D3964" s="7"/>
      <c r="E3964" s="7"/>
      <c r="F3964" s="7"/>
      <c r="G3964" s="6">
        <f>IFERROR(VLOOKUP(A3964,'ENROLLMENT - 27 - 7 - 2024'!$A$2:$L$200235,24,0),B3964)</f>
        <v>0</v>
      </c>
    </row>
    <row r="3965" spans="1:7" x14ac:dyDescent="0.25">
      <c r="A3965" s="2" t="str">
        <f t="shared" si="61"/>
        <v/>
      </c>
      <c r="B3965" s="7"/>
      <c r="C3965" s="7"/>
      <c r="D3965" s="7"/>
      <c r="E3965" s="7"/>
      <c r="F3965" s="7"/>
      <c r="G3965" s="6">
        <f>IFERROR(VLOOKUP(A3965,'ENROLLMENT - 27 - 7 - 2024'!$A$2:$L$200235,24,0),B3965)</f>
        <v>0</v>
      </c>
    </row>
    <row r="3966" spans="1:7" x14ac:dyDescent="0.25">
      <c r="A3966" s="2" t="str">
        <f t="shared" si="61"/>
        <v/>
      </c>
      <c r="B3966" s="7"/>
      <c r="C3966" s="7"/>
      <c r="D3966" s="7"/>
      <c r="E3966" s="7"/>
      <c r="F3966" s="7"/>
      <c r="G3966" s="6">
        <f>IFERROR(VLOOKUP(A3966,'ENROLLMENT - 27 - 7 - 2024'!$A$2:$L$200235,24,0),B3966)</f>
        <v>0</v>
      </c>
    </row>
    <row r="3967" spans="1:7" x14ac:dyDescent="0.25">
      <c r="A3967" s="2" t="str">
        <f t="shared" si="61"/>
        <v/>
      </c>
      <c r="B3967" s="7"/>
      <c r="C3967" s="7"/>
      <c r="D3967" s="7"/>
      <c r="E3967" s="7"/>
      <c r="F3967" s="7"/>
      <c r="G3967" s="6">
        <f>IFERROR(VLOOKUP(A3967,'ENROLLMENT - 27 - 7 - 2024'!$A$2:$L$200235,24,0),B3967)</f>
        <v>0</v>
      </c>
    </row>
    <row r="3968" spans="1:7" x14ac:dyDescent="0.25">
      <c r="A3968" s="2" t="str">
        <f t="shared" si="61"/>
        <v/>
      </c>
      <c r="B3968" s="7"/>
      <c r="C3968" s="7"/>
      <c r="D3968" s="7"/>
      <c r="E3968" s="7"/>
      <c r="F3968" s="7"/>
      <c r="G3968" s="6">
        <f>IFERROR(VLOOKUP(A3968,'ENROLLMENT - 27 - 7 - 2024'!$A$2:$L$200235,24,0),B3968)</f>
        <v>0</v>
      </c>
    </row>
    <row r="3969" spans="1:7" x14ac:dyDescent="0.25">
      <c r="A3969" s="2" t="str">
        <f t="shared" si="61"/>
        <v/>
      </c>
      <c r="B3969" s="7"/>
      <c r="C3969" s="7"/>
      <c r="D3969" s="7"/>
      <c r="E3969" s="7"/>
      <c r="F3969" s="7"/>
      <c r="G3969" s="6">
        <f>IFERROR(VLOOKUP(A3969,'ENROLLMENT - 27 - 7 - 2024'!$A$2:$L$200235,24,0),B3969)</f>
        <v>0</v>
      </c>
    </row>
    <row r="3970" spans="1:7" x14ac:dyDescent="0.25">
      <c r="A3970" s="2" t="str">
        <f t="shared" si="61"/>
        <v/>
      </c>
      <c r="B3970" s="7"/>
      <c r="C3970" s="7"/>
      <c r="D3970" s="7"/>
      <c r="E3970" s="7"/>
      <c r="F3970" s="7"/>
      <c r="G3970" s="6">
        <f>IFERROR(VLOOKUP(A3970,'ENROLLMENT - 27 - 7 - 2024'!$A$2:$L$200235,24,0),B3970)</f>
        <v>0</v>
      </c>
    </row>
    <row r="3971" spans="1:7" x14ac:dyDescent="0.25">
      <c r="A3971" s="2" t="str">
        <f t="shared" ref="A3971:A4009" si="62">_xlfn.CONCAT(F3971,C3971,B3971)</f>
        <v/>
      </c>
      <c r="B3971" s="7"/>
      <c r="C3971" s="7"/>
      <c r="D3971" s="7"/>
      <c r="E3971" s="7"/>
      <c r="F3971" s="7"/>
      <c r="G3971" s="6">
        <f>IFERROR(VLOOKUP(A3971,'ENROLLMENT - 27 - 7 - 2024'!$A$2:$L$200235,24,0),B3971)</f>
        <v>0</v>
      </c>
    </row>
    <row r="3972" spans="1:7" x14ac:dyDescent="0.25">
      <c r="A3972" s="2" t="str">
        <f t="shared" si="62"/>
        <v/>
      </c>
      <c r="B3972" s="7"/>
      <c r="C3972" s="7"/>
      <c r="D3972" s="7"/>
      <c r="E3972" s="7"/>
      <c r="F3972" s="7"/>
      <c r="G3972" s="6">
        <f>IFERROR(VLOOKUP(A3972,'ENROLLMENT - 27 - 7 - 2024'!$A$2:$L$200235,24,0),B3972)</f>
        <v>0</v>
      </c>
    </row>
    <row r="3973" spans="1:7" x14ac:dyDescent="0.25">
      <c r="A3973" s="2" t="str">
        <f t="shared" si="62"/>
        <v/>
      </c>
      <c r="B3973" s="7"/>
      <c r="C3973" s="7"/>
      <c r="D3973" s="7"/>
      <c r="E3973" s="7"/>
      <c r="F3973" s="7"/>
      <c r="G3973" s="6">
        <f>IFERROR(VLOOKUP(A3973,'ENROLLMENT - 27 - 7 - 2024'!$A$2:$L$200235,24,0),B3973)</f>
        <v>0</v>
      </c>
    </row>
    <row r="3974" spans="1:7" x14ac:dyDescent="0.25">
      <c r="A3974" s="2" t="str">
        <f t="shared" si="62"/>
        <v/>
      </c>
      <c r="B3974" s="7"/>
      <c r="C3974" s="7"/>
      <c r="D3974" s="7"/>
      <c r="E3974" s="7"/>
      <c r="F3974" s="7"/>
      <c r="G3974" s="6">
        <f>IFERROR(VLOOKUP(A3974,'ENROLLMENT - 27 - 7 - 2024'!$A$2:$L$200235,24,0),B3974)</f>
        <v>0</v>
      </c>
    </row>
    <row r="3975" spans="1:7" x14ac:dyDescent="0.25">
      <c r="A3975" s="2" t="str">
        <f t="shared" si="62"/>
        <v/>
      </c>
      <c r="B3975" s="7"/>
      <c r="C3975" s="7"/>
      <c r="D3975" s="7"/>
      <c r="E3975" s="7"/>
      <c r="F3975" s="7"/>
      <c r="G3975" s="6">
        <f>IFERROR(VLOOKUP(A3975,'ENROLLMENT - 27 - 7 - 2024'!$A$2:$L$200235,24,0),B3975)</f>
        <v>0</v>
      </c>
    </row>
    <row r="3976" spans="1:7" x14ac:dyDescent="0.25">
      <c r="A3976" s="2" t="str">
        <f t="shared" si="62"/>
        <v/>
      </c>
      <c r="B3976" s="7"/>
      <c r="C3976" s="7"/>
      <c r="D3976" s="7"/>
      <c r="E3976" s="7"/>
      <c r="F3976" s="7"/>
      <c r="G3976" s="6">
        <f>IFERROR(VLOOKUP(A3976,'ENROLLMENT - 27 - 7 - 2024'!$A$2:$L$200235,24,0),B3976)</f>
        <v>0</v>
      </c>
    </row>
    <row r="3977" spans="1:7" x14ac:dyDescent="0.25">
      <c r="A3977" s="2" t="str">
        <f t="shared" si="62"/>
        <v/>
      </c>
      <c r="B3977" s="7"/>
      <c r="C3977" s="7"/>
      <c r="D3977" s="7"/>
      <c r="E3977" s="7"/>
      <c r="F3977" s="7"/>
      <c r="G3977" s="6">
        <f>IFERROR(VLOOKUP(A3977,'ENROLLMENT - 27 - 7 - 2024'!$A$2:$L$200235,24,0),B3977)</f>
        <v>0</v>
      </c>
    </row>
    <row r="3978" spans="1:7" x14ac:dyDescent="0.25">
      <c r="A3978" s="2" t="str">
        <f t="shared" si="62"/>
        <v/>
      </c>
      <c r="B3978" s="7"/>
      <c r="C3978" s="7"/>
      <c r="D3978" s="7"/>
      <c r="E3978" s="7"/>
      <c r="F3978" s="7"/>
      <c r="G3978" s="6">
        <f>IFERROR(VLOOKUP(A3978,'ENROLLMENT - 27 - 7 - 2024'!$A$2:$L$200235,24,0),B3978)</f>
        <v>0</v>
      </c>
    </row>
    <row r="3979" spans="1:7" x14ac:dyDescent="0.25">
      <c r="A3979" s="2" t="str">
        <f t="shared" si="62"/>
        <v/>
      </c>
      <c r="B3979" s="7"/>
      <c r="C3979" s="7"/>
      <c r="D3979" s="7"/>
      <c r="E3979" s="7"/>
      <c r="F3979" s="7"/>
      <c r="G3979" s="6">
        <f>IFERROR(VLOOKUP(A3979,'ENROLLMENT - 27 - 7 - 2024'!$A$2:$L$200235,24,0),B3979)</f>
        <v>0</v>
      </c>
    </row>
    <row r="3980" spans="1:7" x14ac:dyDescent="0.25">
      <c r="A3980" s="2" t="str">
        <f t="shared" si="62"/>
        <v/>
      </c>
      <c r="B3980" s="7"/>
      <c r="C3980" s="7"/>
      <c r="D3980" s="7"/>
      <c r="E3980" s="7"/>
      <c r="F3980" s="7"/>
      <c r="G3980" s="6">
        <f>IFERROR(VLOOKUP(A3980,'ENROLLMENT - 27 - 7 - 2024'!$A$2:$L$200235,24,0),B3980)</f>
        <v>0</v>
      </c>
    </row>
    <row r="3981" spans="1:7" x14ac:dyDescent="0.25">
      <c r="A3981" s="2" t="str">
        <f t="shared" si="62"/>
        <v/>
      </c>
      <c r="B3981" s="7"/>
      <c r="C3981" s="7"/>
      <c r="D3981" s="7"/>
      <c r="E3981" s="7"/>
      <c r="F3981" s="7"/>
      <c r="G3981" s="6">
        <f>IFERROR(VLOOKUP(A3981,'ENROLLMENT - 27 - 7 - 2024'!$A$2:$L$200235,24,0),B3981)</f>
        <v>0</v>
      </c>
    </row>
    <row r="3982" spans="1:7" x14ac:dyDescent="0.25">
      <c r="A3982" s="2" t="str">
        <f t="shared" si="62"/>
        <v/>
      </c>
      <c r="B3982" s="7"/>
      <c r="C3982" s="7"/>
      <c r="D3982" s="7"/>
      <c r="E3982" s="7"/>
      <c r="F3982" s="7"/>
      <c r="G3982" s="6">
        <f>IFERROR(VLOOKUP(A3982,'ENROLLMENT - 27 - 7 - 2024'!$A$2:$L$200235,24,0),B3982)</f>
        <v>0</v>
      </c>
    </row>
    <row r="3983" spans="1:7" x14ac:dyDescent="0.25">
      <c r="A3983" s="2" t="str">
        <f t="shared" si="62"/>
        <v/>
      </c>
      <c r="B3983" s="7"/>
      <c r="C3983" s="7"/>
      <c r="D3983" s="7"/>
      <c r="E3983" s="7"/>
      <c r="F3983" s="7"/>
      <c r="G3983" s="6">
        <f>IFERROR(VLOOKUP(A3983,'ENROLLMENT - 27 - 7 - 2024'!$A$2:$L$200235,24,0),B3983)</f>
        <v>0</v>
      </c>
    </row>
    <row r="3984" spans="1:7" x14ac:dyDescent="0.25">
      <c r="A3984" s="2" t="str">
        <f t="shared" si="62"/>
        <v/>
      </c>
      <c r="B3984" s="7"/>
      <c r="C3984" s="7"/>
      <c r="D3984" s="7"/>
      <c r="E3984" s="7"/>
      <c r="F3984" s="7"/>
      <c r="G3984" s="6">
        <f>IFERROR(VLOOKUP(A3984,'ENROLLMENT - 27 - 7 - 2024'!$A$2:$L$200235,24,0),B3984)</f>
        <v>0</v>
      </c>
    </row>
    <row r="3985" spans="1:7" x14ac:dyDescent="0.25">
      <c r="A3985" s="2" t="str">
        <f t="shared" si="62"/>
        <v/>
      </c>
      <c r="B3985" s="7"/>
      <c r="C3985" s="7"/>
      <c r="D3985" s="7"/>
      <c r="E3985" s="7"/>
      <c r="F3985" s="7"/>
      <c r="G3985" s="6">
        <f>IFERROR(VLOOKUP(A3985,'ENROLLMENT - 27 - 7 - 2024'!$A$2:$L$200235,24,0),B3985)</f>
        <v>0</v>
      </c>
    </row>
    <row r="3986" spans="1:7" x14ac:dyDescent="0.25">
      <c r="A3986" s="2" t="str">
        <f t="shared" si="62"/>
        <v/>
      </c>
      <c r="B3986" s="7"/>
      <c r="C3986" s="7"/>
      <c r="D3986" s="7"/>
      <c r="E3986" s="7"/>
      <c r="F3986" s="7"/>
      <c r="G3986" s="6">
        <f>IFERROR(VLOOKUP(A3986,'ENROLLMENT - 27 - 7 - 2024'!$A$2:$L$200235,24,0),B3986)</f>
        <v>0</v>
      </c>
    </row>
    <row r="3987" spans="1:7" x14ac:dyDescent="0.25">
      <c r="A3987" s="2" t="str">
        <f t="shared" si="62"/>
        <v/>
      </c>
      <c r="B3987" s="7"/>
      <c r="C3987" s="7"/>
      <c r="D3987" s="7"/>
      <c r="E3987" s="7"/>
      <c r="F3987" s="7"/>
      <c r="G3987" s="6">
        <f>IFERROR(VLOOKUP(A3987,'ENROLLMENT - 27 - 7 - 2024'!$A$2:$L$200235,24,0),B3987)</f>
        <v>0</v>
      </c>
    </row>
    <row r="3988" spans="1:7" x14ac:dyDescent="0.25">
      <c r="A3988" s="2" t="str">
        <f t="shared" si="62"/>
        <v/>
      </c>
      <c r="B3988" s="7"/>
      <c r="C3988" s="7"/>
      <c r="D3988" s="7"/>
      <c r="E3988" s="7"/>
      <c r="F3988" s="7"/>
      <c r="G3988" s="6">
        <f>IFERROR(VLOOKUP(A3988,'ENROLLMENT - 27 - 7 - 2024'!$A$2:$L$200235,24,0),B3988)</f>
        <v>0</v>
      </c>
    </row>
    <row r="3989" spans="1:7" x14ac:dyDescent="0.25">
      <c r="A3989" s="2" t="str">
        <f t="shared" si="62"/>
        <v/>
      </c>
      <c r="B3989" s="7"/>
      <c r="C3989" s="7"/>
      <c r="D3989" s="7"/>
      <c r="E3989" s="7"/>
      <c r="F3989" s="7"/>
      <c r="G3989" s="6">
        <f>IFERROR(VLOOKUP(A3989,'ENROLLMENT - 27 - 7 - 2024'!$A$2:$L$200235,24,0),B3989)</f>
        <v>0</v>
      </c>
    </row>
    <row r="3990" spans="1:7" x14ac:dyDescent="0.25">
      <c r="A3990" s="2" t="str">
        <f t="shared" si="62"/>
        <v/>
      </c>
      <c r="B3990" s="7"/>
      <c r="C3990" s="7"/>
      <c r="D3990" s="7"/>
      <c r="E3990" s="7"/>
      <c r="F3990" s="7"/>
      <c r="G3990" s="6">
        <f>IFERROR(VLOOKUP(A3990,'ENROLLMENT - 27 - 7 - 2024'!$A$2:$L$200235,24,0),B3990)</f>
        <v>0</v>
      </c>
    </row>
    <row r="3991" spans="1:7" x14ac:dyDescent="0.25">
      <c r="A3991" s="2" t="str">
        <f t="shared" si="62"/>
        <v/>
      </c>
      <c r="B3991" s="7"/>
      <c r="C3991" s="7"/>
      <c r="D3991" s="7"/>
      <c r="E3991" s="7"/>
      <c r="F3991" s="7"/>
      <c r="G3991" s="6">
        <f>IFERROR(VLOOKUP(A3991,'ENROLLMENT - 27 - 7 - 2024'!$A$2:$L$200235,24,0),B3991)</f>
        <v>0</v>
      </c>
    </row>
    <row r="3992" spans="1:7" x14ac:dyDescent="0.25">
      <c r="A3992" s="2" t="str">
        <f t="shared" si="62"/>
        <v/>
      </c>
      <c r="B3992" s="7"/>
      <c r="C3992" s="7"/>
      <c r="D3992" s="7"/>
      <c r="E3992" s="7"/>
      <c r="F3992" s="7"/>
      <c r="G3992" s="6">
        <f>IFERROR(VLOOKUP(A3992,'ENROLLMENT - 27 - 7 - 2024'!$A$2:$L$200235,24,0),B3992)</f>
        <v>0</v>
      </c>
    </row>
    <row r="3993" spans="1:7" x14ac:dyDescent="0.25">
      <c r="A3993" s="2" t="str">
        <f t="shared" si="62"/>
        <v/>
      </c>
      <c r="B3993" s="7"/>
      <c r="C3993" s="7"/>
      <c r="D3993" s="7"/>
      <c r="E3993" s="7"/>
      <c r="F3993" s="7"/>
      <c r="G3993" s="6">
        <f>IFERROR(VLOOKUP(A3993,'ENROLLMENT - 27 - 7 - 2024'!$A$2:$L$200235,24,0),B3993)</f>
        <v>0</v>
      </c>
    </row>
    <row r="3994" spans="1:7" x14ac:dyDescent="0.25">
      <c r="A3994" s="2" t="str">
        <f t="shared" si="62"/>
        <v/>
      </c>
      <c r="B3994" s="7"/>
      <c r="C3994" s="7"/>
      <c r="D3994" s="7"/>
      <c r="E3994" s="7"/>
      <c r="F3994" s="7"/>
      <c r="G3994" s="6">
        <f>IFERROR(VLOOKUP(A3994,'ENROLLMENT - 27 - 7 - 2024'!$A$2:$L$200235,24,0),B3994)</f>
        <v>0</v>
      </c>
    </row>
    <row r="3995" spans="1:7" x14ac:dyDescent="0.25">
      <c r="A3995" s="2" t="str">
        <f t="shared" si="62"/>
        <v/>
      </c>
      <c r="B3995" s="7"/>
      <c r="C3995" s="7"/>
      <c r="D3995" s="7"/>
      <c r="E3995" s="7"/>
      <c r="F3995" s="7"/>
      <c r="G3995" s="6">
        <f>IFERROR(VLOOKUP(A3995,'ENROLLMENT - 27 - 7 - 2024'!$A$2:$L$200235,24,0),B3995)</f>
        <v>0</v>
      </c>
    </row>
    <row r="3996" spans="1:7" x14ac:dyDescent="0.25">
      <c r="A3996" s="2" t="str">
        <f t="shared" si="62"/>
        <v/>
      </c>
      <c r="B3996" s="7"/>
      <c r="C3996" s="7"/>
      <c r="D3996" s="7"/>
      <c r="E3996" s="7"/>
      <c r="F3996" s="7"/>
      <c r="G3996" s="6">
        <f>IFERROR(VLOOKUP(A3996,'ENROLLMENT - 27 - 7 - 2024'!$A$2:$L$200235,24,0),B3996)</f>
        <v>0</v>
      </c>
    </row>
    <row r="3997" spans="1:7" x14ac:dyDescent="0.25">
      <c r="A3997" s="2" t="str">
        <f t="shared" si="62"/>
        <v/>
      </c>
      <c r="B3997" s="7"/>
      <c r="C3997" s="7"/>
      <c r="D3997" s="7"/>
      <c r="E3997" s="7"/>
      <c r="F3997" s="7"/>
      <c r="G3997" s="6">
        <f>IFERROR(VLOOKUP(A3997,'ENROLLMENT - 27 - 7 - 2024'!$A$2:$L$200235,24,0),B3997)</f>
        <v>0</v>
      </c>
    </row>
    <row r="3998" spans="1:7" x14ac:dyDescent="0.25">
      <c r="A3998" s="2" t="str">
        <f t="shared" si="62"/>
        <v/>
      </c>
      <c r="B3998" s="7"/>
      <c r="C3998" s="7"/>
      <c r="D3998" s="7"/>
      <c r="E3998" s="7"/>
      <c r="F3998" s="7"/>
      <c r="G3998" s="6">
        <f>IFERROR(VLOOKUP(A3998,'ENROLLMENT - 27 - 7 - 2024'!$A$2:$L$200235,24,0),B3998)</f>
        <v>0</v>
      </c>
    </row>
    <row r="3999" spans="1:7" x14ac:dyDescent="0.25">
      <c r="A3999" s="2" t="str">
        <f t="shared" si="62"/>
        <v/>
      </c>
      <c r="B3999" s="7"/>
      <c r="C3999" s="7"/>
      <c r="D3999" s="7"/>
      <c r="E3999" s="7"/>
      <c r="F3999" s="7"/>
      <c r="G3999" s="6">
        <f>IFERROR(VLOOKUP(A3999,'ENROLLMENT - 27 - 7 - 2024'!$A$2:$L$200235,24,0),B3999)</f>
        <v>0</v>
      </c>
    </row>
    <row r="4000" spans="1:7" x14ac:dyDescent="0.25">
      <c r="A4000" s="2" t="str">
        <f t="shared" si="62"/>
        <v/>
      </c>
      <c r="B4000" s="7"/>
      <c r="C4000" s="7"/>
      <c r="D4000" s="7"/>
      <c r="E4000" s="7"/>
      <c r="F4000" s="7"/>
      <c r="G4000" s="6">
        <f>IFERROR(VLOOKUP(A4000,'ENROLLMENT - 27 - 7 - 2024'!$A$2:$L$200235,24,0),B4000)</f>
        <v>0</v>
      </c>
    </row>
    <row r="4001" spans="1:7" x14ac:dyDescent="0.25">
      <c r="A4001" s="2" t="str">
        <f t="shared" si="62"/>
        <v/>
      </c>
      <c r="B4001" s="7"/>
      <c r="C4001" s="7"/>
      <c r="D4001" s="7"/>
      <c r="E4001" s="7"/>
      <c r="F4001" s="7"/>
      <c r="G4001" s="6">
        <f>IFERROR(VLOOKUP(A4001,'ENROLLMENT - 27 - 7 - 2024'!$A$2:$L$200235,24,0),B4001)</f>
        <v>0</v>
      </c>
    </row>
    <row r="4002" spans="1:7" x14ac:dyDescent="0.25">
      <c r="A4002" s="2" t="str">
        <f t="shared" si="62"/>
        <v/>
      </c>
      <c r="B4002" s="7"/>
      <c r="C4002" s="7"/>
      <c r="D4002" s="7"/>
      <c r="E4002" s="7"/>
      <c r="F4002" s="7"/>
      <c r="G4002" s="6">
        <f>IFERROR(VLOOKUP(A4002,'ENROLLMENT - 27 - 7 - 2024'!$A$2:$L$200235,24,0),B4002)</f>
        <v>0</v>
      </c>
    </row>
    <row r="4003" spans="1:7" x14ac:dyDescent="0.25">
      <c r="A4003" s="2" t="str">
        <f t="shared" si="62"/>
        <v/>
      </c>
      <c r="B4003" s="7"/>
      <c r="C4003" s="7"/>
      <c r="D4003" s="7"/>
      <c r="E4003" s="7"/>
      <c r="F4003" s="7"/>
      <c r="G4003" s="6">
        <f>IFERROR(VLOOKUP(A4003,'ENROLLMENT - 27 - 7 - 2024'!$A$2:$L$200235,24,0),B4003)</f>
        <v>0</v>
      </c>
    </row>
    <row r="4004" spans="1:7" x14ac:dyDescent="0.25">
      <c r="A4004" s="2" t="str">
        <f t="shared" si="62"/>
        <v/>
      </c>
      <c r="B4004" s="7"/>
      <c r="C4004" s="7"/>
      <c r="D4004" s="7"/>
      <c r="E4004" s="7"/>
      <c r="F4004" s="7"/>
      <c r="G4004" s="6">
        <f>IFERROR(VLOOKUP(A4004,'ENROLLMENT - 27 - 7 - 2024'!$A$2:$L$200235,24,0),B4004)</f>
        <v>0</v>
      </c>
    </row>
    <row r="4005" spans="1:7" x14ac:dyDescent="0.25">
      <c r="A4005" s="2" t="str">
        <f t="shared" si="62"/>
        <v/>
      </c>
      <c r="B4005" s="7"/>
      <c r="C4005" s="7"/>
      <c r="D4005" s="7"/>
      <c r="E4005" s="7"/>
      <c r="F4005" s="7"/>
      <c r="G4005" s="6">
        <f>IFERROR(VLOOKUP(A4005,'ENROLLMENT - 27 - 7 - 2024'!$A$2:$L$200235,24,0),B4005)</f>
        <v>0</v>
      </c>
    </row>
    <row r="4006" spans="1:7" x14ac:dyDescent="0.25">
      <c r="A4006" s="2" t="str">
        <f t="shared" si="62"/>
        <v/>
      </c>
      <c r="B4006" s="7"/>
      <c r="C4006" s="7"/>
      <c r="D4006" s="7"/>
      <c r="E4006" s="7"/>
      <c r="F4006" s="7"/>
      <c r="G4006" s="6">
        <f>IFERROR(VLOOKUP(A4006,'ENROLLMENT - 27 - 7 - 2024'!$A$2:$L$200235,24,0),B4006)</f>
        <v>0</v>
      </c>
    </row>
    <row r="4007" spans="1:7" x14ac:dyDescent="0.25">
      <c r="A4007" s="2" t="str">
        <f t="shared" si="62"/>
        <v/>
      </c>
      <c r="B4007" s="7"/>
      <c r="C4007" s="7"/>
      <c r="D4007" s="7"/>
      <c r="E4007" s="7"/>
      <c r="F4007" s="7"/>
      <c r="G4007" s="6">
        <f>IFERROR(VLOOKUP(A4007,'ENROLLMENT - 27 - 7 - 2024'!$A$2:$L$200235,24,0),B4007)</f>
        <v>0</v>
      </c>
    </row>
    <row r="4008" spans="1:7" x14ac:dyDescent="0.25">
      <c r="A4008" s="2" t="str">
        <f t="shared" si="62"/>
        <v/>
      </c>
      <c r="B4008" s="7"/>
      <c r="C4008" s="7"/>
      <c r="D4008" s="7"/>
      <c r="E4008" s="7"/>
      <c r="F4008" s="7"/>
      <c r="G4008" s="6">
        <f>IFERROR(VLOOKUP(A4008,'ENROLLMENT - 27 - 7 - 2024'!$A$2:$L$200235,24,0),B4008)</f>
        <v>0</v>
      </c>
    </row>
    <row r="4009" spans="1:7" x14ac:dyDescent="0.25">
      <c r="A4009" s="2" t="str">
        <f t="shared" si="62"/>
        <v/>
      </c>
      <c r="B4009" s="7"/>
      <c r="C4009" s="7"/>
      <c r="D4009" s="7"/>
      <c r="E4009" s="7"/>
      <c r="F4009" s="7"/>
      <c r="G4009" s="6">
        <f>IFERROR(VLOOKUP(A4009,'ENROLLMENT - 27 - 7 - 2024'!$A$2:$L$200235,24,0),B4009)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ENROLLMENT - 27 - 7 - 2024</vt:lpstr>
      <vt:lpstr>CONVERSION OF SEMESTER</vt:lpstr>
      <vt:lpstr>'CONVERSION OF SEMESTER'!Print_Area</vt:lpstr>
      <vt:lpstr>'ENROLLMENT - 27 - 7 - 2024'!Print_Area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Muhammad Rizwan</cp:lastModifiedBy>
  <cp:lastPrinted>2024-10-04T06:59:30Z</cp:lastPrinted>
  <dcterms:created xsi:type="dcterms:W3CDTF">2024-07-27T15:42:31Z</dcterms:created>
  <dcterms:modified xsi:type="dcterms:W3CDTF">2024-10-04T07:00:23Z</dcterms:modified>
</cp:coreProperties>
</file>