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E:\广西民族大学\软件工程\"/>
    </mc:Choice>
  </mc:AlternateContent>
  <xr:revisionPtr revIDLastSave="0" documentId="13_ncr:1_{B271FA40-F318-4FC0-93B0-F3A59F0C8075}" xr6:coauthVersionLast="47" xr6:coauthVersionMax="47" xr10:uidLastSave="{00000000-0000-0000-0000-000000000000}"/>
  <bookViews>
    <workbookView xWindow="-110" yWindow="-110" windowWidth="21820" windowHeight="13900" tabRatio="516" xr2:uid="{00000000-000D-0000-FFFF-FFFF00000000}"/>
  </bookViews>
  <sheets>
    <sheet name="工作计划模板" sheetId="1" r:id="rId1"/>
    <sheet name="自定义配置表" sheetId="2" r:id="rId2"/>
    <sheet name="稻壳儿表格模板使用说明" sheetId="3" r:id="rId3"/>
  </sheets>
  <definedNames>
    <definedName name="_xlnm._FilterDatabase" localSheetId="0" hidden="1">工作计划模板!$D$5:$E$19</definedName>
    <definedName name="部门">OFFSET(自定义配置表!$B$3,0,0,COUNTA(自定义配置表!$B$3:$B$1048576),1)</definedName>
    <definedName name="负责人">OFFSET(自定义配置表!$D$4,0,MATCH(工作计划模板!$D1,自定义配置表!$D$3:$K$3,0)-1,COUNTA(OFFSET(自定义配置表!$D$4,0,MATCH(工作计划模板!$D1,自定义配置表!$D$3:$K$3,0)-1,999)))</definedName>
    <definedName name="假期">OFFSET(自定义配置表!$N$3,0,0,COUNTA(自定义配置表!$N$3:$N$1048576),1)</definedName>
  </definedNames>
  <calcPr calcId="191029"/>
</workbook>
</file>

<file path=xl/calcChain.xml><?xml version="1.0" encoding="utf-8"?>
<calcChain xmlns="http://schemas.openxmlformats.org/spreadsheetml/2006/main">
  <c r="D3" i="2" l="1"/>
  <c r="K3" i="2"/>
  <c r="J3" i="2"/>
  <c r="I3" i="2"/>
  <c r="H3" i="2"/>
  <c r="G3" i="2"/>
  <c r="F3" i="2"/>
  <c r="E3" i="2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4" i="1"/>
  <c r="M4" i="1" s="1"/>
  <c r="L2" i="1" l="1"/>
  <c r="L3" i="1"/>
  <c r="N4" i="1"/>
  <c r="M2" i="1"/>
  <c r="M3" i="1"/>
  <c r="M5" i="1"/>
  <c r="L5" i="1"/>
  <c r="O4" i="1"/>
  <c r="N2" i="1"/>
  <c r="N3" i="1"/>
  <c r="N5" i="1"/>
  <c r="O3" i="1" l="1"/>
  <c r="O5" i="1"/>
  <c r="P4" i="1"/>
  <c r="O2" i="1"/>
  <c r="P3" i="1" l="1"/>
  <c r="Q4" i="1"/>
  <c r="P5" i="1"/>
  <c r="P2" i="1"/>
  <c r="Q3" i="1" l="1"/>
  <c r="Q5" i="1"/>
  <c r="R4" i="1"/>
  <c r="Q2" i="1"/>
  <c r="R3" i="1" l="1"/>
  <c r="R2" i="1"/>
  <c r="R5" i="1"/>
  <c r="S4" i="1"/>
  <c r="S3" i="1" l="1"/>
  <c r="S5" i="1"/>
  <c r="S2" i="1"/>
  <c r="T4" i="1"/>
  <c r="U4" i="1" l="1"/>
  <c r="T5" i="1"/>
  <c r="T2" i="1"/>
  <c r="T3" i="1"/>
  <c r="U5" i="1" l="1"/>
  <c r="V4" i="1"/>
  <c r="U3" i="1"/>
  <c r="U2" i="1"/>
  <c r="V3" i="1" l="1"/>
  <c r="V5" i="1"/>
  <c r="W4" i="1"/>
  <c r="V2" i="1"/>
  <c r="W3" i="1" l="1"/>
  <c r="W5" i="1"/>
  <c r="W2" i="1"/>
  <c r="X4" i="1"/>
  <c r="X5" i="1" l="1"/>
  <c r="X3" i="1"/>
  <c r="X2" i="1"/>
  <c r="Y4" i="1"/>
  <c r="Z4" i="1" l="1"/>
  <c r="Y2" i="1"/>
  <c r="Y3" i="1"/>
  <c r="Y5" i="1"/>
  <c r="Z5" i="1" l="1"/>
  <c r="AA4" i="1"/>
  <c r="Z3" i="1"/>
  <c r="Z2" i="1"/>
  <c r="AB4" i="1" l="1"/>
  <c r="AA3" i="1"/>
  <c r="AA2" i="1"/>
  <c r="AA5" i="1"/>
  <c r="AC4" i="1" l="1"/>
  <c r="AB2" i="1"/>
  <c r="AB3" i="1"/>
  <c r="AB5" i="1"/>
  <c r="AC3" i="1" l="1"/>
  <c r="AC2" i="1"/>
  <c r="AC5" i="1"/>
  <c r="AD4" i="1"/>
  <c r="AD2" i="1" l="1"/>
  <c r="AD5" i="1"/>
  <c r="AE4" i="1"/>
  <c r="AD3" i="1"/>
  <c r="AF4" i="1" l="1"/>
  <c r="AE2" i="1"/>
  <c r="AE5" i="1"/>
  <c r="AE3" i="1"/>
  <c r="AF3" i="1" l="1"/>
  <c r="AF5" i="1"/>
  <c r="AG4" i="1"/>
  <c r="AF2" i="1"/>
  <c r="AG3" i="1" l="1"/>
  <c r="AG5" i="1"/>
  <c r="AH4" i="1"/>
  <c r="AG2" i="1"/>
  <c r="AH3" i="1" l="1"/>
  <c r="AH2" i="1"/>
  <c r="AI4" i="1"/>
  <c r="AH5" i="1"/>
  <c r="AI3" i="1" l="1"/>
  <c r="AJ4" i="1"/>
  <c r="AI5" i="1"/>
  <c r="AI2" i="1"/>
  <c r="AK4" i="1" l="1"/>
  <c r="AJ3" i="1"/>
  <c r="AJ5" i="1"/>
  <c r="AJ2" i="1"/>
  <c r="AK5" i="1" l="1"/>
  <c r="AL4" i="1"/>
  <c r="AK2" i="1"/>
  <c r="AK3" i="1"/>
  <c r="AL5" i="1" l="1"/>
  <c r="AM4" i="1"/>
  <c r="AL2" i="1"/>
  <c r="AL3" i="1"/>
  <c r="AM3" i="1" l="1"/>
  <c r="AM5" i="1"/>
  <c r="AN4" i="1"/>
  <c r="AM2" i="1"/>
  <c r="AN5" i="1" l="1"/>
  <c r="AO4" i="1"/>
  <c r="AN3" i="1"/>
  <c r="AN2" i="1"/>
  <c r="AP4" i="1" l="1"/>
  <c r="AO2" i="1"/>
  <c r="AO3" i="1"/>
  <c r="AO5" i="1"/>
  <c r="AQ4" i="1" l="1"/>
  <c r="AP5" i="1"/>
  <c r="AP2" i="1"/>
  <c r="AP3" i="1"/>
  <c r="AQ5" i="1" l="1"/>
  <c r="AR4" i="1"/>
  <c r="AQ2" i="1"/>
  <c r="AQ3" i="1"/>
  <c r="AS4" i="1" l="1"/>
  <c r="AR2" i="1"/>
  <c r="AR3" i="1"/>
  <c r="AR5" i="1"/>
  <c r="AT4" i="1" l="1"/>
  <c r="AS2" i="1"/>
  <c r="AS3" i="1"/>
  <c r="AS5" i="1"/>
  <c r="AT2" i="1" l="1"/>
  <c r="AT3" i="1"/>
  <c r="AT5" i="1"/>
  <c r="AU4" i="1"/>
  <c r="AU2" i="1" l="1"/>
  <c r="AU3" i="1"/>
  <c r="AU5" i="1"/>
  <c r="AV4" i="1"/>
  <c r="AW4" i="1" l="1"/>
  <c r="AV2" i="1"/>
  <c r="AV3" i="1"/>
  <c r="AV5" i="1"/>
  <c r="AW3" i="1" l="1"/>
  <c r="AW5" i="1"/>
  <c r="AW2" i="1"/>
  <c r="AX4" i="1"/>
  <c r="AX3" i="1" l="1"/>
  <c r="AX2" i="1"/>
  <c r="AX5" i="1"/>
  <c r="AY4" i="1"/>
  <c r="AY3" i="1" l="1"/>
  <c r="AY2" i="1"/>
  <c r="AZ4" i="1"/>
  <c r="AY5" i="1"/>
  <c r="BA4" i="1" l="1"/>
  <c r="AZ3" i="1"/>
  <c r="AZ5" i="1"/>
  <c r="AZ2" i="1"/>
  <c r="BA3" i="1" l="1"/>
  <c r="BA5" i="1"/>
  <c r="BB4" i="1"/>
  <c r="BA2" i="1"/>
  <c r="BB5" i="1" l="1"/>
  <c r="BB3" i="1"/>
  <c r="BC4" i="1"/>
  <c r="BB2" i="1"/>
  <c r="BC5" i="1" l="1"/>
  <c r="BD4" i="1"/>
  <c r="BC3" i="1"/>
  <c r="BC2" i="1"/>
  <c r="BD5" i="1" l="1"/>
  <c r="BD3" i="1"/>
  <c r="BE4" i="1"/>
  <c r="BD2" i="1"/>
  <c r="BE5" i="1" l="1"/>
  <c r="BE3" i="1"/>
  <c r="BE2" i="1"/>
  <c r="BF4" i="1"/>
  <c r="BF5" i="1" l="1"/>
  <c r="BG4" i="1"/>
  <c r="BF2" i="1"/>
  <c r="BF3" i="1"/>
  <c r="BH4" i="1" l="1"/>
  <c r="BG5" i="1"/>
  <c r="BG2" i="1"/>
  <c r="BG3" i="1"/>
  <c r="BH5" i="1" l="1"/>
  <c r="BI4" i="1"/>
  <c r="BH2" i="1"/>
  <c r="BH3" i="1"/>
  <c r="BJ4" i="1" l="1"/>
  <c r="BI5" i="1"/>
  <c r="BI2" i="1"/>
  <c r="BI3" i="1"/>
  <c r="BK4" i="1" l="1"/>
  <c r="BJ5" i="1"/>
  <c r="BJ2" i="1"/>
  <c r="BJ3" i="1"/>
  <c r="BK2" i="1" l="1"/>
  <c r="BL4" i="1"/>
  <c r="BK3" i="1"/>
  <c r="BK5" i="1"/>
  <c r="BM4" i="1" l="1"/>
  <c r="BL2" i="1"/>
  <c r="BL3" i="1"/>
  <c r="BL5" i="1"/>
  <c r="BN4" i="1" l="1"/>
  <c r="BM2" i="1"/>
  <c r="BM3" i="1"/>
  <c r="BM5" i="1"/>
  <c r="BN3" i="1" l="1"/>
  <c r="BN2" i="1"/>
  <c r="BN5" i="1"/>
  <c r="BO4" i="1"/>
  <c r="BO3" i="1" l="1"/>
  <c r="BP4" i="1"/>
  <c r="BO5" i="1"/>
  <c r="BO2" i="1"/>
  <c r="BQ4" i="1" l="1"/>
  <c r="BP3" i="1"/>
  <c r="BP2" i="1"/>
  <c r="BP5" i="1"/>
  <c r="BQ3" i="1" l="1"/>
  <c r="BR4" i="1"/>
  <c r="BQ2" i="1"/>
  <c r="BQ5" i="1"/>
  <c r="BR3" i="1" l="1"/>
  <c r="BR5" i="1"/>
  <c r="BS4" i="1"/>
  <c r="BR2" i="1"/>
  <c r="BS5" i="1" l="1"/>
  <c r="BS3" i="1"/>
  <c r="BT4" i="1"/>
  <c r="BS2" i="1"/>
  <c r="BT5" i="1" l="1"/>
  <c r="BU4" i="1"/>
  <c r="BT3" i="1"/>
  <c r="BT2" i="1"/>
  <c r="BU3" i="1" l="1"/>
  <c r="BU5" i="1"/>
  <c r="BV4" i="1"/>
  <c r="BU2" i="1"/>
  <c r="BV5" i="1" l="1"/>
  <c r="BV3" i="1"/>
  <c r="BV2" i="1"/>
  <c r="BW4" i="1"/>
  <c r="BX4" i="1" l="1"/>
  <c r="BW3" i="1"/>
  <c r="BW5" i="1"/>
  <c r="BW2" i="1"/>
  <c r="BY4" i="1" l="1"/>
  <c r="BX2" i="1"/>
  <c r="BX3" i="1"/>
  <c r="BX5" i="1"/>
  <c r="BY5" i="1" l="1"/>
  <c r="BZ4" i="1"/>
  <c r="BY3" i="1"/>
  <c r="BY2" i="1"/>
  <c r="CA4" i="1" l="1"/>
  <c r="BZ3" i="1"/>
  <c r="BZ5" i="1"/>
  <c r="BZ2" i="1"/>
  <c r="CB4" i="1" l="1"/>
  <c r="CA2" i="1"/>
  <c r="CA3" i="1"/>
  <c r="CA5" i="1"/>
  <c r="CC4" i="1" l="1"/>
  <c r="CB5" i="1"/>
  <c r="CB2" i="1"/>
  <c r="CB3" i="1"/>
  <c r="CC5" i="1" l="1"/>
  <c r="CC2" i="1"/>
  <c r="CD4" i="1"/>
  <c r="CC3" i="1"/>
  <c r="CD3" i="1" l="1"/>
  <c r="CE4" i="1"/>
  <c r="CD2" i="1"/>
  <c r="CD5" i="1"/>
  <c r="CE5" i="1" l="1"/>
  <c r="CE2" i="1"/>
  <c r="CF4" i="1"/>
  <c r="CE3" i="1"/>
  <c r="CG4" i="1" l="1"/>
  <c r="CF3" i="1"/>
  <c r="CF2" i="1"/>
  <c r="CF5" i="1"/>
  <c r="CG3" i="1" l="1"/>
  <c r="CG5" i="1"/>
  <c r="CG2" i="1"/>
  <c r="CH4" i="1"/>
  <c r="CH3" i="1" l="1"/>
  <c r="CH5" i="1"/>
  <c r="CH2" i="1"/>
  <c r="CI4" i="1"/>
  <c r="CI3" i="1" l="1"/>
  <c r="CI5" i="1"/>
  <c r="CI2" i="1"/>
  <c r="CJ4" i="1"/>
  <c r="CJ5" i="1" l="1"/>
  <c r="CJ2" i="1"/>
  <c r="CJ3" i="1"/>
  <c r="CK4" i="1"/>
  <c r="CK5" i="1" l="1"/>
  <c r="CL4" i="1"/>
  <c r="CK2" i="1"/>
  <c r="CK3" i="1"/>
  <c r="CL3" i="1" l="1"/>
  <c r="CL5" i="1"/>
  <c r="CM4" i="1"/>
  <c r="CL2" i="1"/>
  <c r="CM5" i="1" l="1"/>
  <c r="CN4" i="1"/>
  <c r="CM3" i="1"/>
  <c r="CM2" i="1"/>
  <c r="CN2" i="1" l="1"/>
  <c r="CO4" i="1"/>
  <c r="CN3" i="1"/>
  <c r="CN5" i="1"/>
  <c r="CP4" i="1" l="1"/>
  <c r="CO3" i="1"/>
  <c r="CO5" i="1"/>
  <c r="CO2" i="1"/>
  <c r="CP5" i="1" l="1"/>
  <c r="CQ4" i="1"/>
  <c r="CP3" i="1"/>
  <c r="CP2" i="1"/>
  <c r="CQ2" i="1" l="1"/>
  <c r="CR4" i="1"/>
  <c r="CQ3" i="1"/>
  <c r="CQ5" i="1"/>
  <c r="CS4" i="1" l="1"/>
  <c r="CR3" i="1"/>
  <c r="CR2" i="1"/>
  <c r="CR5" i="1"/>
  <c r="CT4" i="1" l="1"/>
  <c r="CS2" i="1"/>
  <c r="CS3" i="1"/>
  <c r="CS5" i="1"/>
  <c r="CT3" i="1" l="1"/>
  <c r="CT2" i="1"/>
  <c r="CU4" i="1"/>
  <c r="CT5" i="1"/>
  <c r="CV4" i="1" l="1"/>
  <c r="CU3" i="1"/>
  <c r="CU2" i="1"/>
  <c r="CU5" i="1"/>
  <c r="CW4" i="1" l="1"/>
  <c r="CV5" i="1"/>
  <c r="CV3" i="1"/>
  <c r="CV2" i="1"/>
  <c r="CW3" i="1" l="1"/>
  <c r="CW2" i="1"/>
  <c r="CW5" i="1"/>
  <c r="CX4" i="1"/>
  <c r="CX3" i="1" l="1"/>
  <c r="CX2" i="1"/>
  <c r="CX5" i="1"/>
  <c r="CY4" i="1"/>
  <c r="CY3" i="1" l="1"/>
  <c r="CZ4" i="1"/>
  <c r="CY2" i="1"/>
  <c r="CY5" i="1"/>
  <c r="CZ5" i="1" l="1"/>
  <c r="CZ3" i="1"/>
  <c r="CZ2" i="1"/>
  <c r="DA4" i="1"/>
  <c r="DA5" i="1" l="1"/>
  <c r="DA3" i="1"/>
  <c r="DA2" i="1"/>
  <c r="DB4" i="1"/>
  <c r="DB5" i="1" l="1"/>
  <c r="DC4" i="1"/>
  <c r="DB3" i="1"/>
  <c r="DB2" i="1"/>
  <c r="DC3" i="1" l="1"/>
  <c r="DC5" i="1"/>
  <c r="DC2" i="1"/>
  <c r="DD4" i="1"/>
  <c r="DD5" i="1" l="1"/>
  <c r="DD2" i="1"/>
  <c r="DE4" i="1"/>
  <c r="DD3" i="1"/>
  <c r="DE2" i="1" l="1"/>
  <c r="DE5" i="1"/>
  <c r="DF4" i="1"/>
  <c r="DE3" i="1"/>
  <c r="DG4" i="1" l="1"/>
  <c r="DF5" i="1"/>
  <c r="DF3" i="1"/>
  <c r="DF2" i="1"/>
  <c r="DG5" i="1" l="1"/>
  <c r="DG2" i="1"/>
  <c r="DH4" i="1"/>
  <c r="DG3" i="1"/>
  <c r="DI4" i="1" l="1"/>
  <c r="DH5" i="1"/>
  <c r="DH3" i="1"/>
  <c r="DH2" i="1"/>
  <c r="DJ4" i="1" l="1"/>
  <c r="DI5" i="1"/>
  <c r="DI3" i="1"/>
  <c r="DI2" i="1"/>
  <c r="DJ3" i="1" l="1"/>
  <c r="DJ2" i="1"/>
  <c r="DJ5" i="1"/>
  <c r="DK4" i="1"/>
  <c r="DK5" i="1" l="1"/>
  <c r="DL4" i="1"/>
  <c r="DK2" i="1"/>
  <c r="DK3" i="1"/>
  <c r="DM4" i="1" l="1"/>
  <c r="DL2" i="1"/>
  <c r="DL3" i="1"/>
  <c r="DL5" i="1"/>
  <c r="DN4" i="1" l="1"/>
  <c r="DM5" i="1"/>
  <c r="DM2" i="1"/>
  <c r="DM3" i="1"/>
  <c r="DN3" i="1" l="1"/>
  <c r="DO4" i="1"/>
  <c r="DN2" i="1"/>
  <c r="DN5" i="1"/>
  <c r="DO3" i="1" l="1"/>
  <c r="DP4" i="1"/>
  <c r="DO2" i="1"/>
  <c r="DO5" i="1"/>
  <c r="DP5" i="1" l="1"/>
  <c r="DP3" i="1"/>
  <c r="DQ4" i="1"/>
  <c r="DP2" i="1"/>
  <c r="DQ3" i="1" l="1"/>
  <c r="DQ5" i="1"/>
  <c r="DR4" i="1"/>
  <c r="DQ2" i="1"/>
  <c r="DR5" i="1" l="1"/>
  <c r="DS4" i="1"/>
  <c r="DR2" i="1"/>
  <c r="DR3" i="1"/>
  <c r="DS5" i="1" l="1"/>
  <c r="DT4" i="1"/>
  <c r="DS2" i="1"/>
  <c r="DS3" i="1"/>
  <c r="DT3" i="1" l="1"/>
  <c r="DT5" i="1"/>
  <c r="DT2" i="1"/>
  <c r="DU4" i="1"/>
  <c r="DU5" i="1" l="1"/>
  <c r="DU2" i="1"/>
  <c r="DU3" i="1"/>
  <c r="DV4" i="1"/>
  <c r="DV2" i="1" l="1"/>
  <c r="DV3" i="1"/>
  <c r="DV5" i="1"/>
  <c r="DW4" i="1"/>
  <c r="DW2" i="1" l="1"/>
  <c r="DX4" i="1"/>
  <c r="DW3" i="1"/>
  <c r="DW5" i="1"/>
  <c r="DX5" i="1" l="1"/>
  <c r="DX2" i="1"/>
  <c r="DY4" i="1"/>
  <c r="DX3" i="1"/>
  <c r="DZ4" i="1" l="1"/>
  <c r="DY3" i="1"/>
  <c r="DY2" i="1"/>
  <c r="DY5" i="1"/>
  <c r="DZ3" i="1" l="1"/>
  <c r="EA4" i="1"/>
  <c r="DZ2" i="1"/>
  <c r="DZ5" i="1"/>
  <c r="EA2" i="1" l="1"/>
  <c r="EA5" i="1"/>
  <c r="EB4" i="1"/>
  <c r="EA3" i="1"/>
  <c r="EC4" i="1" l="1"/>
  <c r="EB5" i="1"/>
  <c r="EB3" i="1"/>
  <c r="EB2" i="1"/>
  <c r="ED4" i="1" l="1"/>
  <c r="EC5" i="1"/>
  <c r="EC2" i="1"/>
  <c r="EC3" i="1"/>
  <c r="EE4" i="1" l="1"/>
  <c r="ED5" i="1"/>
  <c r="ED3" i="1"/>
  <c r="ED2" i="1"/>
  <c r="EE3" i="1" l="1"/>
  <c r="EE5" i="1"/>
  <c r="EF4" i="1"/>
  <c r="EE2" i="1"/>
  <c r="EF5" i="1" l="1"/>
  <c r="EF3" i="1"/>
  <c r="EF2" i="1"/>
  <c r="EG4" i="1"/>
  <c r="EG3" i="1" l="1"/>
  <c r="EG5" i="1"/>
  <c r="EH4" i="1"/>
  <c r="EG2" i="1"/>
  <c r="EH3" i="1" l="1"/>
  <c r="EH5" i="1"/>
  <c r="EI4" i="1"/>
  <c r="EH2" i="1"/>
  <c r="EI5" i="1" l="1"/>
  <c r="EJ4" i="1"/>
  <c r="EI2" i="1"/>
  <c r="EI3" i="1"/>
  <c r="EJ5" i="1" l="1"/>
  <c r="EK4" i="1"/>
  <c r="EJ2" i="1"/>
  <c r="EJ3" i="1"/>
  <c r="EK3" i="1" l="1"/>
  <c r="EK5" i="1"/>
  <c r="EK2" i="1"/>
  <c r="EL4" i="1"/>
  <c r="EL5" i="1" l="1"/>
  <c r="EM4" i="1"/>
  <c r="EL2" i="1"/>
  <c r="EL3" i="1"/>
  <c r="EM2" i="1" l="1"/>
  <c r="EM5" i="1"/>
  <c r="EN4" i="1"/>
  <c r="EM3" i="1"/>
  <c r="EO4" i="1" l="1"/>
  <c r="EN5" i="1"/>
  <c r="EN2" i="1"/>
  <c r="EN3" i="1"/>
  <c r="EO5" i="1" l="1"/>
  <c r="EO2" i="1"/>
  <c r="EP4" i="1"/>
  <c r="EO3" i="1"/>
  <c r="EP3" i="1" l="1"/>
  <c r="EQ4" i="1"/>
  <c r="EP2" i="1"/>
  <c r="EP5" i="1"/>
  <c r="ER4" i="1" l="1"/>
  <c r="EQ3" i="1"/>
  <c r="EQ2" i="1"/>
  <c r="EQ5" i="1"/>
  <c r="ES4" i="1" l="1"/>
  <c r="ER2" i="1"/>
  <c r="ER3" i="1"/>
  <c r="ER5" i="1"/>
  <c r="ES2" i="1" l="1"/>
  <c r="ET4" i="1"/>
  <c r="ES3" i="1"/>
  <c r="ES5" i="1"/>
  <c r="ET2" i="1" l="1"/>
  <c r="EU4" i="1"/>
  <c r="ET3" i="1"/>
  <c r="ET5" i="1"/>
  <c r="EV4" i="1" l="1"/>
  <c r="EU5" i="1"/>
  <c r="EU2" i="1"/>
  <c r="EU3" i="1"/>
  <c r="EV5" i="1" l="1"/>
  <c r="EV3" i="1"/>
  <c r="EW4" i="1"/>
  <c r="EV2" i="1"/>
  <c r="EW3" i="1" l="1"/>
  <c r="EX4" i="1"/>
  <c r="EW5" i="1"/>
  <c r="EW2" i="1"/>
  <c r="EX3" i="1" l="1"/>
  <c r="EX5" i="1"/>
  <c r="EY4" i="1"/>
  <c r="EX2" i="1"/>
  <c r="EY3" i="1" l="1"/>
  <c r="EY2" i="1"/>
  <c r="EY5" i="1"/>
  <c r="EZ4" i="1"/>
  <c r="EZ5" i="1" l="1"/>
  <c r="EZ3" i="1"/>
  <c r="FA4" i="1"/>
  <c r="EZ2" i="1"/>
  <c r="FA5" i="1" l="1"/>
  <c r="FB4" i="1"/>
  <c r="FA2" i="1"/>
  <c r="FA3" i="1"/>
  <c r="FB3" i="1" l="1"/>
  <c r="FB5" i="1"/>
  <c r="FB2" i="1"/>
  <c r="FC4" i="1"/>
  <c r="FC2" i="1" l="1"/>
  <c r="FC5" i="1"/>
  <c r="FD4" i="1"/>
  <c r="FC3" i="1"/>
  <c r="FD5" i="1" l="1"/>
  <c r="FD2" i="1"/>
  <c r="FE4" i="1"/>
  <c r="FD3" i="1"/>
  <c r="FF4" i="1" l="1"/>
  <c r="FE5" i="1"/>
  <c r="FE2" i="1"/>
  <c r="FE3" i="1"/>
  <c r="FF3" i="1" l="1"/>
  <c r="FF5" i="1"/>
  <c r="FF2" i="1"/>
  <c r="FG4" i="1"/>
  <c r="FH4" i="1" l="1"/>
  <c r="FG5" i="1"/>
  <c r="FG3" i="1"/>
  <c r="FG2" i="1"/>
  <c r="FI4" i="1" l="1"/>
  <c r="FH5" i="1"/>
  <c r="FH2" i="1"/>
  <c r="FH3" i="1"/>
  <c r="FI2" i="1" l="1"/>
  <c r="FJ4" i="1"/>
  <c r="FI5" i="1"/>
  <c r="FI3" i="1"/>
  <c r="FJ5" i="1" l="1"/>
  <c r="FJ2" i="1"/>
  <c r="FJ3" i="1"/>
  <c r="FK4" i="1"/>
  <c r="FK5" i="1" l="1"/>
  <c r="FK2" i="1"/>
  <c r="FK3" i="1"/>
  <c r="FL4" i="1"/>
  <c r="FL5" i="1" l="1"/>
  <c r="FM4" i="1"/>
  <c r="FL2" i="1"/>
  <c r="FL3" i="1"/>
  <c r="FM3" i="1" l="1"/>
  <c r="FM5" i="1"/>
  <c r="FM2" i="1"/>
  <c r="FN4" i="1"/>
  <c r="FN3" i="1" l="1"/>
  <c r="FN5" i="1"/>
  <c r="FN2" i="1"/>
  <c r="FO4" i="1"/>
  <c r="FO3" i="1" l="1"/>
  <c r="FO2" i="1"/>
  <c r="FP4" i="1"/>
  <c r="FO5" i="1"/>
  <c r="FP3" i="1" l="1"/>
  <c r="FQ4" i="1"/>
  <c r="FP5" i="1"/>
  <c r="FP2" i="1"/>
  <c r="FQ5" i="1" l="1"/>
  <c r="FR4" i="1"/>
  <c r="FQ3" i="1"/>
  <c r="FQ2" i="1"/>
  <c r="FR5" i="1" l="1"/>
  <c r="FS4" i="1"/>
  <c r="FR3" i="1"/>
  <c r="FR2" i="1"/>
  <c r="FS2" i="1" l="1"/>
  <c r="FS3" i="1"/>
  <c r="FS5" i="1"/>
  <c r="FT4" i="1"/>
  <c r="FT5" i="1" l="1"/>
  <c r="FT2" i="1"/>
  <c r="FU4" i="1"/>
  <c r="FT3" i="1"/>
  <c r="FV4" i="1" l="1"/>
  <c r="FU3" i="1"/>
  <c r="FU2" i="1"/>
  <c r="FU5" i="1"/>
  <c r="FV3" i="1" l="1"/>
  <c r="FW4" i="1"/>
  <c r="FV2" i="1"/>
  <c r="FV5" i="1"/>
  <c r="FW5" i="1" l="1"/>
  <c r="FW2" i="1"/>
  <c r="FX4" i="1"/>
  <c r="FW3" i="1"/>
  <c r="FY4" i="1" l="1"/>
  <c r="FX3" i="1"/>
  <c r="FX5" i="1"/>
  <c r="FX2" i="1"/>
  <c r="FZ4" i="1" l="1"/>
  <c r="FY2" i="1"/>
  <c r="FY5" i="1"/>
  <c r="FY3" i="1"/>
  <c r="FZ2" i="1" l="1"/>
  <c r="GA4" i="1"/>
  <c r="FZ5" i="1"/>
  <c r="FZ3" i="1"/>
  <c r="GA5" i="1" l="1"/>
  <c r="GA2" i="1"/>
  <c r="GB4" i="1"/>
  <c r="GA3" i="1"/>
  <c r="GB5" i="1" l="1"/>
  <c r="GB3" i="1"/>
  <c r="GB2" i="1"/>
  <c r="GC4" i="1"/>
  <c r="GD4" i="1" l="1"/>
  <c r="GC3" i="1"/>
  <c r="GC2" i="1"/>
  <c r="GC5" i="1"/>
  <c r="GD3" i="1" l="1"/>
  <c r="GD5" i="1"/>
  <c r="GD2" i="1"/>
  <c r="GE4" i="1"/>
  <c r="GE3" i="1" l="1"/>
  <c r="GF4" i="1"/>
  <c r="GE2" i="1"/>
  <c r="GE5" i="1"/>
  <c r="GF3" i="1" l="1"/>
  <c r="GF2" i="1"/>
  <c r="GF5" i="1"/>
  <c r="GG4" i="1"/>
  <c r="GG3" i="1" l="1"/>
  <c r="GG2" i="1"/>
  <c r="GG5" i="1"/>
  <c r="GH4" i="1"/>
  <c r="GH5" i="1" l="1"/>
  <c r="GH2" i="1"/>
  <c r="GI4" i="1"/>
  <c r="GH3" i="1"/>
  <c r="GI2" i="1" l="1"/>
  <c r="GI5" i="1"/>
  <c r="GJ4" i="1"/>
  <c r="GI3" i="1"/>
  <c r="GJ3" i="1" l="1"/>
  <c r="GJ5" i="1"/>
  <c r="GJ2" i="1"/>
  <c r="GK4" i="1"/>
  <c r="GK5" i="1" l="1"/>
  <c r="GK2" i="1"/>
  <c r="GL4" i="1"/>
  <c r="GK3" i="1"/>
  <c r="GL3" i="1" l="1"/>
  <c r="GL5" i="1"/>
  <c r="GM4" i="1"/>
  <c r="GL2" i="1"/>
  <c r="GN4" i="1" l="1"/>
  <c r="GM5" i="1"/>
  <c r="GM3" i="1"/>
  <c r="GM2" i="1"/>
  <c r="GO4" i="1" l="1"/>
  <c r="GN5" i="1"/>
  <c r="GN2" i="1"/>
  <c r="GN3" i="1"/>
  <c r="GP4" i="1" l="1"/>
  <c r="GO5" i="1"/>
  <c r="GO3" i="1"/>
  <c r="GO2" i="1"/>
  <c r="GQ4" i="1" l="1"/>
  <c r="GP5" i="1"/>
  <c r="GP2" i="1"/>
  <c r="GP3" i="1"/>
  <c r="GQ2" i="1" l="1"/>
  <c r="GR4" i="1"/>
  <c r="GQ3" i="1"/>
  <c r="GQ5" i="1"/>
  <c r="GR5" i="1" l="1"/>
  <c r="GR3" i="1"/>
  <c r="GR2" i="1"/>
  <c r="GS4" i="1"/>
  <c r="GS3" i="1" l="1"/>
  <c r="GT4" i="1"/>
  <c r="GS2" i="1"/>
  <c r="GS5" i="1"/>
  <c r="GU4" i="1" l="1"/>
  <c r="GT3" i="1"/>
  <c r="GT2" i="1"/>
  <c r="GT5" i="1"/>
  <c r="GU3" i="1" l="1"/>
  <c r="GU5" i="1"/>
  <c r="GV4" i="1"/>
  <c r="GU2" i="1"/>
  <c r="GV3" i="1" l="1"/>
  <c r="GW4" i="1"/>
  <c r="GV2" i="1"/>
  <c r="GV5" i="1"/>
  <c r="GW3" i="1" l="1"/>
  <c r="GW5" i="1"/>
  <c r="GX4" i="1"/>
  <c r="GW2" i="1"/>
  <c r="GX3" i="1" l="1"/>
  <c r="GY4" i="1"/>
  <c r="GX2" i="1"/>
  <c r="GX5" i="1"/>
  <c r="GY2" i="1" l="1"/>
  <c r="GY5" i="1"/>
  <c r="GZ4" i="1"/>
  <c r="GY3" i="1"/>
  <c r="GZ5" i="1" l="1"/>
  <c r="HA4" i="1"/>
  <c r="GZ2" i="1"/>
  <c r="GZ3" i="1"/>
  <c r="HA3" i="1" l="1"/>
  <c r="HA5" i="1"/>
  <c r="HA2" i="1"/>
  <c r="HB4" i="1"/>
  <c r="HB3" i="1" l="1"/>
  <c r="HB5" i="1"/>
  <c r="HB2" i="1"/>
  <c r="HC4" i="1"/>
  <c r="HC2" i="1" l="1"/>
  <c r="HC3" i="1"/>
  <c r="HD4" i="1"/>
  <c r="HC5" i="1"/>
  <c r="HE4" i="1" l="1"/>
  <c r="HD3" i="1"/>
  <c r="HD2" i="1"/>
  <c r="HD5" i="1"/>
  <c r="HE5" i="1" l="1"/>
  <c r="HE2" i="1"/>
  <c r="HF4" i="1"/>
  <c r="HE3" i="1"/>
  <c r="HG4" i="1" l="1"/>
  <c r="HF2" i="1"/>
  <c r="HF5" i="1"/>
  <c r="HF3" i="1"/>
  <c r="HH4" i="1" l="1"/>
  <c r="HG5" i="1"/>
  <c r="HG3" i="1"/>
  <c r="HG2" i="1"/>
  <c r="HH5" i="1" l="1"/>
  <c r="HH2" i="1"/>
  <c r="HI4" i="1"/>
  <c r="HH3" i="1"/>
  <c r="HI5" i="1" l="1"/>
  <c r="HJ4" i="1"/>
  <c r="HI3" i="1"/>
  <c r="HI2" i="1"/>
  <c r="HJ5" i="1" l="1"/>
  <c r="HJ3" i="1"/>
  <c r="HK4" i="1"/>
  <c r="HJ2" i="1"/>
  <c r="HL4" i="1" l="1"/>
  <c r="HK3" i="1"/>
  <c r="HK5" i="1"/>
  <c r="HK2" i="1"/>
  <c r="HL3" i="1" l="1"/>
  <c r="HL5" i="1"/>
  <c r="HM4" i="1"/>
  <c r="HL2" i="1"/>
  <c r="HM3" i="1" l="1"/>
  <c r="HM5" i="1"/>
  <c r="HN4" i="1"/>
  <c r="HM2" i="1"/>
  <c r="HN3" i="1" l="1"/>
  <c r="HN5" i="1"/>
  <c r="HN2" i="1"/>
  <c r="HO4" i="1"/>
  <c r="HO2" i="1" l="1"/>
  <c r="HO3" i="1"/>
  <c r="HO5" i="1"/>
  <c r="HP4" i="1"/>
  <c r="HP5" i="1" l="1"/>
  <c r="HP3" i="1"/>
  <c r="HQ4" i="1"/>
  <c r="HP2" i="1"/>
  <c r="HQ5" i="1" l="1"/>
  <c r="HR4" i="1"/>
  <c r="HQ3" i="1"/>
  <c r="HQ2" i="1"/>
  <c r="HR3" i="1" l="1"/>
  <c r="HR5" i="1"/>
  <c r="HS4" i="1"/>
  <c r="HR2" i="1"/>
  <c r="HS3" i="1" l="1"/>
  <c r="HS5" i="1"/>
  <c r="HS2" i="1"/>
  <c r="HT4" i="1"/>
  <c r="HU4" i="1" l="1"/>
  <c r="HT5" i="1"/>
  <c r="HT3" i="1"/>
  <c r="HT2" i="1"/>
  <c r="HU5" i="1" l="1"/>
  <c r="HU3" i="1"/>
  <c r="HV4" i="1"/>
  <c r="HU2" i="1"/>
  <c r="HV5" i="1" l="1"/>
  <c r="HV2" i="1"/>
  <c r="HW4" i="1"/>
  <c r="HV3" i="1"/>
  <c r="HX4" i="1" l="1"/>
  <c r="HW2" i="1"/>
  <c r="HW5" i="1"/>
  <c r="HW3" i="1"/>
  <c r="HX5" i="1" l="1"/>
  <c r="HY4" i="1"/>
  <c r="HX2" i="1"/>
  <c r="HX3" i="1"/>
  <c r="HY2" i="1" l="1"/>
  <c r="HZ4" i="1"/>
  <c r="HY3" i="1"/>
  <c r="HY5" i="1"/>
  <c r="IA4" i="1" l="1"/>
  <c r="HZ2" i="1"/>
  <c r="HZ3" i="1"/>
  <c r="HZ5" i="1"/>
  <c r="IB4" i="1" l="1"/>
  <c r="IA2" i="1"/>
  <c r="IA3" i="1"/>
  <c r="IA5" i="1"/>
  <c r="IC4" i="1" l="1"/>
  <c r="IB5" i="1"/>
  <c r="IB3" i="1"/>
  <c r="IB2" i="1"/>
  <c r="IC3" i="1" l="1"/>
  <c r="IC5" i="1"/>
  <c r="IC2" i="1"/>
  <c r="ID4" i="1"/>
  <c r="ID3" i="1" l="1"/>
  <c r="ID5" i="1"/>
  <c r="IE4" i="1"/>
  <c r="ID2" i="1"/>
  <c r="IE2" i="1" l="1"/>
  <c r="IE3" i="1"/>
  <c r="IE5" i="1"/>
  <c r="IF4" i="1"/>
  <c r="IF3" i="1" l="1"/>
  <c r="IF2" i="1"/>
  <c r="IG4" i="1"/>
  <c r="IF5" i="1"/>
  <c r="IG5" i="1" l="1"/>
  <c r="IG3" i="1"/>
  <c r="IG2" i="1"/>
  <c r="IH4" i="1"/>
  <c r="IH3" i="1" l="1"/>
  <c r="IH5" i="1"/>
  <c r="II4" i="1"/>
  <c r="IH2" i="1"/>
  <c r="II5" i="1" l="1"/>
  <c r="II3" i="1"/>
  <c r="II2" i="1"/>
  <c r="IJ4" i="1"/>
  <c r="IK4" i="1" l="1"/>
  <c r="IJ3" i="1"/>
  <c r="IJ5" i="1"/>
  <c r="IJ2" i="1"/>
  <c r="IK3" i="1" l="1"/>
  <c r="IK5" i="1"/>
  <c r="IK2" i="1"/>
  <c r="IL4" i="1"/>
  <c r="IL3" i="1" l="1"/>
  <c r="IL5" i="1"/>
  <c r="IL2" i="1"/>
  <c r="IM4" i="1"/>
  <c r="IM5" i="1" l="1"/>
  <c r="IM2" i="1"/>
  <c r="IN4" i="1"/>
  <c r="IM3" i="1"/>
  <c r="IN5" i="1" l="1"/>
  <c r="IO4" i="1"/>
  <c r="IN3" i="1"/>
  <c r="IN2" i="1"/>
  <c r="IP4" i="1" l="1"/>
  <c r="IO3" i="1"/>
  <c r="IO2" i="1"/>
  <c r="IO5" i="1"/>
  <c r="IP2" i="1" l="1"/>
  <c r="IQ4" i="1"/>
  <c r="IP3" i="1"/>
  <c r="IP5" i="1"/>
  <c r="IQ3" i="1" l="1"/>
  <c r="IQ5" i="1"/>
  <c r="IQ2" i="1"/>
  <c r="IR4" i="1"/>
  <c r="IR3" i="1" l="1"/>
  <c r="IR5" i="1"/>
  <c r="IR2" i="1"/>
  <c r="IS4" i="1"/>
  <c r="IT4" i="1" l="1"/>
  <c r="IS5" i="1"/>
  <c r="IS2" i="1"/>
  <c r="IS3" i="1"/>
  <c r="IT3" i="1" l="1"/>
  <c r="IT5" i="1"/>
  <c r="IT2" i="1"/>
  <c r="IU4" i="1"/>
  <c r="IU2" i="1" l="1"/>
  <c r="IU3" i="1"/>
  <c r="IU5" i="1"/>
  <c r="IV4" i="1"/>
  <c r="IV3" i="1" l="1"/>
  <c r="IV5" i="1"/>
  <c r="IV2" i="1"/>
  <c r="IW4" i="1"/>
  <c r="IW3" i="1" l="1"/>
  <c r="IW5" i="1"/>
  <c r="IX4" i="1"/>
  <c r="IW2" i="1"/>
  <c r="IX3" i="1" l="1"/>
  <c r="IX5" i="1"/>
  <c r="IY4" i="1"/>
  <c r="IX2" i="1"/>
  <c r="IY5" i="1" l="1"/>
  <c r="IZ4" i="1"/>
  <c r="IY3" i="1"/>
  <c r="IY2" i="1"/>
  <c r="JA4" i="1" l="1"/>
  <c r="IZ5" i="1"/>
  <c r="IZ2" i="1"/>
  <c r="IZ3" i="1"/>
  <c r="JA3" i="1" l="1"/>
  <c r="JA5" i="1"/>
  <c r="JA2" i="1"/>
  <c r="JB4" i="1"/>
  <c r="JB2" i="1" l="1"/>
  <c r="JB3" i="1"/>
  <c r="JB5" i="1"/>
  <c r="JC4" i="1"/>
  <c r="JC3" i="1" l="1"/>
  <c r="JC2" i="1"/>
  <c r="JC5" i="1"/>
  <c r="JD4" i="1"/>
  <c r="JD5" i="1" l="1"/>
  <c r="JD2" i="1"/>
  <c r="JE4" i="1"/>
  <c r="JD3" i="1"/>
  <c r="JE5" i="1" l="1"/>
  <c r="JF4" i="1"/>
  <c r="JE2" i="1"/>
  <c r="JE3" i="1"/>
  <c r="JG4" i="1" l="1"/>
  <c r="JF3" i="1"/>
  <c r="JF2" i="1"/>
  <c r="JF5" i="1"/>
  <c r="JG2" i="1" l="1"/>
  <c r="JH4" i="1"/>
  <c r="JG3" i="1"/>
  <c r="JG5" i="1"/>
  <c r="JH5" i="1" l="1"/>
  <c r="JH3" i="1"/>
  <c r="JH2" i="1"/>
  <c r="JI4" i="1"/>
  <c r="JJ4" i="1" l="1"/>
  <c r="JI3" i="1"/>
  <c r="JI2" i="1"/>
  <c r="JI5" i="1"/>
  <c r="JK4" i="1" l="1"/>
  <c r="JJ3" i="1"/>
  <c r="JJ2" i="1"/>
  <c r="JJ5" i="1"/>
  <c r="JK2" i="1" l="1"/>
  <c r="JK3" i="1"/>
  <c r="JK5" i="1"/>
  <c r="JL4" i="1"/>
  <c r="JL3" i="1" l="1"/>
  <c r="JL2" i="1"/>
  <c r="JL5" i="1"/>
  <c r="JM4" i="1"/>
  <c r="JM3" i="1" l="1"/>
  <c r="JM5" i="1"/>
  <c r="JM2" i="1"/>
  <c r="JN4" i="1"/>
  <c r="JN3" i="1" l="1"/>
  <c r="JN2" i="1"/>
  <c r="JN5" i="1"/>
  <c r="JO4" i="1"/>
  <c r="JO3" i="1" l="1"/>
  <c r="JO5" i="1"/>
  <c r="JO2" i="1"/>
  <c r="JP4" i="1"/>
  <c r="JQ4" i="1" l="1"/>
  <c r="JP5" i="1"/>
  <c r="JP2" i="1"/>
  <c r="JP3" i="1"/>
  <c r="JQ5" i="1" l="1"/>
  <c r="JR4" i="1"/>
  <c r="JQ3" i="1"/>
  <c r="JQ2" i="1"/>
  <c r="JR3" i="1" l="1"/>
  <c r="JR5" i="1"/>
  <c r="JR2" i="1"/>
  <c r="JS4" i="1"/>
  <c r="JS3" i="1" l="1"/>
  <c r="JT4" i="1"/>
  <c r="JS5" i="1"/>
  <c r="JS2" i="1"/>
  <c r="JT5" i="1" l="1"/>
  <c r="JT3" i="1"/>
  <c r="JU4" i="1"/>
  <c r="JT2" i="1"/>
  <c r="JU2" i="1" l="1"/>
  <c r="JV4" i="1"/>
  <c r="JU5" i="1"/>
  <c r="JU3" i="1"/>
  <c r="JV5" i="1" l="1"/>
  <c r="JW4" i="1"/>
  <c r="JV2" i="1"/>
  <c r="JV3" i="1"/>
  <c r="JX4" i="1" l="1"/>
  <c r="JW5" i="1"/>
  <c r="JW2" i="1"/>
  <c r="JW3" i="1"/>
  <c r="JX2" i="1" l="1"/>
  <c r="JY4" i="1"/>
  <c r="JX5" i="1"/>
  <c r="JX3" i="1"/>
  <c r="JY5" i="1" l="1"/>
  <c r="JZ4" i="1"/>
  <c r="JY3" i="1"/>
  <c r="JY2" i="1"/>
  <c r="JZ5" i="1" l="1"/>
  <c r="KA4" i="1"/>
  <c r="JZ2" i="1"/>
  <c r="JZ3" i="1"/>
  <c r="KA2" i="1" l="1"/>
  <c r="KB4" i="1"/>
  <c r="KA5" i="1"/>
  <c r="KA3" i="1"/>
  <c r="KB3" i="1" l="1"/>
  <c r="KB5" i="1"/>
  <c r="KC4" i="1"/>
  <c r="KB2" i="1"/>
  <c r="KC3" i="1" l="1"/>
  <c r="KC5" i="1"/>
  <c r="KD4" i="1"/>
  <c r="KC2" i="1"/>
  <c r="KD3" i="1" l="1"/>
  <c r="KD5" i="1"/>
  <c r="KD2" i="1"/>
  <c r="KE4" i="1"/>
  <c r="KE3" i="1" l="1"/>
  <c r="KE2" i="1"/>
  <c r="KF4" i="1"/>
  <c r="KE5" i="1"/>
  <c r="KG4" i="1" l="1"/>
  <c r="KF3" i="1"/>
  <c r="KF5" i="1"/>
  <c r="KF2" i="1"/>
  <c r="KG5" i="1" l="1"/>
  <c r="KH4" i="1"/>
  <c r="KG2" i="1"/>
  <c r="KG3" i="1"/>
  <c r="KH5" i="1" l="1"/>
  <c r="KI4" i="1"/>
  <c r="KH2" i="1"/>
  <c r="KH3" i="1"/>
  <c r="KI3" i="1" l="1"/>
  <c r="KI5" i="1"/>
  <c r="KI2" i="1"/>
  <c r="KJ4" i="1"/>
  <c r="KJ5" i="1" l="1"/>
  <c r="KJ2" i="1"/>
  <c r="KJ3" i="1"/>
  <c r="KK4" i="1"/>
  <c r="KK2" i="1" l="1"/>
  <c r="KK3" i="1"/>
  <c r="KL4" i="1"/>
  <c r="KK5" i="1"/>
  <c r="KL2" i="1" l="1"/>
  <c r="KM4" i="1"/>
  <c r="KL3" i="1"/>
  <c r="KL5" i="1"/>
  <c r="KM5" i="1" l="1"/>
  <c r="KN4" i="1"/>
  <c r="KM3" i="1"/>
  <c r="KM2" i="1"/>
  <c r="KO4" i="1" l="1"/>
  <c r="KN5" i="1"/>
  <c r="KN3" i="1"/>
  <c r="KN2" i="1"/>
  <c r="KO2" i="1" l="1"/>
  <c r="KP4" i="1"/>
  <c r="KO3" i="1"/>
  <c r="KO5" i="1"/>
  <c r="KP3" i="1" l="1"/>
  <c r="KP5" i="1"/>
  <c r="KQ4" i="1"/>
  <c r="KP2" i="1"/>
  <c r="KQ2" i="1" l="1"/>
  <c r="KR4" i="1"/>
  <c r="KQ5" i="1"/>
  <c r="KQ3" i="1"/>
  <c r="KS4" i="1" l="1"/>
  <c r="KR5" i="1"/>
  <c r="KR2" i="1"/>
  <c r="KR3" i="1"/>
  <c r="KS3" i="1" l="1"/>
  <c r="KS5" i="1"/>
  <c r="KS2" i="1"/>
  <c r="KT4" i="1"/>
  <c r="KT3" i="1" l="1"/>
  <c r="KU4" i="1"/>
  <c r="KT5" i="1"/>
  <c r="KT2" i="1"/>
  <c r="KU3" i="1" l="1"/>
  <c r="KU5" i="1"/>
  <c r="KV4" i="1"/>
  <c r="KU2" i="1"/>
  <c r="KW4" i="1" l="1"/>
  <c r="KV3" i="1"/>
  <c r="KV5" i="1"/>
  <c r="KV2" i="1"/>
  <c r="KW3" i="1" l="1"/>
  <c r="KW5" i="1"/>
  <c r="KX4" i="1"/>
  <c r="KW2" i="1"/>
  <c r="KX5" i="1" l="1"/>
  <c r="KY4" i="1"/>
  <c r="KX2" i="1"/>
  <c r="KX3" i="1"/>
  <c r="KY5" i="1" l="1"/>
  <c r="KZ4" i="1"/>
  <c r="KY3" i="1"/>
  <c r="KY2" i="1"/>
  <c r="KZ5" i="1" l="1"/>
  <c r="KZ3" i="1"/>
  <c r="KZ2" i="1"/>
  <c r="LA4" i="1"/>
  <c r="LA5" i="1" l="1"/>
  <c r="LA2" i="1"/>
  <c r="LB4" i="1"/>
  <c r="LA3" i="1"/>
  <c r="LB2" i="1" l="1"/>
  <c r="LC4" i="1"/>
  <c r="LB5" i="1"/>
  <c r="LB3" i="1"/>
  <c r="LC2" i="1" l="1"/>
  <c r="LD4" i="1"/>
  <c r="LC5" i="1"/>
  <c r="LC3" i="1"/>
  <c r="LD5" i="1" l="1"/>
  <c r="LE4" i="1"/>
  <c r="LD2" i="1"/>
  <c r="LD3" i="1"/>
  <c r="LF4" i="1" l="1"/>
  <c r="LE5" i="1"/>
  <c r="LE2" i="1"/>
  <c r="LE3" i="1"/>
  <c r="LF2" i="1" l="1"/>
  <c r="LG4" i="1"/>
  <c r="LF5" i="1"/>
  <c r="LF3" i="1"/>
  <c r="LG2" i="1" l="1"/>
  <c r="LG5" i="1"/>
  <c r="LG3" i="1"/>
  <c r="LH4" i="1"/>
  <c r="LH5" i="1" l="1"/>
  <c r="LH2" i="1"/>
  <c r="LH3" i="1"/>
  <c r="LI4" i="1"/>
  <c r="LJ4" i="1" l="1"/>
  <c r="LI5" i="1"/>
  <c r="LI2" i="1"/>
  <c r="LI3" i="1"/>
  <c r="LJ3" i="1" l="1"/>
  <c r="LJ5" i="1"/>
  <c r="LJ2" i="1"/>
  <c r="LK4" i="1"/>
  <c r="LK3" i="1" l="1"/>
  <c r="LK5" i="1"/>
  <c r="LL4" i="1"/>
  <c r="LK2" i="1"/>
  <c r="LM4" i="1" l="1"/>
  <c r="LL3" i="1"/>
  <c r="LL5" i="1"/>
  <c r="LL2" i="1"/>
  <c r="LM3" i="1" l="1"/>
  <c r="LN4" i="1"/>
  <c r="LM5" i="1"/>
  <c r="LM2" i="1"/>
  <c r="LN3" i="1" l="1"/>
  <c r="LN5" i="1"/>
  <c r="LN2" i="1"/>
  <c r="LO4" i="1"/>
  <c r="LO5" i="1" l="1"/>
  <c r="LO3" i="1"/>
  <c r="LO2" i="1"/>
  <c r="LP4" i="1"/>
  <c r="LP5" i="1" l="1"/>
  <c r="LQ4" i="1"/>
  <c r="LP3" i="1"/>
  <c r="LP2" i="1"/>
  <c r="LQ3" i="1" l="1"/>
  <c r="LQ5" i="1"/>
  <c r="LQ2" i="1"/>
  <c r="LR4" i="1"/>
  <c r="LR5" i="1" l="1"/>
  <c r="LR2" i="1"/>
  <c r="LR3" i="1"/>
  <c r="LS4" i="1"/>
  <c r="LS2" i="1" l="1"/>
  <c r="LT4" i="1"/>
  <c r="LS5" i="1"/>
  <c r="LS3" i="1"/>
  <c r="LT2" i="1" l="1"/>
  <c r="LU4" i="1"/>
  <c r="LT5" i="1"/>
  <c r="LT3" i="1"/>
  <c r="LU5" i="1" l="1"/>
  <c r="LV4" i="1"/>
  <c r="LU3" i="1"/>
  <c r="LU2" i="1"/>
  <c r="LW4" i="1" l="1"/>
  <c r="LV5" i="1"/>
  <c r="LV3" i="1"/>
  <c r="LV2" i="1"/>
  <c r="LW2" i="1" l="1"/>
  <c r="LX4" i="1"/>
  <c r="LW3" i="1"/>
  <c r="LW5" i="1"/>
  <c r="LX2" i="1" l="1"/>
  <c r="LY4" i="1"/>
  <c r="LX5" i="1"/>
  <c r="LX3" i="1"/>
  <c r="LZ4" i="1" l="1"/>
  <c r="LY2" i="1"/>
  <c r="LY5" i="1"/>
  <c r="LY3" i="1"/>
  <c r="LZ3" i="1" l="1"/>
  <c r="MA4" i="1"/>
  <c r="LZ2" i="1"/>
  <c r="LZ5" i="1"/>
  <c r="MA5" i="1" l="1"/>
  <c r="MA2" i="1"/>
  <c r="MB4" i="1"/>
  <c r="MA3" i="1"/>
  <c r="MC4" i="1" l="1"/>
  <c r="MB3" i="1"/>
  <c r="MB2" i="1"/>
  <c r="MB5" i="1"/>
  <c r="MC3" i="1" l="1"/>
  <c r="MC5" i="1"/>
  <c r="MD4" i="1"/>
  <c r="MC2" i="1"/>
  <c r="MD3" i="1" l="1"/>
  <c r="ME4" i="1"/>
  <c r="MD2" i="1"/>
  <c r="MD5" i="1"/>
  <c r="ME3" i="1" l="1"/>
  <c r="ME5" i="1"/>
  <c r="MF4" i="1"/>
  <c r="ME2" i="1"/>
  <c r="MF5" i="1" l="1"/>
  <c r="MF2" i="1"/>
  <c r="MF3" i="1"/>
  <c r="MG4" i="1"/>
  <c r="MG5" i="1" l="1"/>
  <c r="MH4" i="1"/>
  <c r="MG3" i="1"/>
  <c r="MG2" i="1"/>
  <c r="MH3" i="1" l="1"/>
  <c r="MH5" i="1"/>
  <c r="MH2" i="1"/>
  <c r="MI4" i="1"/>
  <c r="MI5" i="1" l="1"/>
  <c r="MI2" i="1"/>
  <c r="MI3" i="1"/>
  <c r="MJ4" i="1"/>
  <c r="MJ2" i="1" l="1"/>
  <c r="MJ3" i="1"/>
  <c r="MJ5" i="1"/>
  <c r="MK4" i="1"/>
  <c r="MK2" i="1" l="1"/>
  <c r="ML4" i="1"/>
  <c r="MK3" i="1"/>
  <c r="MK5" i="1"/>
  <c r="ML5" i="1" l="1"/>
  <c r="MM4" i="1"/>
  <c r="ML3" i="1"/>
  <c r="ML2" i="1"/>
  <c r="MM2" i="1" l="1"/>
  <c r="MN4" i="1"/>
  <c r="MM5" i="1"/>
  <c r="MM3" i="1"/>
  <c r="MO4" i="1" l="1"/>
  <c r="MN3" i="1"/>
  <c r="MN5" i="1"/>
  <c r="MN2" i="1"/>
  <c r="MO2" i="1" l="1"/>
  <c r="MO3" i="1"/>
  <c r="MO5" i="1"/>
  <c r="MP4" i="1"/>
  <c r="MP3" i="1" l="1"/>
  <c r="MP5" i="1"/>
  <c r="MP2" i="1"/>
  <c r="MQ4" i="1"/>
  <c r="MR4" i="1" l="1"/>
  <c r="MQ3" i="1"/>
  <c r="MQ5" i="1"/>
  <c r="MQ2" i="1"/>
  <c r="MS4" i="1" l="1"/>
  <c r="MR5" i="1"/>
  <c r="MR2" i="1"/>
  <c r="MR3" i="1"/>
  <c r="MS3" i="1" l="1"/>
  <c r="MS5" i="1"/>
  <c r="MS2" i="1"/>
  <c r="MT4" i="1"/>
  <c r="MT3" i="1" l="1"/>
  <c r="MT5" i="1"/>
  <c r="MU4" i="1"/>
  <c r="MT2" i="1"/>
  <c r="MU3" i="1" l="1"/>
  <c r="MV4" i="1"/>
  <c r="MU2" i="1"/>
  <c r="MU5" i="1"/>
  <c r="MV5" i="1" l="1"/>
  <c r="MV3" i="1"/>
  <c r="MW4" i="1"/>
  <c r="MV2" i="1"/>
  <c r="MW5" i="1" l="1"/>
  <c r="MX4" i="1"/>
  <c r="MW2" i="1"/>
  <c r="MW3" i="1"/>
  <c r="MX5" i="1" l="1"/>
  <c r="MY4" i="1"/>
  <c r="MX2" i="1"/>
  <c r="MX3" i="1"/>
  <c r="MY3" i="1" l="1"/>
  <c r="MY5" i="1"/>
  <c r="MY2" i="1"/>
  <c r="MZ4" i="1"/>
  <c r="MZ5" i="1" l="1"/>
  <c r="MZ2" i="1"/>
  <c r="NA4" i="1"/>
  <c r="MZ3" i="1"/>
  <c r="NA2" i="1" l="1"/>
  <c r="NA3" i="1"/>
  <c r="NB4" i="1"/>
  <c r="NA5" i="1"/>
  <c r="NB2" i="1" l="1"/>
  <c r="NC4" i="1"/>
  <c r="NB3" i="1"/>
  <c r="NB5" i="1"/>
  <c r="NC2" i="1" l="1"/>
  <c r="NC5" i="1"/>
  <c r="ND4" i="1"/>
  <c r="NC3" i="1"/>
  <c r="NE4" i="1" l="1"/>
  <c r="ND5" i="1"/>
  <c r="ND2" i="1"/>
  <c r="ND3" i="1"/>
  <c r="NF4" i="1" l="1"/>
  <c r="NE3" i="1"/>
  <c r="NE2" i="1"/>
  <c r="NE5" i="1"/>
  <c r="NF3" i="1" l="1"/>
  <c r="NF2" i="1"/>
  <c r="NG4" i="1"/>
  <c r="NF5" i="1"/>
  <c r="NH4" i="1" l="1"/>
  <c r="NG2" i="1"/>
  <c r="NG3" i="1"/>
  <c r="NG5" i="1"/>
  <c r="NI4" i="1" l="1"/>
  <c r="NH2" i="1"/>
  <c r="NH3" i="1"/>
  <c r="NH5" i="1"/>
  <c r="NJ4" i="1" l="1"/>
  <c r="NI5" i="1"/>
  <c r="NI3" i="1"/>
  <c r="NI2" i="1"/>
  <c r="NJ3" i="1" l="1"/>
  <c r="NJ5" i="1"/>
  <c r="NJ2" i="1"/>
  <c r="NK4" i="1"/>
  <c r="NK3" i="1" l="1"/>
  <c r="NK5" i="1"/>
  <c r="NL4" i="1"/>
  <c r="NK2" i="1"/>
  <c r="NL5" i="1" l="1"/>
  <c r="NL3" i="1"/>
  <c r="N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2" authorId="0" shapeId="0" xr:uid="{00000000-0006-0000-0100-000001000000}">
      <text>
        <r>
          <rPr>
            <sz val="9"/>
            <rFont val="宋体"/>
            <family val="3"/>
            <charset val="134"/>
          </rPr>
          <t>辅助列必须填写：假</t>
        </r>
      </text>
    </comment>
  </commentList>
</comments>
</file>

<file path=xl/sharedStrings.xml><?xml version="1.0" encoding="utf-8"?>
<sst xmlns="http://schemas.openxmlformats.org/spreadsheetml/2006/main" count="280" uniqueCount="116">
  <si>
    <r>
      <t xml:space="preserve">项目计划表  </t>
    </r>
    <r>
      <rPr>
        <b/>
        <sz val="12"/>
        <color theme="0" tint="-0.499984740745262"/>
        <rFont val="汉仪旗黑-55简"/>
        <charset val="134"/>
      </rPr>
      <t>自动化甘特图</t>
    </r>
  </si>
  <si>
    <t>甘特图起始时间(可修改)：</t>
  </si>
  <si>
    <t>项目名称</t>
  </si>
  <si>
    <t>任务名称</t>
  </si>
  <si>
    <t>部门</t>
  </si>
  <si>
    <t>负责人</t>
  </si>
  <si>
    <t>计划/实际</t>
  </si>
  <si>
    <t>开始时间</t>
  </si>
  <si>
    <t>工期(天)</t>
  </si>
  <si>
    <t>结束时间</t>
  </si>
  <si>
    <t>完成度</t>
  </si>
  <si>
    <t>计划</t>
  </si>
  <si>
    <t>实际</t>
  </si>
  <si>
    <t>负责人21</t>
  </si>
  <si>
    <t>部门3</t>
  </si>
  <si>
    <t>负责人33</t>
  </si>
  <si>
    <t>部门4</t>
  </si>
  <si>
    <t>负责人44</t>
  </si>
  <si>
    <t>负责人25</t>
  </si>
  <si>
    <t>部门对应的负责人</t>
  </si>
  <si>
    <t>假期</t>
  </si>
  <si>
    <t>辅助列</t>
  </si>
  <si>
    <t>休息日序号</t>
  </si>
  <si>
    <t>元旦</t>
  </si>
  <si>
    <t>假</t>
  </si>
  <si>
    <t>负责人31</t>
  </si>
  <si>
    <t>负责人41</t>
  </si>
  <si>
    <t>负责人51</t>
  </si>
  <si>
    <t>负责人61</t>
  </si>
  <si>
    <t>负责人71</t>
  </si>
  <si>
    <t>负责人81</t>
  </si>
  <si>
    <t>希望休息日是哪天？</t>
  </si>
  <si>
    <t>负责人22</t>
  </si>
  <si>
    <t>负责人32</t>
  </si>
  <si>
    <t>负责人42</t>
  </si>
  <si>
    <t>负责人52</t>
  </si>
  <si>
    <t>负责人62</t>
  </si>
  <si>
    <t>负责人72</t>
  </si>
  <si>
    <t>负责人82</t>
  </si>
  <si>
    <t>请对应下表填写休息日序号</t>
  </si>
  <si>
    <t>负责人23</t>
  </si>
  <si>
    <t>负责人43</t>
  </si>
  <si>
    <t>负责人53</t>
  </si>
  <si>
    <t>负责人63</t>
  </si>
  <si>
    <t>负责人73</t>
  </si>
  <si>
    <t>负责人83</t>
  </si>
  <si>
    <t>春节</t>
  </si>
  <si>
    <t>部门5</t>
  </si>
  <si>
    <t>负责人24</t>
  </si>
  <si>
    <t>负责人34</t>
  </si>
  <si>
    <t>负责人54</t>
  </si>
  <si>
    <t>负责人64</t>
  </si>
  <si>
    <t>负责人74</t>
  </si>
  <si>
    <t>负责人84</t>
  </si>
  <si>
    <t>对应的休息日</t>
  </si>
  <si>
    <t>部门6</t>
  </si>
  <si>
    <t>负责人15</t>
  </si>
  <si>
    <t>负责人35</t>
  </si>
  <si>
    <t>负责人45</t>
  </si>
  <si>
    <t>负责人55</t>
  </si>
  <si>
    <t>负责人65</t>
  </si>
  <si>
    <t>负责人75</t>
  </si>
  <si>
    <t>负责人85</t>
  </si>
  <si>
    <t>星期六、星期日</t>
  </si>
  <si>
    <t>部门7</t>
  </si>
  <si>
    <t>负责人16</t>
  </si>
  <si>
    <t>负责人26</t>
  </si>
  <si>
    <t>负责人36</t>
  </si>
  <si>
    <t>负责人46</t>
  </si>
  <si>
    <t>负责人56</t>
  </si>
  <si>
    <t>负责人66</t>
  </si>
  <si>
    <t>负责人76</t>
  </si>
  <si>
    <t>负责人86</t>
  </si>
  <si>
    <t>星期日、星期一</t>
  </si>
  <si>
    <t>部门8</t>
  </si>
  <si>
    <t>负责人17</t>
  </si>
  <si>
    <t>负责人27</t>
  </si>
  <si>
    <t>负责人37</t>
  </si>
  <si>
    <t>负责人47</t>
  </si>
  <si>
    <t>负责人57</t>
  </si>
  <si>
    <t>负责人67</t>
  </si>
  <si>
    <t>负责人77</t>
  </si>
  <si>
    <t>负责人87</t>
  </si>
  <si>
    <t>星期一、星期二</t>
  </si>
  <si>
    <t>星期二、星期三</t>
  </si>
  <si>
    <t>星期三、星期四</t>
  </si>
  <si>
    <t>清明节</t>
  </si>
  <si>
    <t>星期四、星期五</t>
  </si>
  <si>
    <t>星期五、星期六</t>
  </si>
  <si>
    <t>仅星期日</t>
  </si>
  <si>
    <t>劳动节</t>
  </si>
  <si>
    <t>仅星期一</t>
  </si>
  <si>
    <t>仅星期二</t>
  </si>
  <si>
    <t>仅星期三</t>
  </si>
  <si>
    <t>仅星期四</t>
  </si>
  <si>
    <t>仅星期五</t>
  </si>
  <si>
    <t>端午节</t>
  </si>
  <si>
    <t>仅星期六</t>
  </si>
  <si>
    <t>中秋节</t>
  </si>
  <si>
    <t>国庆节</t>
  </si>
  <si>
    <t>可行性分析</t>
    <phoneticPr fontId="8" type="noConversion"/>
  </si>
  <si>
    <t>人事部</t>
    <phoneticPr fontId="8" type="noConversion"/>
  </si>
  <si>
    <t>开发部</t>
  </si>
  <si>
    <t>开发部</t>
    <phoneticPr fontId="8" type="noConversion"/>
  </si>
  <si>
    <t>需求分析</t>
    <phoneticPr fontId="8" type="noConversion"/>
  </si>
  <si>
    <t>软件开发</t>
    <phoneticPr fontId="8" type="noConversion"/>
  </si>
  <si>
    <t>交付</t>
    <phoneticPr fontId="8" type="noConversion"/>
  </si>
  <si>
    <t>张三</t>
  </si>
  <si>
    <t>张三</t>
    <phoneticPr fontId="8" type="noConversion"/>
  </si>
  <si>
    <t>李四</t>
  </si>
  <si>
    <t>李四</t>
    <phoneticPr fontId="8" type="noConversion"/>
  </si>
  <si>
    <t>王五</t>
  </si>
  <si>
    <t>王五</t>
    <phoneticPr fontId="8" type="noConversion"/>
  </si>
  <si>
    <t>老六</t>
  </si>
  <si>
    <t>老六</t>
    <phoneticPr fontId="8" type="noConversion"/>
  </si>
  <si>
    <t>古诗词论坛网站开发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</si>
</sst>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[$-804]aaa;@"/>
    <numFmt numFmtId="178" formatCode="yyyy/m/d;@"/>
  </numFmts>
  <fonts count="11">
    <font>
      <sz val="11"/>
      <color theme="1"/>
      <name val="宋体"/>
      <charset val="134"/>
      <scheme val="minor"/>
    </font>
    <font>
      <sz val="11"/>
      <name val="汉仪旗黑-55简"/>
      <charset val="134"/>
    </font>
    <font>
      <b/>
      <sz val="11"/>
      <color theme="0"/>
      <name val="汉仪旗黑-55简"/>
      <charset val="134"/>
    </font>
    <font>
      <sz val="11"/>
      <color theme="1"/>
      <name val="汉仪旗黑-55简"/>
      <charset val="134"/>
    </font>
    <font>
      <b/>
      <sz val="28"/>
      <color theme="1"/>
      <name val="汉仪旗黑-55简"/>
      <charset val="134"/>
    </font>
    <font>
      <sz val="11"/>
      <color theme="0"/>
      <name val="汉仪旗黑-55简"/>
      <charset val="134"/>
    </font>
    <font>
      <b/>
      <sz val="12"/>
      <color theme="0" tint="-0.499984740745262"/>
      <name val="汉仪旗黑-55简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hair">
        <color rgb="FF00B0F0"/>
      </left>
      <right style="hair">
        <color rgb="FF00B0F0"/>
      </right>
      <top/>
      <bottom/>
      <diagonal/>
    </border>
    <border>
      <left style="hair">
        <color rgb="FF00B0F0"/>
      </left>
      <right style="hair">
        <color rgb="FF00B0F0"/>
      </right>
      <top/>
      <bottom style="hair">
        <color rgb="FF00B0F0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8" fontId="3" fillId="0" borderId="12" xfId="0" applyNumberFormat="1" applyFont="1" applyBorder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177" fontId="3" fillId="0" borderId="15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4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9" fontId="3" fillId="0" borderId="12" xfId="0" applyNumberFormat="1" applyFont="1" applyBorder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ill>
        <patternFill patternType="solid">
          <bgColor theme="8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lightUp">
          <fgColor theme="8" tint="-0.249977111117893"/>
          <bgColor theme="8" tint="0.59999389629810485"/>
        </patternFill>
      </fill>
    </dxf>
    <dxf>
      <fill>
        <patternFill patternType="lightUp">
          <fgColor theme="1" tint="0.499984740745262"/>
          <bgColor rgb="FF4CBCD4"/>
        </patternFill>
      </fill>
    </dxf>
    <dxf>
      <fill>
        <patternFill patternType="solid">
          <bgColor rgb="FF2A7282"/>
        </patternFill>
      </fill>
    </dxf>
    <dxf>
      <fill>
        <patternFill patternType="lightUp">
          <fgColor theme="8" tint="-0.249977111117893"/>
          <bgColor theme="8" tint="0.59999389629810485"/>
        </patternFill>
      </fill>
    </dxf>
    <dxf>
      <fill>
        <patternFill patternType="lightUp">
          <fgColor theme="1" tint="0.499984740745262"/>
          <bgColor rgb="FF4CBCD4"/>
        </patternFill>
      </fill>
    </dxf>
    <dxf>
      <fill>
        <patternFill patternType="solid">
          <bgColor rgb="FF2A7282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rgb="FF178AA7"/>
        </left>
        <right style="thin">
          <color rgb="FF178AA7"/>
        </right>
        <top/>
        <bottom/>
      </border>
    </dxf>
    <dxf>
      <font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6CBCD0"/>
      <color rgb="FF178AA7"/>
      <color rgb="FF8ACFE0"/>
      <color rgb="FF4CBCD4"/>
      <color rgb="FF3DA4BD"/>
      <color rgb="FF2A7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docer.com/works?userid=620192235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565150</xdr:colOff>
      <xdr:row>4</xdr:row>
      <xdr:rowOff>143510</xdr:rowOff>
    </xdr:from>
    <xdr:to>
      <xdr:col>16</xdr:col>
      <xdr:colOff>375285</xdr:colOff>
      <xdr:row>77</xdr:row>
      <xdr:rowOff>11430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242695" y="829310"/>
          <a:ext cx="9973310" cy="1238377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499110</xdr:colOff>
      <xdr:row>35</xdr:row>
      <xdr:rowOff>43180</xdr:rowOff>
    </xdr:from>
    <xdr:to>
      <xdr:col>15</xdr:col>
      <xdr:colOff>412115</xdr:colOff>
      <xdr:row>40</xdr:row>
      <xdr:rowOff>150495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274560" y="6043930"/>
          <a:ext cx="3300730" cy="964565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2</xdr:col>
      <xdr:colOff>241935</xdr:colOff>
      <xdr:row>28</xdr:row>
      <xdr:rowOff>53975</xdr:rowOff>
    </xdr:from>
    <xdr:to>
      <xdr:col>7</xdr:col>
      <xdr:colOff>256540</xdr:colOff>
      <xdr:row>35</xdr:row>
      <xdr:rowOff>25400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7025" y="4854575"/>
          <a:ext cx="3402330" cy="1171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1180465" y="1026795"/>
          <a:ext cx="4448810" cy="767715"/>
          <a:chOff x="-48" y="701"/>
          <a:chExt cx="6845" cy="1248"/>
        </a:xfrm>
      </xdr:grpSpPr>
      <xdr:sp macro="" textlink="">
        <xdr:nvSpPr>
          <xdr:cNvPr id="6" name="矩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8" name="文本框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1459230" y="1968500"/>
          <a:ext cx="3135630" cy="717550"/>
          <a:chOff x="1212" y="2209"/>
          <a:chExt cx="4839" cy="1158"/>
        </a:xfrm>
      </xdr:grpSpPr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367665</xdr:colOff>
      <xdr:row>33</xdr:row>
      <xdr:rowOff>62865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6721475" y="1978660"/>
          <a:ext cx="2980690" cy="3951605"/>
          <a:chOff x="8438" y="3702"/>
          <a:chExt cx="4612" cy="6312"/>
        </a:xfrm>
      </xdr:grpSpPr>
      <xdr:grpSp>
        <xdr:nvGrpSpPr>
          <xdr:cNvPr id="14" name="组合 32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8721" y="6083"/>
            <a:ext cx="4329" cy="3931"/>
            <a:chOff x="11007" y="5362"/>
            <a:chExt cx="4829" cy="3978"/>
          </a:xfrm>
        </xdr:grpSpPr>
        <xdr:cxnSp macro="">
          <xdr:nvCxnSpPr>
            <xdr:cNvPr id="15" name="直接连接符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接连接符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直接连接符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直接连接符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CxnSpPr/>
          </xdr:nvCxnSpPr>
          <xdr:spPr>
            <a:xfrm>
              <a:off x="11008" y="9340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组合 34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8438" y="3702"/>
            <a:ext cx="3264" cy="2280"/>
            <a:chOff x="10730" y="2878"/>
            <a:chExt cx="3249" cy="2309"/>
          </a:xfrm>
        </xdr:grpSpPr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 txBox="1"/>
          </xdr:nvSpPr>
          <xdr:spPr>
            <a:xfrm>
              <a:off x="10892" y="4279"/>
              <a:ext cx="2065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中文｜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汉仪旗黑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-55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简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Times New Roman" panose="02020603050405020304" pitchFamily="12"/>
              </a:endParaRPr>
            </a:p>
          </xdr:txBody>
        </xdr:sp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 txBox="1"/>
          </xdr:nvSpPr>
          <xdr:spPr>
            <a:xfrm>
              <a:off x="10847" y="4699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汉仪旗黑</a:t>
              </a:r>
              <a:r>
                <a:rPr lang="en-US" altLang="zh-CN" sz="1200" kern="100"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-55</a:t>
              </a:r>
              <a:r>
                <a:rPr lang="zh-CN" altLang="en-US" sz="1200" kern="100"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简</a:t>
              </a:r>
              <a:endParaRPr lang="en-US" altLang="zh-CN" sz="1200" kern="100"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Times New Roman" panose="02020603050405020304" pitchFamily="12"/>
              </a:endParaRPr>
            </a:p>
          </xdr:txBody>
        </xdr:sp>
        <xdr:grpSp>
          <xdr:nvGrpSpPr>
            <xdr:cNvPr id="22" name="组合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200-000017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4" name="文本框 23">
                <a:extLst>
                  <a:ext uri="{FF2B5EF4-FFF2-40B4-BE49-F238E27FC236}">
                    <a16:creationId xmlns:a16="http://schemas.microsoft.com/office/drawing/2014/main" id="{00000000-0008-0000-0200-000018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10</xdr:col>
      <xdr:colOff>476250</xdr:colOff>
      <xdr:row>41</xdr:row>
      <xdr:rowOff>95250</xdr:rowOff>
    </xdr:from>
    <xdr:to>
      <xdr:col>15</xdr:col>
      <xdr:colOff>347345</xdr:colOff>
      <xdr:row>55</xdr:row>
      <xdr:rowOff>56515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pSpPr/>
      </xdr:nvGrpSpPr>
      <xdr:grpSpPr>
        <a:xfrm>
          <a:off x="6699250" y="7385050"/>
          <a:ext cx="2982595" cy="2450465"/>
          <a:chOff x="8434" y="9476"/>
          <a:chExt cx="4631" cy="3919"/>
        </a:xfrm>
      </xdr:grpSpPr>
      <xdr:grpSp>
        <xdr:nvGrpSpPr>
          <xdr:cNvPr id="26" name="组合 61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grpSp>
        <xdr:nvGrpSpPr>
          <xdr:cNvPr id="29" name="组合 69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GrpSpPr/>
        </xdr:nvGrpSpPr>
        <xdr:grpSpPr>
          <a:xfrm>
            <a:off x="8443" y="10825"/>
            <a:ext cx="4622" cy="880"/>
            <a:chOff x="7157" y="3565"/>
            <a:chExt cx="4606" cy="890"/>
          </a:xfrm>
        </xdr:grpSpPr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</a:p>
          </xdr:txBody>
        </xdr:sp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 txBox="1"/>
          </xdr:nvSpPr>
          <xdr:spPr>
            <a:xfrm>
              <a:off x="7161" y="4051"/>
              <a:ext cx="4602" cy="40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</a:p>
          </xdr:txBody>
        </xdr:sp>
      </xdr:grpSp>
      <xdr:grpSp>
        <xdr:nvGrpSpPr>
          <xdr:cNvPr id="32" name="组合 77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GrpSpPr/>
        </xdr:nvGrpSpPr>
        <xdr:grpSpPr>
          <a:xfrm>
            <a:off x="8434" y="12601"/>
            <a:ext cx="4625" cy="794"/>
            <a:chOff x="7148" y="5896"/>
            <a:chExt cx="4609" cy="804"/>
          </a:xfrm>
        </xdr:grpSpPr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 txBox="1"/>
          </xdr:nvSpPr>
          <xdr:spPr>
            <a:xfrm>
              <a:off x="7171" y="5896"/>
              <a:ext cx="2854" cy="46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</a:t>
              </a:r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：</a:t>
              </a:r>
            </a:p>
          </xdr:txBody>
        </xdr:sp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SpPr txBox="1"/>
          </xdr:nvSpPr>
          <xdr:spPr>
            <a:xfrm>
              <a:off x="7148" y="6295"/>
              <a:ext cx="4609" cy="4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5" name="组合 69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pSpPr/>
      </xdr:nvGrpSpPr>
      <xdr:grpSpPr>
        <a:xfrm>
          <a:off x="1529080" y="2828925"/>
          <a:ext cx="3016250" cy="622935"/>
          <a:chOff x="7139" y="3569"/>
          <a:chExt cx="4652" cy="1008"/>
        </a:xfrm>
      </xdr:grpSpPr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7" name="文本框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38" name="组合 7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pSpPr/>
      </xdr:nvGrpSpPr>
      <xdr:grpSpPr>
        <a:xfrm>
          <a:off x="1517650" y="4502150"/>
          <a:ext cx="3557270" cy="621030"/>
          <a:chOff x="7127" y="5903"/>
          <a:chExt cx="5482" cy="1014"/>
        </a:xfrm>
      </xdr:grpSpPr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40" name="文本框 3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15875</xdr:colOff>
      <xdr:row>37</xdr:row>
      <xdr:rowOff>55245</xdr:rowOff>
    </xdr:to>
    <xdr:sp macro="" textlink="">
      <xdr:nvSpPr>
        <xdr:cNvPr id="42" name="文本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638300" y="6125210"/>
          <a:ext cx="3120390" cy="2736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· </a:t>
          </a:r>
          <a:r>
            <a:rPr lang="zh-CN" altLang="en-US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使用步骤</a:t>
          </a:r>
          <a:endParaRPr lang="en-US" altLang="zh-CN" kern="100"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283210</xdr:colOff>
      <xdr:row>41</xdr:row>
      <xdr:rowOff>137160</xdr:rowOff>
    </xdr:from>
    <xdr:to>
      <xdr:col>7</xdr:col>
      <xdr:colOff>188595</xdr:colOff>
      <xdr:row>56</xdr:row>
      <xdr:rowOff>124460</xdr:rowOff>
    </xdr:to>
    <xdr:grpSp>
      <xdr:nvGrpSpPr>
        <xdr:cNvPr id="44" name="组合 77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pSpPr/>
      </xdr:nvGrpSpPr>
      <xdr:grpSpPr>
        <a:xfrm>
          <a:off x="1527810" y="7426960"/>
          <a:ext cx="3016885" cy="2654300"/>
          <a:chOff x="7138" y="5903"/>
          <a:chExt cx="4651" cy="4323"/>
        </a:xfrm>
      </xdr:grpSpPr>
      <xdr:sp macro="" textlink="">
        <xdr:nvSpPr>
          <xdr:cNvPr id="45" name="文本框 44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 txBox="1"/>
        </xdr:nvSpPr>
        <xdr:spPr>
          <a:xfrm>
            <a:off x="7138" y="5903"/>
            <a:ext cx="4407" cy="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自定义配置表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46" name="文本框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 txBox="1"/>
        </xdr:nvSpPr>
        <xdr:spPr>
          <a:xfrm>
            <a:off x="7196" y="6286"/>
            <a:ext cx="4593" cy="394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、部门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&amp;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负责人：部门和负责人是二级联动下拉菜单</a:t>
            </a: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、在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B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列填写部门名称，负责人上方自动获取部门名称</a:t>
            </a: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、最多支持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8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个部门</a:t>
            </a: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4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、部门对应的负责人数量不限</a:t>
            </a: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5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、下拉菜单均为自动识别数量</a:t>
            </a: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6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、假期：</a:t>
            </a: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   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）如果您的假期是国家法定假日，根据当年的情况，修改法定假期日期</a:t>
            </a: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   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）如果有额外假期，可继续向下填写</a:t>
            </a: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   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）辅助列必须填写：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“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假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用于甘特图显示假期灰色</a:t>
            </a: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7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、休息日序号：使用下拉菜单填写，下拉菜单序号对应的休息日在，选择序号的下方可查看</a:t>
            </a:r>
          </a:p>
          <a:p>
            <a:pPr marL="0" algn="l" eaLnBrk="1" fontAlgn="t">
              <a:lnSpc>
                <a:spcPct val="100000"/>
              </a:lnSpc>
            </a:pPr>
            <a:r>
              <a:rPr lang="zh-CN" altLang="en-US" sz="900" b="1" kern="1200">
                <a:solidFill>
                  <a:srgbClr val="FF0000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注意：休息日序号以及对应的休息日，不可自定义编辑</a:t>
            </a:r>
          </a:p>
        </xdr:txBody>
      </xdr:sp>
    </xdr:grpSp>
    <xdr:clientData/>
  </xdr:twoCellAnchor>
  <xdr:twoCellAnchor>
    <xdr:from>
      <xdr:col>2</xdr:col>
      <xdr:colOff>283210</xdr:colOff>
      <xdr:row>58</xdr:row>
      <xdr:rowOff>31115</xdr:rowOff>
    </xdr:from>
    <xdr:to>
      <xdr:col>7</xdr:col>
      <xdr:colOff>188595</xdr:colOff>
      <xdr:row>65</xdr:row>
      <xdr:rowOff>41275</xdr:rowOff>
    </xdr:to>
    <xdr:grpSp>
      <xdr:nvGrpSpPr>
        <xdr:cNvPr id="50" name="组合 77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pSpPr/>
      </xdr:nvGrpSpPr>
      <xdr:grpSpPr>
        <a:xfrm>
          <a:off x="1527810" y="10343515"/>
          <a:ext cx="3016885" cy="1254760"/>
          <a:chOff x="7138" y="5903"/>
          <a:chExt cx="4651" cy="2045"/>
        </a:xfrm>
      </xdr:grpSpPr>
      <xdr:sp macro="" textlink="">
        <xdr:nvSpPr>
          <xdr:cNvPr id="51" name="文本框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SpPr txBox="1"/>
        </xdr:nvSpPr>
        <xdr:spPr>
          <a:xfrm>
            <a:off x="7138" y="5903"/>
            <a:ext cx="4407" cy="46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填写工作计划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52" name="文本框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SpPr txBox="1"/>
        </xdr:nvSpPr>
        <xdr:spPr>
          <a:xfrm>
            <a:off x="7196" y="6280"/>
            <a:ext cx="4593" cy="16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、项目名称和任务名称根据实际情况自由填写，自由合并单元格</a:t>
            </a: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、部门和负责人为下拉菜单，二级联动</a:t>
            </a: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、计划时间，和实际时间分别填写，便于总结已经完成的工作</a:t>
            </a: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4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、甘特图根据开始日期和结束日期自动生成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319405</xdr:colOff>
      <xdr:row>70</xdr:row>
      <xdr:rowOff>63500</xdr:rowOff>
    </xdr:from>
    <xdr:to>
      <xdr:col>7</xdr:col>
      <xdr:colOff>183515</xdr:colOff>
      <xdr:row>73</xdr:row>
      <xdr:rowOff>88265</xdr:rowOff>
    </xdr:to>
    <xdr:sp macro="" textlink="">
      <xdr:nvSpPr>
        <xdr:cNvPr id="56" name="文本框 5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1674495" y="12065000"/>
          <a:ext cx="3251835" cy="539115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店铺：</a:t>
          </a: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VCman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工作室</a:t>
          </a:r>
        </a:p>
        <a:p>
          <a:pPr marL="0" algn="l" eaLnBrk="1" fontAlgn="t">
            <a:lnSpc>
              <a:spcPct val="100000"/>
            </a:lnSpc>
          </a:pP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作者：灰飞烟灭</a:t>
          </a:r>
        </a:p>
        <a:p>
          <a:pPr marL="0" algn="l" eaLnBrk="1" fontAlgn="t">
            <a:lnSpc>
              <a:spcPct val="100000"/>
            </a:lnSpc>
          </a:pPr>
          <a:r>
            <a:rPr lang="zh-CN" altLang="en-US" sz="900" u="sng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点击跳转稻壳官方店铺</a:t>
          </a:r>
        </a:p>
      </xdr:txBody>
    </xdr:sp>
    <xdr:clientData/>
  </xdr:twoCellAnchor>
  <xdr:twoCellAnchor>
    <xdr:from>
      <xdr:col>2</xdr:col>
      <xdr:colOff>381635</xdr:colOff>
      <xdr:row>19</xdr:row>
      <xdr:rowOff>152400</xdr:rowOff>
    </xdr:from>
    <xdr:to>
      <xdr:col>9</xdr:col>
      <xdr:colOff>140970</xdr:colOff>
      <xdr:row>24</xdr:row>
      <xdr:rowOff>41910</xdr:rowOff>
    </xdr:to>
    <xdr:pic>
      <xdr:nvPicPr>
        <xdr:cNvPr id="57" name="图片 56" descr="WPS图片编辑4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6725" y="3409950"/>
          <a:ext cx="4502150" cy="74676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3</xdr:col>
      <xdr:colOff>102235</xdr:colOff>
      <xdr:row>37</xdr:row>
      <xdr:rowOff>143510</xdr:rowOff>
    </xdr:from>
    <xdr:to>
      <xdr:col>7</xdr:col>
      <xdr:colOff>512445</xdr:colOff>
      <xdr:row>39</xdr:row>
      <xdr:rowOff>74295</xdr:rowOff>
    </xdr:to>
    <xdr:sp macro="" textlink="">
      <xdr:nvSpPr>
        <xdr:cNvPr id="58" name="文本框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2134870" y="6487160"/>
          <a:ext cx="3120390" cy="2736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zh-CN" altLang="en-US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自定义配置表</a:t>
          </a:r>
          <a:r>
            <a: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 =&gt; </a:t>
          </a:r>
          <a:r>
            <a:rPr lang="zh-CN" altLang="en-US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填写工作计划</a:t>
          </a:r>
          <a:endParaRPr lang="en-US" altLang="zh-CN" kern="100"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L107"/>
  <sheetViews>
    <sheetView showGridLines="0" tabSelected="1" zoomScale="70" zoomScaleNormal="70" workbookViewId="0">
      <pane ySplit="5" topLeftCell="A6" activePane="bottomLeft" state="frozen"/>
      <selection pane="bottomLeft" activeCell="H20" sqref="H20"/>
    </sheetView>
  </sheetViews>
  <sheetFormatPr defaultColWidth="5.08984375" defaultRowHeight="24" customHeight="1"/>
  <cols>
    <col min="1" max="1" width="4.6328125" style="13" customWidth="1"/>
    <col min="2" max="3" width="18.6328125" style="16" customWidth="1"/>
    <col min="4" max="6" width="12.6328125" style="16" customWidth="1"/>
    <col min="7" max="7" width="12.6328125" style="17" customWidth="1"/>
    <col min="8" max="9" width="12.6328125" style="16" customWidth="1"/>
    <col min="10" max="10" width="12.6328125" style="18" customWidth="1"/>
    <col min="11" max="11" width="1.6328125" style="19" customWidth="1"/>
    <col min="12" max="376" width="5.08984375" style="16" customWidth="1"/>
    <col min="377" max="377" width="5.08984375" style="13" customWidth="1"/>
    <col min="378" max="16384" width="5.08984375" style="13"/>
  </cols>
  <sheetData>
    <row r="1" spans="1:376" ht="24" customHeight="1">
      <c r="B1" s="13"/>
      <c r="C1" s="13"/>
      <c r="D1" s="13"/>
      <c r="E1" s="13"/>
      <c r="F1" s="13"/>
      <c r="G1" s="20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</row>
    <row r="2" spans="1:376" ht="24" customHeight="1">
      <c r="B2" s="40" t="s">
        <v>0</v>
      </c>
      <c r="C2" s="40"/>
      <c r="D2" s="40"/>
      <c r="E2" s="40"/>
      <c r="F2" s="40"/>
      <c r="G2" s="40"/>
      <c r="H2" s="41" t="s">
        <v>1</v>
      </c>
      <c r="I2" s="41"/>
      <c r="J2" s="35">
        <v>45566</v>
      </c>
      <c r="K2" s="13"/>
      <c r="L2" s="13">
        <f>IF(OR(DAY(L4)=1,DAY(L4)=10,DAY(L4)=20),YEAR(L4),"")</f>
        <v>2024</v>
      </c>
      <c r="M2" s="13" t="str">
        <f>IF(OR(DAY(M4)=1,DAY(M4)=10,DAY(M4)=20),YEAR(M4),"")</f>
        <v/>
      </c>
      <c r="N2" s="13" t="str">
        <f t="shared" ref="N2:BW2" si="0">IF(OR(DAY(N4)=1,DAY(N4)=10,DAY(N4)=20),YEAR(N4),"")</f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>
        <f t="shared" si="0"/>
        <v>2024</v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  <c r="AB2" s="13" t="str">
        <f t="shared" si="0"/>
        <v/>
      </c>
      <c r="AC2" s="13" t="str">
        <f t="shared" si="0"/>
        <v/>
      </c>
      <c r="AD2" s="13" t="str">
        <f t="shared" si="0"/>
        <v/>
      </c>
      <c r="AE2" s="13">
        <f t="shared" si="0"/>
        <v>2024</v>
      </c>
      <c r="AF2" s="13" t="str">
        <f t="shared" si="0"/>
        <v/>
      </c>
      <c r="AG2" s="13" t="str">
        <f t="shared" si="0"/>
        <v/>
      </c>
      <c r="AH2" s="13" t="str">
        <f t="shared" si="0"/>
        <v/>
      </c>
      <c r="AI2" s="13" t="str">
        <f t="shared" si="0"/>
        <v/>
      </c>
      <c r="AJ2" s="13" t="str">
        <f t="shared" si="0"/>
        <v/>
      </c>
      <c r="AK2" s="13" t="str">
        <f t="shared" si="0"/>
        <v/>
      </c>
      <c r="AL2" s="13" t="str">
        <f t="shared" si="0"/>
        <v/>
      </c>
      <c r="AM2" s="13" t="str">
        <f t="shared" si="0"/>
        <v/>
      </c>
      <c r="AN2" s="13" t="str">
        <f t="shared" si="0"/>
        <v/>
      </c>
      <c r="AO2" s="13" t="str">
        <f t="shared" si="0"/>
        <v/>
      </c>
      <c r="AP2" s="13" t="str">
        <f t="shared" si="0"/>
        <v/>
      </c>
      <c r="AQ2" s="13">
        <f t="shared" si="0"/>
        <v>2024</v>
      </c>
      <c r="AR2" s="13" t="str">
        <f t="shared" si="0"/>
        <v/>
      </c>
      <c r="AS2" s="13" t="str">
        <f t="shared" si="0"/>
        <v/>
      </c>
      <c r="AT2" s="13" t="str">
        <f t="shared" si="0"/>
        <v/>
      </c>
      <c r="AU2" s="13" t="str">
        <f t="shared" si="0"/>
        <v/>
      </c>
      <c r="AV2" s="13" t="str">
        <f t="shared" si="0"/>
        <v/>
      </c>
      <c r="AW2" s="13" t="str">
        <f t="shared" si="0"/>
        <v/>
      </c>
      <c r="AX2" s="13" t="str">
        <f t="shared" si="0"/>
        <v/>
      </c>
      <c r="AY2" s="13" t="str">
        <f t="shared" si="0"/>
        <v/>
      </c>
      <c r="AZ2" s="13">
        <f t="shared" si="0"/>
        <v>2024</v>
      </c>
      <c r="BA2" s="13" t="str">
        <f t="shared" si="0"/>
        <v/>
      </c>
      <c r="BB2" s="13" t="str">
        <f t="shared" si="0"/>
        <v/>
      </c>
      <c r="BC2" s="13" t="str">
        <f t="shared" si="0"/>
        <v/>
      </c>
      <c r="BD2" s="13" t="str">
        <f t="shared" si="0"/>
        <v/>
      </c>
      <c r="BE2" s="13" t="str">
        <f t="shared" si="0"/>
        <v/>
      </c>
      <c r="BF2" s="13" t="str">
        <f t="shared" si="0"/>
        <v/>
      </c>
      <c r="BG2" s="13" t="str">
        <f t="shared" si="0"/>
        <v/>
      </c>
      <c r="BH2" s="13" t="str">
        <f t="shared" si="0"/>
        <v/>
      </c>
      <c r="BI2" s="13" t="str">
        <f t="shared" si="0"/>
        <v/>
      </c>
      <c r="BJ2" s="13">
        <f t="shared" si="0"/>
        <v>2024</v>
      </c>
      <c r="BK2" s="13" t="str">
        <f t="shared" si="0"/>
        <v/>
      </c>
      <c r="BL2" s="13" t="str">
        <f t="shared" si="0"/>
        <v/>
      </c>
      <c r="BM2" s="13" t="str">
        <f t="shared" si="0"/>
        <v/>
      </c>
      <c r="BN2" s="13" t="str">
        <f t="shared" si="0"/>
        <v/>
      </c>
      <c r="BO2" s="13" t="str">
        <f t="shared" si="0"/>
        <v/>
      </c>
      <c r="BP2" s="13" t="str">
        <f t="shared" si="0"/>
        <v/>
      </c>
      <c r="BQ2" s="13" t="str">
        <f t="shared" si="0"/>
        <v/>
      </c>
      <c r="BR2" s="13" t="str">
        <f t="shared" si="0"/>
        <v/>
      </c>
      <c r="BS2" s="13" t="str">
        <f t="shared" si="0"/>
        <v/>
      </c>
      <c r="BT2" s="13" t="str">
        <f t="shared" si="0"/>
        <v/>
      </c>
      <c r="BU2" s="13">
        <f t="shared" si="0"/>
        <v>2024</v>
      </c>
      <c r="BV2" s="13" t="str">
        <f t="shared" si="0"/>
        <v/>
      </c>
      <c r="BW2" s="13" t="str">
        <f t="shared" si="0"/>
        <v/>
      </c>
      <c r="BX2" s="13" t="str">
        <f t="shared" ref="BX2:EI2" si="1">IF(OR(DAY(BX4)=1,DAY(BX4)=10,DAY(BX4)=20),YEAR(BX4),"")</f>
        <v/>
      </c>
      <c r="BY2" s="13" t="str">
        <f t="shared" si="1"/>
        <v/>
      </c>
      <c r="BZ2" s="13" t="str">
        <f t="shared" si="1"/>
        <v/>
      </c>
      <c r="CA2" s="13" t="str">
        <f t="shared" si="1"/>
        <v/>
      </c>
      <c r="CB2" s="13" t="str">
        <f t="shared" si="1"/>
        <v/>
      </c>
      <c r="CC2" s="13" t="str">
        <f t="shared" si="1"/>
        <v/>
      </c>
      <c r="CD2" s="13">
        <f t="shared" si="1"/>
        <v>2024</v>
      </c>
      <c r="CE2" s="13" t="str">
        <f t="shared" si="1"/>
        <v/>
      </c>
      <c r="CF2" s="13" t="str">
        <f t="shared" si="1"/>
        <v/>
      </c>
      <c r="CG2" s="13" t="str">
        <f t="shared" si="1"/>
        <v/>
      </c>
      <c r="CH2" s="13" t="str">
        <f t="shared" si="1"/>
        <v/>
      </c>
      <c r="CI2" s="13" t="str">
        <f t="shared" si="1"/>
        <v/>
      </c>
      <c r="CJ2" s="13" t="str">
        <f t="shared" si="1"/>
        <v/>
      </c>
      <c r="CK2" s="13" t="str">
        <f t="shared" si="1"/>
        <v/>
      </c>
      <c r="CL2" s="13" t="str">
        <f t="shared" si="1"/>
        <v/>
      </c>
      <c r="CM2" s="13" t="str">
        <f t="shared" si="1"/>
        <v/>
      </c>
      <c r="CN2" s="13">
        <f t="shared" si="1"/>
        <v>2024</v>
      </c>
      <c r="CO2" s="13" t="str">
        <f t="shared" si="1"/>
        <v/>
      </c>
      <c r="CP2" s="13" t="str">
        <f t="shared" si="1"/>
        <v/>
      </c>
      <c r="CQ2" s="13" t="str">
        <f t="shared" si="1"/>
        <v/>
      </c>
      <c r="CR2" s="13" t="str">
        <f t="shared" si="1"/>
        <v/>
      </c>
      <c r="CS2" s="13" t="str">
        <f t="shared" si="1"/>
        <v/>
      </c>
      <c r="CT2" s="13" t="str">
        <f t="shared" si="1"/>
        <v/>
      </c>
      <c r="CU2" s="13" t="str">
        <f t="shared" si="1"/>
        <v/>
      </c>
      <c r="CV2" s="13" t="str">
        <f t="shared" si="1"/>
        <v/>
      </c>
      <c r="CW2" s="13" t="str">
        <f t="shared" si="1"/>
        <v/>
      </c>
      <c r="CX2" s="13" t="str">
        <f t="shared" si="1"/>
        <v/>
      </c>
      <c r="CY2" s="13" t="str">
        <f t="shared" si="1"/>
        <v/>
      </c>
      <c r="CZ2" s="13">
        <f t="shared" si="1"/>
        <v>2025</v>
      </c>
      <c r="DA2" s="13" t="str">
        <f t="shared" si="1"/>
        <v/>
      </c>
      <c r="DB2" s="13" t="str">
        <f t="shared" si="1"/>
        <v/>
      </c>
      <c r="DC2" s="13" t="str">
        <f t="shared" si="1"/>
        <v/>
      </c>
      <c r="DD2" s="13" t="str">
        <f t="shared" si="1"/>
        <v/>
      </c>
      <c r="DE2" s="13" t="str">
        <f t="shared" si="1"/>
        <v/>
      </c>
      <c r="DF2" s="13" t="str">
        <f t="shared" si="1"/>
        <v/>
      </c>
      <c r="DG2" s="13" t="str">
        <f t="shared" si="1"/>
        <v/>
      </c>
      <c r="DH2" s="13" t="str">
        <f t="shared" si="1"/>
        <v/>
      </c>
      <c r="DI2" s="13">
        <f t="shared" si="1"/>
        <v>2025</v>
      </c>
      <c r="DJ2" s="13" t="str">
        <f t="shared" si="1"/>
        <v/>
      </c>
      <c r="DK2" s="13" t="str">
        <f t="shared" si="1"/>
        <v/>
      </c>
      <c r="DL2" s="13" t="str">
        <f t="shared" si="1"/>
        <v/>
      </c>
      <c r="DM2" s="13" t="str">
        <f t="shared" si="1"/>
        <v/>
      </c>
      <c r="DN2" s="13" t="str">
        <f t="shared" si="1"/>
        <v/>
      </c>
      <c r="DO2" s="13" t="str">
        <f t="shared" si="1"/>
        <v/>
      </c>
      <c r="DP2" s="13" t="str">
        <f t="shared" si="1"/>
        <v/>
      </c>
      <c r="DQ2" s="13" t="str">
        <f t="shared" si="1"/>
        <v/>
      </c>
      <c r="DR2" s="13" t="str">
        <f t="shared" si="1"/>
        <v/>
      </c>
      <c r="DS2" s="13">
        <f t="shared" si="1"/>
        <v>2025</v>
      </c>
      <c r="DT2" s="13" t="str">
        <f t="shared" si="1"/>
        <v/>
      </c>
      <c r="DU2" s="13" t="str">
        <f t="shared" si="1"/>
        <v/>
      </c>
      <c r="DV2" s="13" t="str">
        <f t="shared" si="1"/>
        <v/>
      </c>
      <c r="DW2" s="13" t="str">
        <f t="shared" si="1"/>
        <v/>
      </c>
      <c r="DX2" s="13" t="str">
        <f t="shared" si="1"/>
        <v/>
      </c>
      <c r="DY2" s="13" t="str">
        <f t="shared" si="1"/>
        <v/>
      </c>
      <c r="DZ2" s="13" t="str">
        <f t="shared" si="1"/>
        <v/>
      </c>
      <c r="EA2" s="13" t="str">
        <f t="shared" si="1"/>
        <v/>
      </c>
      <c r="EB2" s="13" t="str">
        <f t="shared" si="1"/>
        <v/>
      </c>
      <c r="EC2" s="13" t="str">
        <f t="shared" si="1"/>
        <v/>
      </c>
      <c r="ED2" s="13" t="str">
        <f t="shared" si="1"/>
        <v/>
      </c>
      <c r="EE2" s="13">
        <f t="shared" si="1"/>
        <v>2025</v>
      </c>
      <c r="EF2" s="13" t="str">
        <f t="shared" si="1"/>
        <v/>
      </c>
      <c r="EG2" s="13" t="str">
        <f t="shared" si="1"/>
        <v/>
      </c>
      <c r="EH2" s="13" t="str">
        <f t="shared" si="1"/>
        <v/>
      </c>
      <c r="EI2" s="13" t="str">
        <f t="shared" si="1"/>
        <v/>
      </c>
      <c r="EJ2" s="13" t="str">
        <f t="shared" ref="EJ2:GU2" si="2">IF(OR(DAY(EJ4)=1,DAY(EJ4)=10,DAY(EJ4)=20),YEAR(EJ4),"")</f>
        <v/>
      </c>
      <c r="EK2" s="13" t="str">
        <f t="shared" si="2"/>
        <v/>
      </c>
      <c r="EL2" s="13" t="str">
        <f t="shared" si="2"/>
        <v/>
      </c>
      <c r="EM2" s="13" t="str">
        <f t="shared" si="2"/>
        <v/>
      </c>
      <c r="EN2" s="13">
        <f t="shared" si="2"/>
        <v>2025</v>
      </c>
      <c r="EO2" s="13" t="str">
        <f t="shared" si="2"/>
        <v/>
      </c>
      <c r="EP2" s="13" t="str">
        <f t="shared" si="2"/>
        <v/>
      </c>
      <c r="EQ2" s="13" t="str">
        <f t="shared" si="2"/>
        <v/>
      </c>
      <c r="ER2" s="13" t="str">
        <f t="shared" si="2"/>
        <v/>
      </c>
      <c r="ES2" s="13" t="str">
        <f t="shared" si="2"/>
        <v/>
      </c>
      <c r="ET2" s="13" t="str">
        <f t="shared" si="2"/>
        <v/>
      </c>
      <c r="EU2" s="13" t="str">
        <f t="shared" si="2"/>
        <v/>
      </c>
      <c r="EV2" s="13" t="str">
        <f t="shared" si="2"/>
        <v/>
      </c>
      <c r="EW2" s="13" t="str">
        <f t="shared" si="2"/>
        <v/>
      </c>
      <c r="EX2" s="13">
        <f t="shared" si="2"/>
        <v>2025</v>
      </c>
      <c r="EY2" s="13" t="str">
        <f t="shared" si="2"/>
        <v/>
      </c>
      <c r="EZ2" s="13" t="str">
        <f t="shared" si="2"/>
        <v/>
      </c>
      <c r="FA2" s="13" t="str">
        <f t="shared" si="2"/>
        <v/>
      </c>
      <c r="FB2" s="13" t="str">
        <f t="shared" si="2"/>
        <v/>
      </c>
      <c r="FC2" s="13" t="str">
        <f t="shared" si="2"/>
        <v/>
      </c>
      <c r="FD2" s="13" t="str">
        <f t="shared" si="2"/>
        <v/>
      </c>
      <c r="FE2" s="13" t="str">
        <f t="shared" si="2"/>
        <v/>
      </c>
      <c r="FF2" s="13" t="str">
        <f t="shared" si="2"/>
        <v/>
      </c>
      <c r="FG2" s="13">
        <f t="shared" si="2"/>
        <v>2025</v>
      </c>
      <c r="FH2" s="13" t="str">
        <f t="shared" si="2"/>
        <v/>
      </c>
      <c r="FI2" s="13" t="str">
        <f t="shared" si="2"/>
        <v/>
      </c>
      <c r="FJ2" s="13" t="str">
        <f t="shared" si="2"/>
        <v/>
      </c>
      <c r="FK2" s="13" t="str">
        <f t="shared" si="2"/>
        <v/>
      </c>
      <c r="FL2" s="13" t="str">
        <f t="shared" si="2"/>
        <v/>
      </c>
      <c r="FM2" s="13" t="str">
        <f t="shared" si="2"/>
        <v/>
      </c>
      <c r="FN2" s="13" t="str">
        <f t="shared" si="2"/>
        <v/>
      </c>
      <c r="FO2" s="13" t="str">
        <f t="shared" si="2"/>
        <v/>
      </c>
      <c r="FP2" s="13">
        <f t="shared" si="2"/>
        <v>2025</v>
      </c>
      <c r="FQ2" s="13" t="str">
        <f t="shared" si="2"/>
        <v/>
      </c>
      <c r="FR2" s="13" t="str">
        <f t="shared" si="2"/>
        <v/>
      </c>
      <c r="FS2" s="13" t="str">
        <f t="shared" si="2"/>
        <v/>
      </c>
      <c r="FT2" s="13" t="str">
        <f t="shared" si="2"/>
        <v/>
      </c>
      <c r="FU2" s="13" t="str">
        <f t="shared" si="2"/>
        <v/>
      </c>
      <c r="FV2" s="13" t="str">
        <f t="shared" si="2"/>
        <v/>
      </c>
      <c r="FW2" s="13" t="str">
        <f t="shared" si="2"/>
        <v/>
      </c>
      <c r="FX2" s="13" t="str">
        <f t="shared" si="2"/>
        <v/>
      </c>
      <c r="FY2" s="13" t="str">
        <f t="shared" si="2"/>
        <v/>
      </c>
      <c r="FZ2" s="13">
        <f t="shared" si="2"/>
        <v>2025</v>
      </c>
      <c r="GA2" s="13" t="str">
        <f t="shared" si="2"/>
        <v/>
      </c>
      <c r="GB2" s="13" t="str">
        <f t="shared" si="2"/>
        <v/>
      </c>
      <c r="GC2" s="13" t="str">
        <f t="shared" si="2"/>
        <v/>
      </c>
      <c r="GD2" s="13" t="str">
        <f t="shared" si="2"/>
        <v/>
      </c>
      <c r="GE2" s="13" t="str">
        <f t="shared" si="2"/>
        <v/>
      </c>
      <c r="GF2" s="13" t="str">
        <f t="shared" si="2"/>
        <v/>
      </c>
      <c r="GG2" s="13" t="str">
        <f t="shared" si="2"/>
        <v/>
      </c>
      <c r="GH2" s="13" t="str">
        <f t="shared" si="2"/>
        <v/>
      </c>
      <c r="GI2" s="13" t="str">
        <f t="shared" si="2"/>
        <v/>
      </c>
      <c r="GJ2" s="13" t="str">
        <f t="shared" si="2"/>
        <v/>
      </c>
      <c r="GK2" s="13" t="str">
        <f t="shared" si="2"/>
        <v/>
      </c>
      <c r="GL2" s="13">
        <f t="shared" si="2"/>
        <v>2025</v>
      </c>
      <c r="GM2" s="13" t="str">
        <f t="shared" si="2"/>
        <v/>
      </c>
      <c r="GN2" s="13" t="str">
        <f t="shared" si="2"/>
        <v/>
      </c>
      <c r="GO2" s="13" t="str">
        <f t="shared" si="2"/>
        <v/>
      </c>
      <c r="GP2" s="13" t="str">
        <f t="shared" si="2"/>
        <v/>
      </c>
      <c r="GQ2" s="13" t="str">
        <f t="shared" si="2"/>
        <v/>
      </c>
      <c r="GR2" s="13" t="str">
        <f t="shared" si="2"/>
        <v/>
      </c>
      <c r="GS2" s="13" t="str">
        <f t="shared" si="2"/>
        <v/>
      </c>
      <c r="GT2" s="13" t="str">
        <f t="shared" si="2"/>
        <v/>
      </c>
      <c r="GU2" s="13">
        <f t="shared" si="2"/>
        <v>2025</v>
      </c>
      <c r="GV2" s="13" t="str">
        <f t="shared" ref="GV2:JG2" si="3">IF(OR(DAY(GV4)=1,DAY(GV4)=10,DAY(GV4)=20),YEAR(GV4),"")</f>
        <v/>
      </c>
      <c r="GW2" s="13" t="str">
        <f t="shared" si="3"/>
        <v/>
      </c>
      <c r="GX2" s="13" t="str">
        <f t="shared" si="3"/>
        <v/>
      </c>
      <c r="GY2" s="13" t="str">
        <f t="shared" si="3"/>
        <v/>
      </c>
      <c r="GZ2" s="13" t="str">
        <f t="shared" si="3"/>
        <v/>
      </c>
      <c r="HA2" s="13" t="str">
        <f t="shared" si="3"/>
        <v/>
      </c>
      <c r="HB2" s="13" t="str">
        <f t="shared" si="3"/>
        <v/>
      </c>
      <c r="HC2" s="13" t="str">
        <f t="shared" si="3"/>
        <v/>
      </c>
      <c r="HD2" s="13" t="str">
        <f t="shared" si="3"/>
        <v/>
      </c>
      <c r="HE2" s="13">
        <f t="shared" si="3"/>
        <v>2025</v>
      </c>
      <c r="HF2" s="13" t="str">
        <f t="shared" si="3"/>
        <v/>
      </c>
      <c r="HG2" s="13" t="str">
        <f t="shared" si="3"/>
        <v/>
      </c>
      <c r="HH2" s="13" t="str">
        <f t="shared" si="3"/>
        <v/>
      </c>
      <c r="HI2" s="13" t="str">
        <f t="shared" si="3"/>
        <v/>
      </c>
      <c r="HJ2" s="13" t="str">
        <f t="shared" si="3"/>
        <v/>
      </c>
      <c r="HK2" s="13" t="str">
        <f t="shared" si="3"/>
        <v/>
      </c>
      <c r="HL2" s="13" t="str">
        <f t="shared" si="3"/>
        <v/>
      </c>
      <c r="HM2" s="13" t="str">
        <f t="shared" si="3"/>
        <v/>
      </c>
      <c r="HN2" s="13" t="str">
        <f t="shared" si="3"/>
        <v/>
      </c>
      <c r="HO2" s="13" t="str">
        <f t="shared" si="3"/>
        <v/>
      </c>
      <c r="HP2" s="13">
        <f t="shared" si="3"/>
        <v>2025</v>
      </c>
      <c r="HQ2" s="13" t="str">
        <f t="shared" si="3"/>
        <v/>
      </c>
      <c r="HR2" s="13" t="str">
        <f t="shared" si="3"/>
        <v/>
      </c>
      <c r="HS2" s="13" t="str">
        <f t="shared" si="3"/>
        <v/>
      </c>
      <c r="HT2" s="13" t="str">
        <f t="shared" si="3"/>
        <v/>
      </c>
      <c r="HU2" s="13" t="str">
        <f t="shared" si="3"/>
        <v/>
      </c>
      <c r="HV2" s="13" t="str">
        <f t="shared" si="3"/>
        <v/>
      </c>
      <c r="HW2" s="13" t="str">
        <f t="shared" si="3"/>
        <v/>
      </c>
      <c r="HX2" s="13" t="str">
        <f t="shared" si="3"/>
        <v/>
      </c>
      <c r="HY2" s="13">
        <f t="shared" si="3"/>
        <v>2025</v>
      </c>
      <c r="HZ2" s="13" t="str">
        <f t="shared" si="3"/>
        <v/>
      </c>
      <c r="IA2" s="13" t="str">
        <f t="shared" si="3"/>
        <v/>
      </c>
      <c r="IB2" s="13" t="str">
        <f t="shared" si="3"/>
        <v/>
      </c>
      <c r="IC2" s="13" t="str">
        <f t="shared" si="3"/>
        <v/>
      </c>
      <c r="ID2" s="13" t="str">
        <f t="shared" si="3"/>
        <v/>
      </c>
      <c r="IE2" s="13" t="str">
        <f t="shared" si="3"/>
        <v/>
      </c>
      <c r="IF2" s="13" t="str">
        <f t="shared" si="3"/>
        <v/>
      </c>
      <c r="IG2" s="13" t="str">
        <f t="shared" si="3"/>
        <v/>
      </c>
      <c r="IH2" s="13" t="str">
        <f t="shared" si="3"/>
        <v/>
      </c>
      <c r="II2" s="13">
        <f t="shared" si="3"/>
        <v>2025</v>
      </c>
      <c r="IJ2" s="13" t="str">
        <f t="shared" si="3"/>
        <v/>
      </c>
      <c r="IK2" s="13" t="str">
        <f t="shared" si="3"/>
        <v/>
      </c>
      <c r="IL2" s="13" t="str">
        <f t="shared" si="3"/>
        <v/>
      </c>
      <c r="IM2" s="13" t="str">
        <f t="shared" si="3"/>
        <v/>
      </c>
      <c r="IN2" s="13" t="str">
        <f t="shared" si="3"/>
        <v/>
      </c>
      <c r="IO2" s="13" t="str">
        <f t="shared" si="3"/>
        <v/>
      </c>
      <c r="IP2" s="13" t="str">
        <f t="shared" si="3"/>
        <v/>
      </c>
      <c r="IQ2" s="13" t="str">
        <f t="shared" si="3"/>
        <v/>
      </c>
      <c r="IR2" s="13" t="str">
        <f t="shared" si="3"/>
        <v/>
      </c>
      <c r="IS2" s="13" t="str">
        <f t="shared" si="3"/>
        <v/>
      </c>
      <c r="IT2" s="13" t="str">
        <f t="shared" si="3"/>
        <v/>
      </c>
      <c r="IU2" s="13">
        <f t="shared" si="3"/>
        <v>2025</v>
      </c>
      <c r="IV2" s="13" t="str">
        <f t="shared" si="3"/>
        <v/>
      </c>
      <c r="IW2" s="13" t="str">
        <f t="shared" si="3"/>
        <v/>
      </c>
      <c r="IX2" s="13" t="str">
        <f t="shared" si="3"/>
        <v/>
      </c>
      <c r="IY2" s="13" t="str">
        <f t="shared" si="3"/>
        <v/>
      </c>
      <c r="IZ2" s="13" t="str">
        <f t="shared" si="3"/>
        <v/>
      </c>
      <c r="JA2" s="13" t="str">
        <f t="shared" si="3"/>
        <v/>
      </c>
      <c r="JB2" s="13" t="str">
        <f t="shared" si="3"/>
        <v/>
      </c>
      <c r="JC2" s="13" t="str">
        <f t="shared" si="3"/>
        <v/>
      </c>
      <c r="JD2" s="13">
        <f t="shared" si="3"/>
        <v>2025</v>
      </c>
      <c r="JE2" s="13" t="str">
        <f t="shared" si="3"/>
        <v/>
      </c>
      <c r="JF2" s="13" t="str">
        <f t="shared" si="3"/>
        <v/>
      </c>
      <c r="JG2" s="13" t="str">
        <f t="shared" si="3"/>
        <v/>
      </c>
      <c r="JH2" s="13" t="str">
        <f t="shared" ref="JH2:LS2" si="4">IF(OR(DAY(JH4)=1,DAY(JH4)=10,DAY(JH4)=20),YEAR(JH4),"")</f>
        <v/>
      </c>
      <c r="JI2" s="13" t="str">
        <f t="shared" si="4"/>
        <v/>
      </c>
      <c r="JJ2" s="13" t="str">
        <f t="shared" si="4"/>
        <v/>
      </c>
      <c r="JK2" s="13" t="str">
        <f t="shared" si="4"/>
        <v/>
      </c>
      <c r="JL2" s="13" t="str">
        <f t="shared" si="4"/>
        <v/>
      </c>
      <c r="JM2" s="13" t="str">
        <f t="shared" si="4"/>
        <v/>
      </c>
      <c r="JN2" s="13">
        <f t="shared" si="4"/>
        <v>2025</v>
      </c>
      <c r="JO2" s="13" t="str">
        <f t="shared" si="4"/>
        <v/>
      </c>
      <c r="JP2" s="13" t="str">
        <f t="shared" si="4"/>
        <v/>
      </c>
      <c r="JQ2" s="13" t="str">
        <f t="shared" si="4"/>
        <v/>
      </c>
      <c r="JR2" s="13" t="str">
        <f t="shared" si="4"/>
        <v/>
      </c>
      <c r="JS2" s="13" t="str">
        <f t="shared" si="4"/>
        <v/>
      </c>
      <c r="JT2" s="13" t="str">
        <f t="shared" si="4"/>
        <v/>
      </c>
      <c r="JU2" s="13" t="str">
        <f t="shared" si="4"/>
        <v/>
      </c>
      <c r="JV2" s="13" t="str">
        <f t="shared" si="4"/>
        <v/>
      </c>
      <c r="JW2" s="13" t="str">
        <f t="shared" si="4"/>
        <v/>
      </c>
      <c r="JX2" s="13" t="str">
        <f t="shared" si="4"/>
        <v/>
      </c>
      <c r="JY2" s="13">
        <f t="shared" si="4"/>
        <v>2025</v>
      </c>
      <c r="JZ2" s="13" t="str">
        <f t="shared" si="4"/>
        <v/>
      </c>
      <c r="KA2" s="13" t="str">
        <f t="shared" si="4"/>
        <v/>
      </c>
      <c r="KB2" s="13" t="str">
        <f t="shared" si="4"/>
        <v/>
      </c>
      <c r="KC2" s="13" t="str">
        <f t="shared" si="4"/>
        <v/>
      </c>
      <c r="KD2" s="13" t="str">
        <f t="shared" si="4"/>
        <v/>
      </c>
      <c r="KE2" s="13" t="str">
        <f t="shared" si="4"/>
        <v/>
      </c>
      <c r="KF2" s="13" t="str">
        <f t="shared" si="4"/>
        <v/>
      </c>
      <c r="KG2" s="13" t="str">
        <f t="shared" si="4"/>
        <v/>
      </c>
      <c r="KH2" s="13">
        <f t="shared" si="4"/>
        <v>2025</v>
      </c>
      <c r="KI2" s="13" t="str">
        <f t="shared" si="4"/>
        <v/>
      </c>
      <c r="KJ2" s="13" t="str">
        <f t="shared" si="4"/>
        <v/>
      </c>
      <c r="KK2" s="13" t="str">
        <f t="shared" si="4"/>
        <v/>
      </c>
      <c r="KL2" s="13" t="str">
        <f t="shared" si="4"/>
        <v/>
      </c>
      <c r="KM2" s="13" t="str">
        <f t="shared" si="4"/>
        <v/>
      </c>
      <c r="KN2" s="13" t="str">
        <f t="shared" si="4"/>
        <v/>
      </c>
      <c r="KO2" s="13" t="str">
        <f t="shared" si="4"/>
        <v/>
      </c>
      <c r="KP2" s="13" t="str">
        <f t="shared" si="4"/>
        <v/>
      </c>
      <c r="KQ2" s="13" t="str">
        <f t="shared" si="4"/>
        <v/>
      </c>
      <c r="KR2" s="13">
        <f t="shared" si="4"/>
        <v>2025</v>
      </c>
      <c r="KS2" s="13" t="str">
        <f t="shared" si="4"/>
        <v/>
      </c>
      <c r="KT2" s="13" t="str">
        <f t="shared" si="4"/>
        <v/>
      </c>
      <c r="KU2" s="13" t="str">
        <f t="shared" si="4"/>
        <v/>
      </c>
      <c r="KV2" s="13" t="str">
        <f t="shared" si="4"/>
        <v/>
      </c>
      <c r="KW2" s="13" t="str">
        <f t="shared" si="4"/>
        <v/>
      </c>
      <c r="KX2" s="13" t="str">
        <f t="shared" si="4"/>
        <v/>
      </c>
      <c r="KY2" s="13" t="str">
        <f t="shared" si="4"/>
        <v/>
      </c>
      <c r="KZ2" s="13" t="str">
        <f t="shared" si="4"/>
        <v/>
      </c>
      <c r="LA2" s="13" t="str">
        <f t="shared" si="4"/>
        <v/>
      </c>
      <c r="LB2" s="13" t="str">
        <f t="shared" si="4"/>
        <v/>
      </c>
      <c r="LC2" s="13" t="str">
        <f t="shared" si="4"/>
        <v/>
      </c>
      <c r="LD2" s="13">
        <f t="shared" si="4"/>
        <v>2025</v>
      </c>
      <c r="LE2" s="13" t="str">
        <f t="shared" si="4"/>
        <v/>
      </c>
      <c r="LF2" s="13" t="str">
        <f t="shared" si="4"/>
        <v/>
      </c>
      <c r="LG2" s="13" t="str">
        <f t="shared" si="4"/>
        <v/>
      </c>
      <c r="LH2" s="13" t="str">
        <f t="shared" si="4"/>
        <v/>
      </c>
      <c r="LI2" s="13" t="str">
        <f t="shared" si="4"/>
        <v/>
      </c>
      <c r="LJ2" s="13" t="str">
        <f t="shared" si="4"/>
        <v/>
      </c>
      <c r="LK2" s="13" t="str">
        <f t="shared" si="4"/>
        <v/>
      </c>
      <c r="LL2" s="13" t="str">
        <f t="shared" si="4"/>
        <v/>
      </c>
      <c r="LM2" s="13">
        <f t="shared" si="4"/>
        <v>2025</v>
      </c>
      <c r="LN2" s="13" t="str">
        <f t="shared" si="4"/>
        <v/>
      </c>
      <c r="LO2" s="13" t="str">
        <f t="shared" si="4"/>
        <v/>
      </c>
      <c r="LP2" s="13" t="str">
        <f t="shared" si="4"/>
        <v/>
      </c>
      <c r="LQ2" s="13" t="str">
        <f t="shared" si="4"/>
        <v/>
      </c>
      <c r="LR2" s="13" t="str">
        <f t="shared" si="4"/>
        <v/>
      </c>
      <c r="LS2" s="13" t="str">
        <f t="shared" si="4"/>
        <v/>
      </c>
      <c r="LT2" s="13" t="str">
        <f t="shared" ref="LT2:NL2" si="5">IF(OR(DAY(LT4)=1,DAY(LT4)=10,DAY(LT4)=20),YEAR(LT4),"")</f>
        <v/>
      </c>
      <c r="LU2" s="13" t="str">
        <f t="shared" si="5"/>
        <v/>
      </c>
      <c r="LV2" s="13" t="str">
        <f t="shared" si="5"/>
        <v/>
      </c>
      <c r="LW2" s="13">
        <f t="shared" si="5"/>
        <v>2025</v>
      </c>
      <c r="LX2" s="13" t="str">
        <f t="shared" si="5"/>
        <v/>
      </c>
      <c r="LY2" s="13" t="str">
        <f t="shared" si="5"/>
        <v/>
      </c>
      <c r="LZ2" s="13" t="str">
        <f t="shared" si="5"/>
        <v/>
      </c>
      <c r="MA2" s="13" t="str">
        <f t="shared" si="5"/>
        <v/>
      </c>
      <c r="MB2" s="13" t="str">
        <f t="shared" si="5"/>
        <v/>
      </c>
      <c r="MC2" s="13" t="str">
        <f t="shared" si="5"/>
        <v/>
      </c>
      <c r="MD2" s="13" t="str">
        <f t="shared" si="5"/>
        <v/>
      </c>
      <c r="ME2" s="13" t="str">
        <f t="shared" si="5"/>
        <v/>
      </c>
      <c r="MF2" s="13" t="str">
        <f t="shared" si="5"/>
        <v/>
      </c>
      <c r="MG2" s="13" t="str">
        <f t="shared" si="5"/>
        <v/>
      </c>
      <c r="MH2" s="13" t="str">
        <f t="shared" si="5"/>
        <v/>
      </c>
      <c r="MI2" s="13">
        <f t="shared" si="5"/>
        <v>2025</v>
      </c>
      <c r="MJ2" s="13" t="str">
        <f t="shared" si="5"/>
        <v/>
      </c>
      <c r="MK2" s="13" t="str">
        <f t="shared" si="5"/>
        <v/>
      </c>
      <c r="ML2" s="13" t="str">
        <f t="shared" si="5"/>
        <v/>
      </c>
      <c r="MM2" s="13" t="str">
        <f t="shared" si="5"/>
        <v/>
      </c>
      <c r="MN2" s="13" t="str">
        <f t="shared" si="5"/>
        <v/>
      </c>
      <c r="MO2" s="13" t="str">
        <f t="shared" si="5"/>
        <v/>
      </c>
      <c r="MP2" s="13" t="str">
        <f t="shared" si="5"/>
        <v/>
      </c>
      <c r="MQ2" s="13" t="str">
        <f t="shared" si="5"/>
        <v/>
      </c>
      <c r="MR2" s="13">
        <f t="shared" si="5"/>
        <v>2025</v>
      </c>
      <c r="MS2" s="13" t="str">
        <f t="shared" si="5"/>
        <v/>
      </c>
      <c r="MT2" s="13" t="str">
        <f t="shared" si="5"/>
        <v/>
      </c>
      <c r="MU2" s="13" t="str">
        <f t="shared" si="5"/>
        <v/>
      </c>
      <c r="MV2" s="13" t="str">
        <f t="shared" si="5"/>
        <v/>
      </c>
      <c r="MW2" s="13" t="str">
        <f t="shared" si="5"/>
        <v/>
      </c>
      <c r="MX2" s="13" t="str">
        <f t="shared" si="5"/>
        <v/>
      </c>
      <c r="MY2" s="13" t="str">
        <f t="shared" si="5"/>
        <v/>
      </c>
      <c r="MZ2" s="13" t="str">
        <f t="shared" si="5"/>
        <v/>
      </c>
      <c r="NA2" s="13" t="str">
        <f t="shared" si="5"/>
        <v/>
      </c>
      <c r="NB2" s="13">
        <f t="shared" si="5"/>
        <v>2025</v>
      </c>
      <c r="NC2" s="13" t="str">
        <f t="shared" si="5"/>
        <v/>
      </c>
      <c r="ND2" s="13" t="str">
        <f t="shared" si="5"/>
        <v/>
      </c>
      <c r="NE2" s="13" t="str">
        <f t="shared" si="5"/>
        <v/>
      </c>
      <c r="NF2" s="13" t="str">
        <f t="shared" si="5"/>
        <v/>
      </c>
      <c r="NG2" s="13" t="str">
        <f t="shared" si="5"/>
        <v/>
      </c>
      <c r="NH2" s="13" t="str">
        <f t="shared" si="5"/>
        <v/>
      </c>
      <c r="NI2" s="13" t="str">
        <f t="shared" si="5"/>
        <v/>
      </c>
      <c r="NJ2" s="13" t="str">
        <f t="shared" si="5"/>
        <v/>
      </c>
      <c r="NK2" s="13" t="str">
        <f t="shared" si="5"/>
        <v/>
      </c>
      <c r="NL2" s="13" t="str">
        <f t="shared" si="5"/>
        <v/>
      </c>
    </row>
    <row r="3" spans="1:376" ht="24" customHeight="1">
      <c r="B3" s="40"/>
      <c r="C3" s="40"/>
      <c r="D3" s="40"/>
      <c r="E3" s="40"/>
      <c r="F3" s="40"/>
      <c r="G3" s="40"/>
      <c r="H3" s="41"/>
      <c r="I3" s="41"/>
      <c r="J3" s="35"/>
      <c r="K3" s="13"/>
      <c r="L3" s="13" t="str">
        <f t="shared" ref="L3:BW3" si="6">IF(OR(DAY(L4)=1,DAY(L4)=10,DAY(L4)=20),MONTH(L4)&amp;"月","")</f>
        <v>10月</v>
      </c>
      <c r="M3" s="13" t="str">
        <f t="shared" si="6"/>
        <v/>
      </c>
      <c r="N3" s="13" t="str">
        <f t="shared" si="6"/>
        <v/>
      </c>
      <c r="O3" s="13" t="str">
        <f t="shared" si="6"/>
        <v/>
      </c>
      <c r="P3" s="13" t="str">
        <f t="shared" si="6"/>
        <v/>
      </c>
      <c r="Q3" s="13" t="str">
        <f t="shared" si="6"/>
        <v/>
      </c>
      <c r="R3" s="13" t="str">
        <f t="shared" si="6"/>
        <v/>
      </c>
      <c r="S3" s="13" t="str">
        <f t="shared" si="6"/>
        <v/>
      </c>
      <c r="T3" s="13" t="str">
        <f t="shared" si="6"/>
        <v/>
      </c>
      <c r="U3" s="13" t="str">
        <f t="shared" si="6"/>
        <v>10月</v>
      </c>
      <c r="V3" s="13" t="str">
        <f t="shared" si="6"/>
        <v/>
      </c>
      <c r="W3" s="13" t="str">
        <f t="shared" si="6"/>
        <v/>
      </c>
      <c r="X3" s="13" t="str">
        <f t="shared" si="6"/>
        <v/>
      </c>
      <c r="Y3" s="13" t="str">
        <f t="shared" si="6"/>
        <v/>
      </c>
      <c r="Z3" s="13" t="str">
        <f t="shared" si="6"/>
        <v/>
      </c>
      <c r="AA3" s="13" t="str">
        <f t="shared" si="6"/>
        <v/>
      </c>
      <c r="AB3" s="13" t="str">
        <f t="shared" si="6"/>
        <v/>
      </c>
      <c r="AC3" s="13" t="str">
        <f t="shared" si="6"/>
        <v/>
      </c>
      <c r="AD3" s="13" t="str">
        <f t="shared" si="6"/>
        <v/>
      </c>
      <c r="AE3" s="13" t="str">
        <f t="shared" si="6"/>
        <v>10月</v>
      </c>
      <c r="AF3" s="13" t="str">
        <f t="shared" si="6"/>
        <v/>
      </c>
      <c r="AG3" s="13" t="str">
        <f t="shared" si="6"/>
        <v/>
      </c>
      <c r="AH3" s="13" t="str">
        <f t="shared" si="6"/>
        <v/>
      </c>
      <c r="AI3" s="13" t="str">
        <f t="shared" si="6"/>
        <v/>
      </c>
      <c r="AJ3" s="13" t="str">
        <f t="shared" si="6"/>
        <v/>
      </c>
      <c r="AK3" s="13" t="str">
        <f t="shared" si="6"/>
        <v/>
      </c>
      <c r="AL3" s="13" t="str">
        <f t="shared" si="6"/>
        <v/>
      </c>
      <c r="AM3" s="13" t="str">
        <f t="shared" si="6"/>
        <v/>
      </c>
      <c r="AN3" s="13" t="str">
        <f t="shared" si="6"/>
        <v/>
      </c>
      <c r="AO3" s="13" t="str">
        <f t="shared" si="6"/>
        <v/>
      </c>
      <c r="AP3" s="13" t="str">
        <f t="shared" si="6"/>
        <v/>
      </c>
      <c r="AQ3" s="13" t="str">
        <f t="shared" si="6"/>
        <v>11月</v>
      </c>
      <c r="AR3" s="13" t="str">
        <f t="shared" si="6"/>
        <v/>
      </c>
      <c r="AS3" s="13" t="str">
        <f t="shared" si="6"/>
        <v/>
      </c>
      <c r="AT3" s="13" t="str">
        <f t="shared" si="6"/>
        <v/>
      </c>
      <c r="AU3" s="13" t="str">
        <f t="shared" si="6"/>
        <v/>
      </c>
      <c r="AV3" s="13" t="str">
        <f t="shared" si="6"/>
        <v/>
      </c>
      <c r="AW3" s="13" t="str">
        <f t="shared" si="6"/>
        <v/>
      </c>
      <c r="AX3" s="13" t="str">
        <f t="shared" si="6"/>
        <v/>
      </c>
      <c r="AY3" s="13" t="str">
        <f t="shared" si="6"/>
        <v/>
      </c>
      <c r="AZ3" s="13" t="str">
        <f t="shared" si="6"/>
        <v>11月</v>
      </c>
      <c r="BA3" s="13" t="str">
        <f t="shared" si="6"/>
        <v/>
      </c>
      <c r="BB3" s="13" t="str">
        <f t="shared" si="6"/>
        <v/>
      </c>
      <c r="BC3" s="13" t="str">
        <f t="shared" si="6"/>
        <v/>
      </c>
      <c r="BD3" s="13" t="str">
        <f t="shared" si="6"/>
        <v/>
      </c>
      <c r="BE3" s="13" t="str">
        <f t="shared" si="6"/>
        <v/>
      </c>
      <c r="BF3" s="13" t="str">
        <f t="shared" si="6"/>
        <v/>
      </c>
      <c r="BG3" s="13" t="str">
        <f t="shared" si="6"/>
        <v/>
      </c>
      <c r="BH3" s="13" t="str">
        <f t="shared" si="6"/>
        <v/>
      </c>
      <c r="BI3" s="13" t="str">
        <f t="shared" si="6"/>
        <v/>
      </c>
      <c r="BJ3" s="13" t="str">
        <f t="shared" si="6"/>
        <v>11月</v>
      </c>
      <c r="BK3" s="13" t="str">
        <f t="shared" si="6"/>
        <v/>
      </c>
      <c r="BL3" s="13" t="str">
        <f t="shared" si="6"/>
        <v/>
      </c>
      <c r="BM3" s="13" t="str">
        <f t="shared" si="6"/>
        <v/>
      </c>
      <c r="BN3" s="13" t="str">
        <f t="shared" si="6"/>
        <v/>
      </c>
      <c r="BO3" s="13" t="str">
        <f t="shared" si="6"/>
        <v/>
      </c>
      <c r="BP3" s="13" t="str">
        <f t="shared" si="6"/>
        <v/>
      </c>
      <c r="BQ3" s="13" t="str">
        <f t="shared" si="6"/>
        <v/>
      </c>
      <c r="BR3" s="13" t="str">
        <f t="shared" si="6"/>
        <v/>
      </c>
      <c r="BS3" s="13" t="str">
        <f t="shared" si="6"/>
        <v/>
      </c>
      <c r="BT3" s="13" t="str">
        <f t="shared" si="6"/>
        <v/>
      </c>
      <c r="BU3" s="13" t="str">
        <f t="shared" si="6"/>
        <v>12月</v>
      </c>
      <c r="BV3" s="13" t="str">
        <f t="shared" si="6"/>
        <v/>
      </c>
      <c r="BW3" s="13" t="str">
        <f t="shared" si="6"/>
        <v/>
      </c>
      <c r="BX3" s="13" t="str">
        <f t="shared" ref="BX3:EI3" si="7">IF(OR(DAY(BX4)=1,DAY(BX4)=10,DAY(BX4)=20),MONTH(BX4)&amp;"月","")</f>
        <v/>
      </c>
      <c r="BY3" s="13" t="str">
        <f t="shared" si="7"/>
        <v/>
      </c>
      <c r="BZ3" s="13" t="str">
        <f t="shared" si="7"/>
        <v/>
      </c>
      <c r="CA3" s="13" t="str">
        <f t="shared" si="7"/>
        <v/>
      </c>
      <c r="CB3" s="13" t="str">
        <f t="shared" si="7"/>
        <v/>
      </c>
      <c r="CC3" s="13" t="str">
        <f t="shared" si="7"/>
        <v/>
      </c>
      <c r="CD3" s="13" t="str">
        <f t="shared" si="7"/>
        <v>12月</v>
      </c>
      <c r="CE3" s="13" t="str">
        <f t="shared" si="7"/>
        <v/>
      </c>
      <c r="CF3" s="13" t="str">
        <f t="shared" si="7"/>
        <v/>
      </c>
      <c r="CG3" s="13" t="str">
        <f t="shared" si="7"/>
        <v/>
      </c>
      <c r="CH3" s="13" t="str">
        <f t="shared" si="7"/>
        <v/>
      </c>
      <c r="CI3" s="13" t="str">
        <f t="shared" si="7"/>
        <v/>
      </c>
      <c r="CJ3" s="13" t="str">
        <f t="shared" si="7"/>
        <v/>
      </c>
      <c r="CK3" s="13" t="str">
        <f t="shared" si="7"/>
        <v/>
      </c>
      <c r="CL3" s="13" t="str">
        <f t="shared" si="7"/>
        <v/>
      </c>
      <c r="CM3" s="13" t="str">
        <f t="shared" si="7"/>
        <v/>
      </c>
      <c r="CN3" s="13" t="str">
        <f t="shared" si="7"/>
        <v>12月</v>
      </c>
      <c r="CO3" s="13" t="str">
        <f t="shared" si="7"/>
        <v/>
      </c>
      <c r="CP3" s="13" t="str">
        <f t="shared" si="7"/>
        <v/>
      </c>
      <c r="CQ3" s="13" t="str">
        <f t="shared" si="7"/>
        <v/>
      </c>
      <c r="CR3" s="13" t="str">
        <f t="shared" si="7"/>
        <v/>
      </c>
      <c r="CS3" s="13" t="str">
        <f t="shared" si="7"/>
        <v/>
      </c>
      <c r="CT3" s="13" t="str">
        <f t="shared" si="7"/>
        <v/>
      </c>
      <c r="CU3" s="13" t="str">
        <f t="shared" si="7"/>
        <v/>
      </c>
      <c r="CV3" s="13" t="str">
        <f t="shared" si="7"/>
        <v/>
      </c>
      <c r="CW3" s="13" t="str">
        <f t="shared" si="7"/>
        <v/>
      </c>
      <c r="CX3" s="13" t="str">
        <f t="shared" si="7"/>
        <v/>
      </c>
      <c r="CY3" s="13" t="str">
        <f t="shared" si="7"/>
        <v/>
      </c>
      <c r="CZ3" s="13" t="str">
        <f t="shared" si="7"/>
        <v>1月</v>
      </c>
      <c r="DA3" s="13" t="str">
        <f t="shared" si="7"/>
        <v/>
      </c>
      <c r="DB3" s="13" t="str">
        <f t="shared" si="7"/>
        <v/>
      </c>
      <c r="DC3" s="13" t="str">
        <f t="shared" si="7"/>
        <v/>
      </c>
      <c r="DD3" s="13" t="str">
        <f t="shared" si="7"/>
        <v/>
      </c>
      <c r="DE3" s="13" t="str">
        <f t="shared" si="7"/>
        <v/>
      </c>
      <c r="DF3" s="13" t="str">
        <f t="shared" si="7"/>
        <v/>
      </c>
      <c r="DG3" s="13" t="str">
        <f t="shared" si="7"/>
        <v/>
      </c>
      <c r="DH3" s="13" t="str">
        <f t="shared" si="7"/>
        <v/>
      </c>
      <c r="DI3" s="13" t="str">
        <f t="shared" si="7"/>
        <v>1月</v>
      </c>
      <c r="DJ3" s="13" t="str">
        <f t="shared" si="7"/>
        <v/>
      </c>
      <c r="DK3" s="13" t="str">
        <f t="shared" si="7"/>
        <v/>
      </c>
      <c r="DL3" s="13" t="str">
        <f t="shared" si="7"/>
        <v/>
      </c>
      <c r="DM3" s="13" t="str">
        <f t="shared" si="7"/>
        <v/>
      </c>
      <c r="DN3" s="13" t="str">
        <f t="shared" si="7"/>
        <v/>
      </c>
      <c r="DO3" s="13" t="str">
        <f t="shared" si="7"/>
        <v/>
      </c>
      <c r="DP3" s="13" t="str">
        <f t="shared" si="7"/>
        <v/>
      </c>
      <c r="DQ3" s="13" t="str">
        <f t="shared" si="7"/>
        <v/>
      </c>
      <c r="DR3" s="13" t="str">
        <f t="shared" si="7"/>
        <v/>
      </c>
      <c r="DS3" s="13" t="str">
        <f t="shared" si="7"/>
        <v>1月</v>
      </c>
      <c r="DT3" s="13" t="str">
        <f t="shared" si="7"/>
        <v/>
      </c>
      <c r="DU3" s="13" t="str">
        <f t="shared" si="7"/>
        <v/>
      </c>
      <c r="DV3" s="13" t="str">
        <f t="shared" si="7"/>
        <v/>
      </c>
      <c r="DW3" s="13" t="str">
        <f t="shared" si="7"/>
        <v/>
      </c>
      <c r="DX3" s="13" t="str">
        <f t="shared" si="7"/>
        <v/>
      </c>
      <c r="DY3" s="13" t="str">
        <f t="shared" si="7"/>
        <v/>
      </c>
      <c r="DZ3" s="13" t="str">
        <f t="shared" si="7"/>
        <v/>
      </c>
      <c r="EA3" s="13" t="str">
        <f t="shared" si="7"/>
        <v/>
      </c>
      <c r="EB3" s="13" t="str">
        <f t="shared" si="7"/>
        <v/>
      </c>
      <c r="EC3" s="13" t="str">
        <f t="shared" si="7"/>
        <v/>
      </c>
      <c r="ED3" s="13" t="str">
        <f t="shared" si="7"/>
        <v/>
      </c>
      <c r="EE3" s="13" t="str">
        <f t="shared" si="7"/>
        <v>2月</v>
      </c>
      <c r="EF3" s="13" t="str">
        <f t="shared" si="7"/>
        <v/>
      </c>
      <c r="EG3" s="13" t="str">
        <f t="shared" si="7"/>
        <v/>
      </c>
      <c r="EH3" s="13" t="str">
        <f t="shared" si="7"/>
        <v/>
      </c>
      <c r="EI3" s="13" t="str">
        <f t="shared" si="7"/>
        <v/>
      </c>
      <c r="EJ3" s="13" t="str">
        <f t="shared" ref="EJ3:GU3" si="8">IF(OR(DAY(EJ4)=1,DAY(EJ4)=10,DAY(EJ4)=20),MONTH(EJ4)&amp;"月","")</f>
        <v/>
      </c>
      <c r="EK3" s="13" t="str">
        <f t="shared" si="8"/>
        <v/>
      </c>
      <c r="EL3" s="13" t="str">
        <f t="shared" si="8"/>
        <v/>
      </c>
      <c r="EM3" s="13" t="str">
        <f t="shared" si="8"/>
        <v/>
      </c>
      <c r="EN3" s="13" t="str">
        <f t="shared" si="8"/>
        <v>2月</v>
      </c>
      <c r="EO3" s="13" t="str">
        <f t="shared" si="8"/>
        <v/>
      </c>
      <c r="EP3" s="13" t="str">
        <f t="shared" si="8"/>
        <v/>
      </c>
      <c r="EQ3" s="13" t="str">
        <f t="shared" si="8"/>
        <v/>
      </c>
      <c r="ER3" s="13" t="str">
        <f t="shared" si="8"/>
        <v/>
      </c>
      <c r="ES3" s="13" t="str">
        <f t="shared" si="8"/>
        <v/>
      </c>
      <c r="ET3" s="13" t="str">
        <f t="shared" si="8"/>
        <v/>
      </c>
      <c r="EU3" s="13" t="str">
        <f t="shared" si="8"/>
        <v/>
      </c>
      <c r="EV3" s="13" t="str">
        <f t="shared" si="8"/>
        <v/>
      </c>
      <c r="EW3" s="13" t="str">
        <f t="shared" si="8"/>
        <v/>
      </c>
      <c r="EX3" s="13" t="str">
        <f t="shared" si="8"/>
        <v>2月</v>
      </c>
      <c r="EY3" s="13" t="str">
        <f t="shared" si="8"/>
        <v/>
      </c>
      <c r="EZ3" s="13" t="str">
        <f t="shared" si="8"/>
        <v/>
      </c>
      <c r="FA3" s="13" t="str">
        <f t="shared" si="8"/>
        <v/>
      </c>
      <c r="FB3" s="13" t="str">
        <f t="shared" si="8"/>
        <v/>
      </c>
      <c r="FC3" s="13" t="str">
        <f t="shared" si="8"/>
        <v/>
      </c>
      <c r="FD3" s="13" t="str">
        <f t="shared" si="8"/>
        <v/>
      </c>
      <c r="FE3" s="13" t="str">
        <f t="shared" si="8"/>
        <v/>
      </c>
      <c r="FF3" s="13" t="str">
        <f t="shared" si="8"/>
        <v/>
      </c>
      <c r="FG3" s="13" t="str">
        <f t="shared" si="8"/>
        <v>3月</v>
      </c>
      <c r="FH3" s="13" t="str">
        <f t="shared" si="8"/>
        <v/>
      </c>
      <c r="FI3" s="13" t="str">
        <f t="shared" si="8"/>
        <v/>
      </c>
      <c r="FJ3" s="13" t="str">
        <f t="shared" si="8"/>
        <v/>
      </c>
      <c r="FK3" s="13" t="str">
        <f t="shared" si="8"/>
        <v/>
      </c>
      <c r="FL3" s="13" t="str">
        <f t="shared" si="8"/>
        <v/>
      </c>
      <c r="FM3" s="13" t="str">
        <f t="shared" si="8"/>
        <v/>
      </c>
      <c r="FN3" s="13" t="str">
        <f t="shared" si="8"/>
        <v/>
      </c>
      <c r="FO3" s="13" t="str">
        <f t="shared" si="8"/>
        <v/>
      </c>
      <c r="FP3" s="13" t="str">
        <f t="shared" si="8"/>
        <v>3月</v>
      </c>
      <c r="FQ3" s="13" t="str">
        <f t="shared" si="8"/>
        <v/>
      </c>
      <c r="FR3" s="13" t="str">
        <f t="shared" si="8"/>
        <v/>
      </c>
      <c r="FS3" s="13" t="str">
        <f t="shared" si="8"/>
        <v/>
      </c>
      <c r="FT3" s="13" t="str">
        <f t="shared" si="8"/>
        <v/>
      </c>
      <c r="FU3" s="13" t="str">
        <f t="shared" si="8"/>
        <v/>
      </c>
      <c r="FV3" s="13" t="str">
        <f t="shared" si="8"/>
        <v/>
      </c>
      <c r="FW3" s="13" t="str">
        <f t="shared" si="8"/>
        <v/>
      </c>
      <c r="FX3" s="13" t="str">
        <f t="shared" si="8"/>
        <v/>
      </c>
      <c r="FY3" s="13" t="str">
        <f t="shared" si="8"/>
        <v/>
      </c>
      <c r="FZ3" s="13" t="str">
        <f t="shared" si="8"/>
        <v>3月</v>
      </c>
      <c r="GA3" s="13" t="str">
        <f t="shared" si="8"/>
        <v/>
      </c>
      <c r="GB3" s="13" t="str">
        <f t="shared" si="8"/>
        <v/>
      </c>
      <c r="GC3" s="13" t="str">
        <f t="shared" si="8"/>
        <v/>
      </c>
      <c r="GD3" s="13" t="str">
        <f t="shared" si="8"/>
        <v/>
      </c>
      <c r="GE3" s="13" t="str">
        <f t="shared" si="8"/>
        <v/>
      </c>
      <c r="GF3" s="13" t="str">
        <f t="shared" si="8"/>
        <v/>
      </c>
      <c r="GG3" s="13" t="str">
        <f t="shared" si="8"/>
        <v/>
      </c>
      <c r="GH3" s="13" t="str">
        <f t="shared" si="8"/>
        <v/>
      </c>
      <c r="GI3" s="13" t="str">
        <f t="shared" si="8"/>
        <v/>
      </c>
      <c r="GJ3" s="13" t="str">
        <f t="shared" si="8"/>
        <v/>
      </c>
      <c r="GK3" s="13" t="str">
        <f t="shared" si="8"/>
        <v/>
      </c>
      <c r="GL3" s="13" t="str">
        <f t="shared" si="8"/>
        <v>4月</v>
      </c>
      <c r="GM3" s="13" t="str">
        <f t="shared" si="8"/>
        <v/>
      </c>
      <c r="GN3" s="13" t="str">
        <f t="shared" si="8"/>
        <v/>
      </c>
      <c r="GO3" s="13" t="str">
        <f t="shared" si="8"/>
        <v/>
      </c>
      <c r="GP3" s="13" t="str">
        <f t="shared" si="8"/>
        <v/>
      </c>
      <c r="GQ3" s="13" t="str">
        <f t="shared" si="8"/>
        <v/>
      </c>
      <c r="GR3" s="13" t="str">
        <f t="shared" si="8"/>
        <v/>
      </c>
      <c r="GS3" s="13" t="str">
        <f t="shared" si="8"/>
        <v/>
      </c>
      <c r="GT3" s="13" t="str">
        <f t="shared" si="8"/>
        <v/>
      </c>
      <c r="GU3" s="13" t="str">
        <f t="shared" si="8"/>
        <v>4月</v>
      </c>
      <c r="GV3" s="13" t="str">
        <f t="shared" ref="GV3:JG3" si="9">IF(OR(DAY(GV4)=1,DAY(GV4)=10,DAY(GV4)=20),MONTH(GV4)&amp;"月","")</f>
        <v/>
      </c>
      <c r="GW3" s="13" t="str">
        <f t="shared" si="9"/>
        <v/>
      </c>
      <c r="GX3" s="13" t="str">
        <f t="shared" si="9"/>
        <v/>
      </c>
      <c r="GY3" s="13" t="str">
        <f t="shared" si="9"/>
        <v/>
      </c>
      <c r="GZ3" s="13" t="str">
        <f t="shared" si="9"/>
        <v/>
      </c>
      <c r="HA3" s="13" t="str">
        <f t="shared" si="9"/>
        <v/>
      </c>
      <c r="HB3" s="13" t="str">
        <f t="shared" si="9"/>
        <v/>
      </c>
      <c r="HC3" s="13" t="str">
        <f t="shared" si="9"/>
        <v/>
      </c>
      <c r="HD3" s="13" t="str">
        <f t="shared" si="9"/>
        <v/>
      </c>
      <c r="HE3" s="13" t="str">
        <f t="shared" si="9"/>
        <v>4月</v>
      </c>
      <c r="HF3" s="13" t="str">
        <f t="shared" si="9"/>
        <v/>
      </c>
      <c r="HG3" s="13" t="str">
        <f t="shared" si="9"/>
        <v/>
      </c>
      <c r="HH3" s="13" t="str">
        <f t="shared" si="9"/>
        <v/>
      </c>
      <c r="HI3" s="13" t="str">
        <f t="shared" si="9"/>
        <v/>
      </c>
      <c r="HJ3" s="13" t="str">
        <f t="shared" si="9"/>
        <v/>
      </c>
      <c r="HK3" s="13" t="str">
        <f t="shared" si="9"/>
        <v/>
      </c>
      <c r="HL3" s="13" t="str">
        <f t="shared" si="9"/>
        <v/>
      </c>
      <c r="HM3" s="13" t="str">
        <f t="shared" si="9"/>
        <v/>
      </c>
      <c r="HN3" s="13" t="str">
        <f t="shared" si="9"/>
        <v/>
      </c>
      <c r="HO3" s="13" t="str">
        <f t="shared" si="9"/>
        <v/>
      </c>
      <c r="HP3" s="13" t="str">
        <f t="shared" si="9"/>
        <v>5月</v>
      </c>
      <c r="HQ3" s="13" t="str">
        <f t="shared" si="9"/>
        <v/>
      </c>
      <c r="HR3" s="13" t="str">
        <f t="shared" si="9"/>
        <v/>
      </c>
      <c r="HS3" s="13" t="str">
        <f t="shared" si="9"/>
        <v/>
      </c>
      <c r="HT3" s="13" t="str">
        <f t="shared" si="9"/>
        <v/>
      </c>
      <c r="HU3" s="13" t="str">
        <f t="shared" si="9"/>
        <v/>
      </c>
      <c r="HV3" s="13" t="str">
        <f t="shared" si="9"/>
        <v/>
      </c>
      <c r="HW3" s="13" t="str">
        <f t="shared" si="9"/>
        <v/>
      </c>
      <c r="HX3" s="13" t="str">
        <f t="shared" si="9"/>
        <v/>
      </c>
      <c r="HY3" s="13" t="str">
        <f t="shared" si="9"/>
        <v>5月</v>
      </c>
      <c r="HZ3" s="13" t="str">
        <f t="shared" si="9"/>
        <v/>
      </c>
      <c r="IA3" s="13" t="str">
        <f t="shared" si="9"/>
        <v/>
      </c>
      <c r="IB3" s="13" t="str">
        <f t="shared" si="9"/>
        <v/>
      </c>
      <c r="IC3" s="13" t="str">
        <f t="shared" si="9"/>
        <v/>
      </c>
      <c r="ID3" s="13" t="str">
        <f t="shared" si="9"/>
        <v/>
      </c>
      <c r="IE3" s="13" t="str">
        <f t="shared" si="9"/>
        <v/>
      </c>
      <c r="IF3" s="13" t="str">
        <f t="shared" si="9"/>
        <v/>
      </c>
      <c r="IG3" s="13" t="str">
        <f t="shared" si="9"/>
        <v/>
      </c>
      <c r="IH3" s="13" t="str">
        <f t="shared" si="9"/>
        <v/>
      </c>
      <c r="II3" s="13" t="str">
        <f t="shared" si="9"/>
        <v>5月</v>
      </c>
      <c r="IJ3" s="13" t="str">
        <f t="shared" si="9"/>
        <v/>
      </c>
      <c r="IK3" s="13" t="str">
        <f t="shared" si="9"/>
        <v/>
      </c>
      <c r="IL3" s="13" t="str">
        <f t="shared" si="9"/>
        <v/>
      </c>
      <c r="IM3" s="13" t="str">
        <f t="shared" si="9"/>
        <v/>
      </c>
      <c r="IN3" s="13" t="str">
        <f t="shared" si="9"/>
        <v/>
      </c>
      <c r="IO3" s="13" t="str">
        <f t="shared" si="9"/>
        <v/>
      </c>
      <c r="IP3" s="13" t="str">
        <f t="shared" si="9"/>
        <v/>
      </c>
      <c r="IQ3" s="13" t="str">
        <f t="shared" si="9"/>
        <v/>
      </c>
      <c r="IR3" s="13" t="str">
        <f t="shared" si="9"/>
        <v/>
      </c>
      <c r="IS3" s="13" t="str">
        <f t="shared" si="9"/>
        <v/>
      </c>
      <c r="IT3" s="13" t="str">
        <f t="shared" si="9"/>
        <v/>
      </c>
      <c r="IU3" s="13" t="str">
        <f t="shared" si="9"/>
        <v>6月</v>
      </c>
      <c r="IV3" s="13" t="str">
        <f t="shared" si="9"/>
        <v/>
      </c>
      <c r="IW3" s="13" t="str">
        <f t="shared" si="9"/>
        <v/>
      </c>
      <c r="IX3" s="13" t="str">
        <f t="shared" si="9"/>
        <v/>
      </c>
      <c r="IY3" s="13" t="str">
        <f t="shared" si="9"/>
        <v/>
      </c>
      <c r="IZ3" s="13" t="str">
        <f t="shared" si="9"/>
        <v/>
      </c>
      <c r="JA3" s="13" t="str">
        <f t="shared" si="9"/>
        <v/>
      </c>
      <c r="JB3" s="13" t="str">
        <f t="shared" si="9"/>
        <v/>
      </c>
      <c r="JC3" s="13" t="str">
        <f t="shared" si="9"/>
        <v/>
      </c>
      <c r="JD3" s="13" t="str">
        <f t="shared" si="9"/>
        <v>6月</v>
      </c>
      <c r="JE3" s="13" t="str">
        <f t="shared" si="9"/>
        <v/>
      </c>
      <c r="JF3" s="13" t="str">
        <f t="shared" si="9"/>
        <v/>
      </c>
      <c r="JG3" s="13" t="str">
        <f t="shared" si="9"/>
        <v/>
      </c>
      <c r="JH3" s="13" t="str">
        <f t="shared" ref="JH3:LS3" si="10">IF(OR(DAY(JH4)=1,DAY(JH4)=10,DAY(JH4)=20),MONTH(JH4)&amp;"月","")</f>
        <v/>
      </c>
      <c r="JI3" s="13" t="str">
        <f t="shared" si="10"/>
        <v/>
      </c>
      <c r="JJ3" s="13" t="str">
        <f t="shared" si="10"/>
        <v/>
      </c>
      <c r="JK3" s="13" t="str">
        <f t="shared" si="10"/>
        <v/>
      </c>
      <c r="JL3" s="13" t="str">
        <f t="shared" si="10"/>
        <v/>
      </c>
      <c r="JM3" s="13" t="str">
        <f t="shared" si="10"/>
        <v/>
      </c>
      <c r="JN3" s="13" t="str">
        <f t="shared" si="10"/>
        <v>6月</v>
      </c>
      <c r="JO3" s="13" t="str">
        <f t="shared" si="10"/>
        <v/>
      </c>
      <c r="JP3" s="13" t="str">
        <f t="shared" si="10"/>
        <v/>
      </c>
      <c r="JQ3" s="13" t="str">
        <f t="shared" si="10"/>
        <v/>
      </c>
      <c r="JR3" s="13" t="str">
        <f t="shared" si="10"/>
        <v/>
      </c>
      <c r="JS3" s="13" t="str">
        <f t="shared" si="10"/>
        <v/>
      </c>
      <c r="JT3" s="13" t="str">
        <f t="shared" si="10"/>
        <v/>
      </c>
      <c r="JU3" s="13" t="str">
        <f t="shared" si="10"/>
        <v/>
      </c>
      <c r="JV3" s="13" t="str">
        <f t="shared" si="10"/>
        <v/>
      </c>
      <c r="JW3" s="13" t="str">
        <f t="shared" si="10"/>
        <v/>
      </c>
      <c r="JX3" s="13" t="str">
        <f t="shared" si="10"/>
        <v/>
      </c>
      <c r="JY3" s="13" t="str">
        <f t="shared" si="10"/>
        <v>7月</v>
      </c>
      <c r="JZ3" s="13" t="str">
        <f t="shared" si="10"/>
        <v/>
      </c>
      <c r="KA3" s="13" t="str">
        <f t="shared" si="10"/>
        <v/>
      </c>
      <c r="KB3" s="13" t="str">
        <f t="shared" si="10"/>
        <v/>
      </c>
      <c r="KC3" s="13" t="str">
        <f t="shared" si="10"/>
        <v/>
      </c>
      <c r="KD3" s="13" t="str">
        <f t="shared" si="10"/>
        <v/>
      </c>
      <c r="KE3" s="13" t="str">
        <f t="shared" si="10"/>
        <v/>
      </c>
      <c r="KF3" s="13" t="str">
        <f t="shared" si="10"/>
        <v/>
      </c>
      <c r="KG3" s="13" t="str">
        <f t="shared" si="10"/>
        <v/>
      </c>
      <c r="KH3" s="13" t="str">
        <f t="shared" si="10"/>
        <v>7月</v>
      </c>
      <c r="KI3" s="13" t="str">
        <f t="shared" si="10"/>
        <v/>
      </c>
      <c r="KJ3" s="13" t="str">
        <f t="shared" si="10"/>
        <v/>
      </c>
      <c r="KK3" s="13" t="str">
        <f t="shared" si="10"/>
        <v/>
      </c>
      <c r="KL3" s="13" t="str">
        <f t="shared" si="10"/>
        <v/>
      </c>
      <c r="KM3" s="13" t="str">
        <f t="shared" si="10"/>
        <v/>
      </c>
      <c r="KN3" s="13" t="str">
        <f t="shared" si="10"/>
        <v/>
      </c>
      <c r="KO3" s="13" t="str">
        <f t="shared" si="10"/>
        <v/>
      </c>
      <c r="KP3" s="13" t="str">
        <f t="shared" si="10"/>
        <v/>
      </c>
      <c r="KQ3" s="13" t="str">
        <f t="shared" si="10"/>
        <v/>
      </c>
      <c r="KR3" s="13" t="str">
        <f t="shared" si="10"/>
        <v>7月</v>
      </c>
      <c r="KS3" s="13" t="str">
        <f t="shared" si="10"/>
        <v/>
      </c>
      <c r="KT3" s="13" t="str">
        <f t="shared" si="10"/>
        <v/>
      </c>
      <c r="KU3" s="13" t="str">
        <f t="shared" si="10"/>
        <v/>
      </c>
      <c r="KV3" s="13" t="str">
        <f t="shared" si="10"/>
        <v/>
      </c>
      <c r="KW3" s="13" t="str">
        <f t="shared" si="10"/>
        <v/>
      </c>
      <c r="KX3" s="13" t="str">
        <f t="shared" si="10"/>
        <v/>
      </c>
      <c r="KY3" s="13" t="str">
        <f t="shared" si="10"/>
        <v/>
      </c>
      <c r="KZ3" s="13" t="str">
        <f t="shared" si="10"/>
        <v/>
      </c>
      <c r="LA3" s="13" t="str">
        <f t="shared" si="10"/>
        <v/>
      </c>
      <c r="LB3" s="13" t="str">
        <f t="shared" si="10"/>
        <v/>
      </c>
      <c r="LC3" s="13" t="str">
        <f t="shared" si="10"/>
        <v/>
      </c>
      <c r="LD3" s="13" t="str">
        <f t="shared" si="10"/>
        <v>8月</v>
      </c>
      <c r="LE3" s="13" t="str">
        <f t="shared" si="10"/>
        <v/>
      </c>
      <c r="LF3" s="13" t="str">
        <f t="shared" si="10"/>
        <v/>
      </c>
      <c r="LG3" s="13" t="str">
        <f t="shared" si="10"/>
        <v/>
      </c>
      <c r="LH3" s="13" t="str">
        <f t="shared" si="10"/>
        <v/>
      </c>
      <c r="LI3" s="13" t="str">
        <f t="shared" si="10"/>
        <v/>
      </c>
      <c r="LJ3" s="13" t="str">
        <f t="shared" si="10"/>
        <v/>
      </c>
      <c r="LK3" s="13" t="str">
        <f t="shared" si="10"/>
        <v/>
      </c>
      <c r="LL3" s="13" t="str">
        <f t="shared" si="10"/>
        <v/>
      </c>
      <c r="LM3" s="13" t="str">
        <f t="shared" si="10"/>
        <v>8月</v>
      </c>
      <c r="LN3" s="13" t="str">
        <f t="shared" si="10"/>
        <v/>
      </c>
      <c r="LO3" s="13" t="str">
        <f t="shared" si="10"/>
        <v/>
      </c>
      <c r="LP3" s="13" t="str">
        <f t="shared" si="10"/>
        <v/>
      </c>
      <c r="LQ3" s="13" t="str">
        <f t="shared" si="10"/>
        <v/>
      </c>
      <c r="LR3" s="13" t="str">
        <f t="shared" si="10"/>
        <v/>
      </c>
      <c r="LS3" s="13" t="str">
        <f t="shared" si="10"/>
        <v/>
      </c>
      <c r="LT3" s="13" t="str">
        <f t="shared" ref="LT3:NL3" si="11">IF(OR(DAY(LT4)=1,DAY(LT4)=10,DAY(LT4)=20),MONTH(LT4)&amp;"月","")</f>
        <v/>
      </c>
      <c r="LU3" s="13" t="str">
        <f t="shared" si="11"/>
        <v/>
      </c>
      <c r="LV3" s="13" t="str">
        <f t="shared" si="11"/>
        <v/>
      </c>
      <c r="LW3" s="13" t="str">
        <f t="shared" si="11"/>
        <v>8月</v>
      </c>
      <c r="LX3" s="13" t="str">
        <f t="shared" si="11"/>
        <v/>
      </c>
      <c r="LY3" s="13" t="str">
        <f t="shared" si="11"/>
        <v/>
      </c>
      <c r="LZ3" s="13" t="str">
        <f t="shared" si="11"/>
        <v/>
      </c>
      <c r="MA3" s="13" t="str">
        <f t="shared" si="11"/>
        <v/>
      </c>
      <c r="MB3" s="13" t="str">
        <f t="shared" si="11"/>
        <v/>
      </c>
      <c r="MC3" s="13" t="str">
        <f t="shared" si="11"/>
        <v/>
      </c>
      <c r="MD3" s="13" t="str">
        <f t="shared" si="11"/>
        <v/>
      </c>
      <c r="ME3" s="13" t="str">
        <f t="shared" si="11"/>
        <v/>
      </c>
      <c r="MF3" s="13" t="str">
        <f t="shared" si="11"/>
        <v/>
      </c>
      <c r="MG3" s="13" t="str">
        <f t="shared" si="11"/>
        <v/>
      </c>
      <c r="MH3" s="13" t="str">
        <f t="shared" si="11"/>
        <v/>
      </c>
      <c r="MI3" s="13" t="str">
        <f t="shared" si="11"/>
        <v>9月</v>
      </c>
      <c r="MJ3" s="13" t="str">
        <f t="shared" si="11"/>
        <v/>
      </c>
      <c r="MK3" s="13" t="str">
        <f t="shared" si="11"/>
        <v/>
      </c>
      <c r="ML3" s="13" t="str">
        <f t="shared" si="11"/>
        <v/>
      </c>
      <c r="MM3" s="13" t="str">
        <f t="shared" si="11"/>
        <v/>
      </c>
      <c r="MN3" s="13" t="str">
        <f t="shared" si="11"/>
        <v/>
      </c>
      <c r="MO3" s="13" t="str">
        <f t="shared" si="11"/>
        <v/>
      </c>
      <c r="MP3" s="13" t="str">
        <f t="shared" si="11"/>
        <v/>
      </c>
      <c r="MQ3" s="13" t="str">
        <f t="shared" si="11"/>
        <v/>
      </c>
      <c r="MR3" s="13" t="str">
        <f t="shared" si="11"/>
        <v>9月</v>
      </c>
      <c r="MS3" s="13" t="str">
        <f t="shared" si="11"/>
        <v/>
      </c>
      <c r="MT3" s="13" t="str">
        <f t="shared" si="11"/>
        <v/>
      </c>
      <c r="MU3" s="13" t="str">
        <f t="shared" si="11"/>
        <v/>
      </c>
      <c r="MV3" s="13" t="str">
        <f t="shared" si="11"/>
        <v/>
      </c>
      <c r="MW3" s="13" t="str">
        <f t="shared" si="11"/>
        <v/>
      </c>
      <c r="MX3" s="13" t="str">
        <f t="shared" si="11"/>
        <v/>
      </c>
      <c r="MY3" s="13" t="str">
        <f t="shared" si="11"/>
        <v/>
      </c>
      <c r="MZ3" s="13" t="str">
        <f t="shared" si="11"/>
        <v/>
      </c>
      <c r="NA3" s="13" t="str">
        <f t="shared" si="11"/>
        <v/>
      </c>
      <c r="NB3" s="13" t="str">
        <f t="shared" si="11"/>
        <v>9月</v>
      </c>
      <c r="NC3" s="13" t="str">
        <f t="shared" si="11"/>
        <v/>
      </c>
      <c r="ND3" s="13" t="str">
        <f t="shared" si="11"/>
        <v/>
      </c>
      <c r="NE3" s="13" t="str">
        <f t="shared" si="11"/>
        <v/>
      </c>
      <c r="NF3" s="13" t="str">
        <f t="shared" si="11"/>
        <v/>
      </c>
      <c r="NG3" s="13" t="str">
        <f t="shared" si="11"/>
        <v/>
      </c>
      <c r="NH3" s="13" t="str">
        <f t="shared" si="11"/>
        <v/>
      </c>
      <c r="NI3" s="13" t="str">
        <f t="shared" si="11"/>
        <v/>
      </c>
      <c r="NJ3" s="13" t="str">
        <f t="shared" si="11"/>
        <v/>
      </c>
      <c r="NK3" s="13" t="str">
        <f t="shared" si="11"/>
        <v/>
      </c>
      <c r="NL3" s="13" t="str">
        <f t="shared" si="11"/>
        <v/>
      </c>
    </row>
    <row r="4" spans="1:376" s="14" customFormat="1" ht="24" customHeight="1">
      <c r="A4" s="13"/>
      <c r="B4" s="43" t="s">
        <v>2</v>
      </c>
      <c r="C4" s="31" t="s">
        <v>3</v>
      </c>
      <c r="D4" s="31" t="s">
        <v>4</v>
      </c>
      <c r="E4" s="31" t="s">
        <v>5</v>
      </c>
      <c r="F4" s="31" t="s">
        <v>6</v>
      </c>
      <c r="G4" s="33" t="s">
        <v>7</v>
      </c>
      <c r="H4" s="31" t="s">
        <v>8</v>
      </c>
      <c r="I4" s="33" t="s">
        <v>9</v>
      </c>
      <c r="J4" s="36" t="s">
        <v>10</v>
      </c>
      <c r="K4" s="23"/>
      <c r="L4" s="24">
        <f>J2</f>
        <v>45566</v>
      </c>
      <c r="M4" s="24">
        <f t="shared" ref="M4:BX4" si="12">L4+1</f>
        <v>45567</v>
      </c>
      <c r="N4" s="24">
        <f t="shared" si="12"/>
        <v>45568</v>
      </c>
      <c r="O4" s="24">
        <f t="shared" si="12"/>
        <v>45569</v>
      </c>
      <c r="P4" s="24">
        <f t="shared" si="12"/>
        <v>45570</v>
      </c>
      <c r="Q4" s="24">
        <f t="shared" si="12"/>
        <v>45571</v>
      </c>
      <c r="R4" s="24">
        <f t="shared" si="12"/>
        <v>45572</v>
      </c>
      <c r="S4" s="24">
        <f t="shared" si="12"/>
        <v>45573</v>
      </c>
      <c r="T4" s="24">
        <f t="shared" si="12"/>
        <v>45574</v>
      </c>
      <c r="U4" s="24">
        <f t="shared" si="12"/>
        <v>45575</v>
      </c>
      <c r="V4" s="24">
        <f t="shared" si="12"/>
        <v>45576</v>
      </c>
      <c r="W4" s="24">
        <f t="shared" si="12"/>
        <v>45577</v>
      </c>
      <c r="X4" s="24">
        <f t="shared" si="12"/>
        <v>45578</v>
      </c>
      <c r="Y4" s="24">
        <f t="shared" si="12"/>
        <v>45579</v>
      </c>
      <c r="Z4" s="24">
        <f t="shared" si="12"/>
        <v>45580</v>
      </c>
      <c r="AA4" s="24">
        <f t="shared" si="12"/>
        <v>45581</v>
      </c>
      <c r="AB4" s="24">
        <f t="shared" si="12"/>
        <v>45582</v>
      </c>
      <c r="AC4" s="24">
        <f t="shared" si="12"/>
        <v>45583</v>
      </c>
      <c r="AD4" s="24">
        <f t="shared" si="12"/>
        <v>45584</v>
      </c>
      <c r="AE4" s="24">
        <f t="shared" si="12"/>
        <v>45585</v>
      </c>
      <c r="AF4" s="24">
        <f t="shared" si="12"/>
        <v>45586</v>
      </c>
      <c r="AG4" s="24">
        <f t="shared" si="12"/>
        <v>45587</v>
      </c>
      <c r="AH4" s="24">
        <f t="shared" si="12"/>
        <v>45588</v>
      </c>
      <c r="AI4" s="24">
        <f t="shared" si="12"/>
        <v>45589</v>
      </c>
      <c r="AJ4" s="24">
        <f t="shared" si="12"/>
        <v>45590</v>
      </c>
      <c r="AK4" s="24">
        <f t="shared" si="12"/>
        <v>45591</v>
      </c>
      <c r="AL4" s="24">
        <f t="shared" si="12"/>
        <v>45592</v>
      </c>
      <c r="AM4" s="24">
        <f t="shared" si="12"/>
        <v>45593</v>
      </c>
      <c r="AN4" s="24">
        <f t="shared" si="12"/>
        <v>45594</v>
      </c>
      <c r="AO4" s="24">
        <f t="shared" si="12"/>
        <v>45595</v>
      </c>
      <c r="AP4" s="24">
        <f t="shared" si="12"/>
        <v>45596</v>
      </c>
      <c r="AQ4" s="24">
        <f t="shared" si="12"/>
        <v>45597</v>
      </c>
      <c r="AR4" s="24">
        <f t="shared" si="12"/>
        <v>45598</v>
      </c>
      <c r="AS4" s="24">
        <f t="shared" si="12"/>
        <v>45599</v>
      </c>
      <c r="AT4" s="24">
        <f t="shared" si="12"/>
        <v>45600</v>
      </c>
      <c r="AU4" s="24">
        <f t="shared" si="12"/>
        <v>45601</v>
      </c>
      <c r="AV4" s="24">
        <f t="shared" si="12"/>
        <v>45602</v>
      </c>
      <c r="AW4" s="24">
        <f t="shared" si="12"/>
        <v>45603</v>
      </c>
      <c r="AX4" s="24">
        <f t="shared" si="12"/>
        <v>45604</v>
      </c>
      <c r="AY4" s="24">
        <f t="shared" si="12"/>
        <v>45605</v>
      </c>
      <c r="AZ4" s="24">
        <f t="shared" si="12"/>
        <v>45606</v>
      </c>
      <c r="BA4" s="24">
        <f t="shared" si="12"/>
        <v>45607</v>
      </c>
      <c r="BB4" s="24">
        <f t="shared" si="12"/>
        <v>45608</v>
      </c>
      <c r="BC4" s="24">
        <f t="shared" si="12"/>
        <v>45609</v>
      </c>
      <c r="BD4" s="24">
        <f t="shared" si="12"/>
        <v>45610</v>
      </c>
      <c r="BE4" s="24">
        <f t="shared" si="12"/>
        <v>45611</v>
      </c>
      <c r="BF4" s="24">
        <f t="shared" si="12"/>
        <v>45612</v>
      </c>
      <c r="BG4" s="24">
        <f t="shared" si="12"/>
        <v>45613</v>
      </c>
      <c r="BH4" s="24">
        <f t="shared" si="12"/>
        <v>45614</v>
      </c>
      <c r="BI4" s="24">
        <f t="shared" si="12"/>
        <v>45615</v>
      </c>
      <c r="BJ4" s="24">
        <f t="shared" si="12"/>
        <v>45616</v>
      </c>
      <c r="BK4" s="24">
        <f t="shared" si="12"/>
        <v>45617</v>
      </c>
      <c r="BL4" s="24">
        <f t="shared" si="12"/>
        <v>45618</v>
      </c>
      <c r="BM4" s="24">
        <f t="shared" si="12"/>
        <v>45619</v>
      </c>
      <c r="BN4" s="24">
        <f t="shared" si="12"/>
        <v>45620</v>
      </c>
      <c r="BO4" s="24">
        <f t="shared" si="12"/>
        <v>45621</v>
      </c>
      <c r="BP4" s="24">
        <f t="shared" si="12"/>
        <v>45622</v>
      </c>
      <c r="BQ4" s="24">
        <f t="shared" si="12"/>
        <v>45623</v>
      </c>
      <c r="BR4" s="24">
        <f t="shared" si="12"/>
        <v>45624</v>
      </c>
      <c r="BS4" s="24">
        <f t="shared" si="12"/>
        <v>45625</v>
      </c>
      <c r="BT4" s="24">
        <f t="shared" si="12"/>
        <v>45626</v>
      </c>
      <c r="BU4" s="24">
        <f t="shared" si="12"/>
        <v>45627</v>
      </c>
      <c r="BV4" s="24">
        <f t="shared" si="12"/>
        <v>45628</v>
      </c>
      <c r="BW4" s="24">
        <f t="shared" si="12"/>
        <v>45629</v>
      </c>
      <c r="BX4" s="24">
        <f t="shared" si="12"/>
        <v>45630</v>
      </c>
      <c r="BY4" s="24">
        <f t="shared" ref="BY4:EJ4" si="13">BX4+1</f>
        <v>45631</v>
      </c>
      <c r="BZ4" s="24">
        <f t="shared" si="13"/>
        <v>45632</v>
      </c>
      <c r="CA4" s="24">
        <f t="shared" si="13"/>
        <v>45633</v>
      </c>
      <c r="CB4" s="24">
        <f t="shared" si="13"/>
        <v>45634</v>
      </c>
      <c r="CC4" s="24">
        <f t="shared" si="13"/>
        <v>45635</v>
      </c>
      <c r="CD4" s="24">
        <f t="shared" si="13"/>
        <v>45636</v>
      </c>
      <c r="CE4" s="24">
        <f t="shared" si="13"/>
        <v>45637</v>
      </c>
      <c r="CF4" s="24">
        <f t="shared" si="13"/>
        <v>45638</v>
      </c>
      <c r="CG4" s="24">
        <f t="shared" si="13"/>
        <v>45639</v>
      </c>
      <c r="CH4" s="24">
        <f t="shared" si="13"/>
        <v>45640</v>
      </c>
      <c r="CI4" s="24">
        <f t="shared" si="13"/>
        <v>45641</v>
      </c>
      <c r="CJ4" s="24">
        <f t="shared" si="13"/>
        <v>45642</v>
      </c>
      <c r="CK4" s="24">
        <f t="shared" si="13"/>
        <v>45643</v>
      </c>
      <c r="CL4" s="24">
        <f t="shared" si="13"/>
        <v>45644</v>
      </c>
      <c r="CM4" s="24">
        <f t="shared" si="13"/>
        <v>45645</v>
      </c>
      <c r="CN4" s="24">
        <f t="shared" si="13"/>
        <v>45646</v>
      </c>
      <c r="CO4" s="24">
        <f t="shared" si="13"/>
        <v>45647</v>
      </c>
      <c r="CP4" s="24">
        <f t="shared" si="13"/>
        <v>45648</v>
      </c>
      <c r="CQ4" s="24">
        <f t="shared" si="13"/>
        <v>45649</v>
      </c>
      <c r="CR4" s="24">
        <f t="shared" si="13"/>
        <v>45650</v>
      </c>
      <c r="CS4" s="24">
        <f t="shared" si="13"/>
        <v>45651</v>
      </c>
      <c r="CT4" s="24">
        <f t="shared" si="13"/>
        <v>45652</v>
      </c>
      <c r="CU4" s="24">
        <f t="shared" si="13"/>
        <v>45653</v>
      </c>
      <c r="CV4" s="24">
        <f t="shared" si="13"/>
        <v>45654</v>
      </c>
      <c r="CW4" s="24">
        <f t="shared" si="13"/>
        <v>45655</v>
      </c>
      <c r="CX4" s="24">
        <f t="shared" si="13"/>
        <v>45656</v>
      </c>
      <c r="CY4" s="24">
        <f t="shared" si="13"/>
        <v>45657</v>
      </c>
      <c r="CZ4" s="24">
        <f t="shared" si="13"/>
        <v>45658</v>
      </c>
      <c r="DA4" s="24">
        <f t="shared" si="13"/>
        <v>45659</v>
      </c>
      <c r="DB4" s="24">
        <f t="shared" si="13"/>
        <v>45660</v>
      </c>
      <c r="DC4" s="24">
        <f t="shared" si="13"/>
        <v>45661</v>
      </c>
      <c r="DD4" s="24">
        <f t="shared" si="13"/>
        <v>45662</v>
      </c>
      <c r="DE4" s="24">
        <f t="shared" si="13"/>
        <v>45663</v>
      </c>
      <c r="DF4" s="24">
        <f t="shared" si="13"/>
        <v>45664</v>
      </c>
      <c r="DG4" s="24">
        <f t="shared" si="13"/>
        <v>45665</v>
      </c>
      <c r="DH4" s="24">
        <f t="shared" si="13"/>
        <v>45666</v>
      </c>
      <c r="DI4" s="24">
        <f t="shared" si="13"/>
        <v>45667</v>
      </c>
      <c r="DJ4" s="24">
        <f t="shared" si="13"/>
        <v>45668</v>
      </c>
      <c r="DK4" s="24">
        <f t="shared" si="13"/>
        <v>45669</v>
      </c>
      <c r="DL4" s="24">
        <f t="shared" si="13"/>
        <v>45670</v>
      </c>
      <c r="DM4" s="24">
        <f t="shared" si="13"/>
        <v>45671</v>
      </c>
      <c r="DN4" s="24">
        <f t="shared" si="13"/>
        <v>45672</v>
      </c>
      <c r="DO4" s="24">
        <f t="shared" si="13"/>
        <v>45673</v>
      </c>
      <c r="DP4" s="24">
        <f t="shared" si="13"/>
        <v>45674</v>
      </c>
      <c r="DQ4" s="24">
        <f t="shared" si="13"/>
        <v>45675</v>
      </c>
      <c r="DR4" s="24">
        <f t="shared" si="13"/>
        <v>45676</v>
      </c>
      <c r="DS4" s="24">
        <f t="shared" si="13"/>
        <v>45677</v>
      </c>
      <c r="DT4" s="24">
        <f t="shared" si="13"/>
        <v>45678</v>
      </c>
      <c r="DU4" s="24">
        <f t="shared" si="13"/>
        <v>45679</v>
      </c>
      <c r="DV4" s="24">
        <f t="shared" si="13"/>
        <v>45680</v>
      </c>
      <c r="DW4" s="24">
        <f t="shared" si="13"/>
        <v>45681</v>
      </c>
      <c r="DX4" s="24">
        <f t="shared" si="13"/>
        <v>45682</v>
      </c>
      <c r="DY4" s="24">
        <f t="shared" si="13"/>
        <v>45683</v>
      </c>
      <c r="DZ4" s="24">
        <f t="shared" si="13"/>
        <v>45684</v>
      </c>
      <c r="EA4" s="24">
        <f t="shared" si="13"/>
        <v>45685</v>
      </c>
      <c r="EB4" s="24">
        <f t="shared" si="13"/>
        <v>45686</v>
      </c>
      <c r="EC4" s="24">
        <f t="shared" si="13"/>
        <v>45687</v>
      </c>
      <c r="ED4" s="24">
        <f t="shared" si="13"/>
        <v>45688</v>
      </c>
      <c r="EE4" s="24">
        <f t="shared" si="13"/>
        <v>45689</v>
      </c>
      <c r="EF4" s="24">
        <f t="shared" si="13"/>
        <v>45690</v>
      </c>
      <c r="EG4" s="24">
        <f t="shared" si="13"/>
        <v>45691</v>
      </c>
      <c r="EH4" s="24">
        <f t="shared" si="13"/>
        <v>45692</v>
      </c>
      <c r="EI4" s="24">
        <f t="shared" si="13"/>
        <v>45693</v>
      </c>
      <c r="EJ4" s="24">
        <f t="shared" si="13"/>
        <v>45694</v>
      </c>
      <c r="EK4" s="24">
        <f t="shared" ref="EK4:GV4" si="14">EJ4+1</f>
        <v>45695</v>
      </c>
      <c r="EL4" s="24">
        <f t="shared" si="14"/>
        <v>45696</v>
      </c>
      <c r="EM4" s="24">
        <f t="shared" si="14"/>
        <v>45697</v>
      </c>
      <c r="EN4" s="24">
        <f t="shared" si="14"/>
        <v>45698</v>
      </c>
      <c r="EO4" s="24">
        <f t="shared" si="14"/>
        <v>45699</v>
      </c>
      <c r="EP4" s="24">
        <f t="shared" si="14"/>
        <v>45700</v>
      </c>
      <c r="EQ4" s="24">
        <f t="shared" si="14"/>
        <v>45701</v>
      </c>
      <c r="ER4" s="24">
        <f t="shared" si="14"/>
        <v>45702</v>
      </c>
      <c r="ES4" s="24">
        <f t="shared" si="14"/>
        <v>45703</v>
      </c>
      <c r="ET4" s="24">
        <f t="shared" si="14"/>
        <v>45704</v>
      </c>
      <c r="EU4" s="24">
        <f t="shared" si="14"/>
        <v>45705</v>
      </c>
      <c r="EV4" s="24">
        <f t="shared" si="14"/>
        <v>45706</v>
      </c>
      <c r="EW4" s="24">
        <f t="shared" si="14"/>
        <v>45707</v>
      </c>
      <c r="EX4" s="24">
        <f t="shared" si="14"/>
        <v>45708</v>
      </c>
      <c r="EY4" s="24">
        <f t="shared" si="14"/>
        <v>45709</v>
      </c>
      <c r="EZ4" s="24">
        <f t="shared" si="14"/>
        <v>45710</v>
      </c>
      <c r="FA4" s="24">
        <f t="shared" si="14"/>
        <v>45711</v>
      </c>
      <c r="FB4" s="24">
        <f t="shared" si="14"/>
        <v>45712</v>
      </c>
      <c r="FC4" s="24">
        <f t="shared" si="14"/>
        <v>45713</v>
      </c>
      <c r="FD4" s="24">
        <f t="shared" si="14"/>
        <v>45714</v>
      </c>
      <c r="FE4" s="24">
        <f t="shared" si="14"/>
        <v>45715</v>
      </c>
      <c r="FF4" s="24">
        <f t="shared" si="14"/>
        <v>45716</v>
      </c>
      <c r="FG4" s="24">
        <f t="shared" si="14"/>
        <v>45717</v>
      </c>
      <c r="FH4" s="24">
        <f t="shared" si="14"/>
        <v>45718</v>
      </c>
      <c r="FI4" s="24">
        <f t="shared" si="14"/>
        <v>45719</v>
      </c>
      <c r="FJ4" s="24">
        <f t="shared" si="14"/>
        <v>45720</v>
      </c>
      <c r="FK4" s="24">
        <f t="shared" si="14"/>
        <v>45721</v>
      </c>
      <c r="FL4" s="24">
        <f t="shared" si="14"/>
        <v>45722</v>
      </c>
      <c r="FM4" s="24">
        <f t="shared" si="14"/>
        <v>45723</v>
      </c>
      <c r="FN4" s="24">
        <f t="shared" si="14"/>
        <v>45724</v>
      </c>
      <c r="FO4" s="24">
        <f t="shared" si="14"/>
        <v>45725</v>
      </c>
      <c r="FP4" s="24">
        <f t="shared" si="14"/>
        <v>45726</v>
      </c>
      <c r="FQ4" s="24">
        <f t="shared" si="14"/>
        <v>45727</v>
      </c>
      <c r="FR4" s="24">
        <f t="shared" si="14"/>
        <v>45728</v>
      </c>
      <c r="FS4" s="24">
        <f t="shared" si="14"/>
        <v>45729</v>
      </c>
      <c r="FT4" s="24">
        <f t="shared" si="14"/>
        <v>45730</v>
      </c>
      <c r="FU4" s="24">
        <f t="shared" si="14"/>
        <v>45731</v>
      </c>
      <c r="FV4" s="24">
        <f t="shared" si="14"/>
        <v>45732</v>
      </c>
      <c r="FW4" s="24">
        <f t="shared" si="14"/>
        <v>45733</v>
      </c>
      <c r="FX4" s="24">
        <f t="shared" si="14"/>
        <v>45734</v>
      </c>
      <c r="FY4" s="24">
        <f t="shared" si="14"/>
        <v>45735</v>
      </c>
      <c r="FZ4" s="24">
        <f t="shared" si="14"/>
        <v>45736</v>
      </c>
      <c r="GA4" s="24">
        <f t="shared" si="14"/>
        <v>45737</v>
      </c>
      <c r="GB4" s="24">
        <f t="shared" si="14"/>
        <v>45738</v>
      </c>
      <c r="GC4" s="24">
        <f t="shared" si="14"/>
        <v>45739</v>
      </c>
      <c r="GD4" s="24">
        <f t="shared" si="14"/>
        <v>45740</v>
      </c>
      <c r="GE4" s="24">
        <f t="shared" si="14"/>
        <v>45741</v>
      </c>
      <c r="GF4" s="24">
        <f t="shared" si="14"/>
        <v>45742</v>
      </c>
      <c r="GG4" s="24">
        <f t="shared" si="14"/>
        <v>45743</v>
      </c>
      <c r="GH4" s="24">
        <f t="shared" si="14"/>
        <v>45744</v>
      </c>
      <c r="GI4" s="24">
        <f t="shared" si="14"/>
        <v>45745</v>
      </c>
      <c r="GJ4" s="24">
        <f t="shared" si="14"/>
        <v>45746</v>
      </c>
      <c r="GK4" s="24">
        <f t="shared" si="14"/>
        <v>45747</v>
      </c>
      <c r="GL4" s="24">
        <f t="shared" si="14"/>
        <v>45748</v>
      </c>
      <c r="GM4" s="24">
        <f t="shared" si="14"/>
        <v>45749</v>
      </c>
      <c r="GN4" s="24">
        <f t="shared" si="14"/>
        <v>45750</v>
      </c>
      <c r="GO4" s="24">
        <f t="shared" si="14"/>
        <v>45751</v>
      </c>
      <c r="GP4" s="24">
        <f t="shared" si="14"/>
        <v>45752</v>
      </c>
      <c r="GQ4" s="24">
        <f t="shared" si="14"/>
        <v>45753</v>
      </c>
      <c r="GR4" s="24">
        <f t="shared" si="14"/>
        <v>45754</v>
      </c>
      <c r="GS4" s="24">
        <f t="shared" si="14"/>
        <v>45755</v>
      </c>
      <c r="GT4" s="24">
        <f t="shared" si="14"/>
        <v>45756</v>
      </c>
      <c r="GU4" s="24">
        <f t="shared" si="14"/>
        <v>45757</v>
      </c>
      <c r="GV4" s="24">
        <f t="shared" si="14"/>
        <v>45758</v>
      </c>
      <c r="GW4" s="24">
        <f t="shared" ref="GW4:JH4" si="15">GV4+1</f>
        <v>45759</v>
      </c>
      <c r="GX4" s="24">
        <f t="shared" si="15"/>
        <v>45760</v>
      </c>
      <c r="GY4" s="24">
        <f t="shared" si="15"/>
        <v>45761</v>
      </c>
      <c r="GZ4" s="24">
        <f t="shared" si="15"/>
        <v>45762</v>
      </c>
      <c r="HA4" s="24">
        <f t="shared" si="15"/>
        <v>45763</v>
      </c>
      <c r="HB4" s="24">
        <f t="shared" si="15"/>
        <v>45764</v>
      </c>
      <c r="HC4" s="24">
        <f t="shared" si="15"/>
        <v>45765</v>
      </c>
      <c r="HD4" s="24">
        <f t="shared" si="15"/>
        <v>45766</v>
      </c>
      <c r="HE4" s="24">
        <f t="shared" si="15"/>
        <v>45767</v>
      </c>
      <c r="HF4" s="24">
        <f t="shared" si="15"/>
        <v>45768</v>
      </c>
      <c r="HG4" s="24">
        <f t="shared" si="15"/>
        <v>45769</v>
      </c>
      <c r="HH4" s="24">
        <f t="shared" si="15"/>
        <v>45770</v>
      </c>
      <c r="HI4" s="24">
        <f t="shared" si="15"/>
        <v>45771</v>
      </c>
      <c r="HJ4" s="24">
        <f t="shared" si="15"/>
        <v>45772</v>
      </c>
      <c r="HK4" s="24">
        <f t="shared" si="15"/>
        <v>45773</v>
      </c>
      <c r="HL4" s="24">
        <f t="shared" si="15"/>
        <v>45774</v>
      </c>
      <c r="HM4" s="24">
        <f t="shared" si="15"/>
        <v>45775</v>
      </c>
      <c r="HN4" s="24">
        <f t="shared" si="15"/>
        <v>45776</v>
      </c>
      <c r="HO4" s="24">
        <f t="shared" si="15"/>
        <v>45777</v>
      </c>
      <c r="HP4" s="24">
        <f t="shared" si="15"/>
        <v>45778</v>
      </c>
      <c r="HQ4" s="24">
        <f t="shared" si="15"/>
        <v>45779</v>
      </c>
      <c r="HR4" s="24">
        <f t="shared" si="15"/>
        <v>45780</v>
      </c>
      <c r="HS4" s="24">
        <f t="shared" si="15"/>
        <v>45781</v>
      </c>
      <c r="HT4" s="24">
        <f t="shared" si="15"/>
        <v>45782</v>
      </c>
      <c r="HU4" s="24">
        <f t="shared" si="15"/>
        <v>45783</v>
      </c>
      <c r="HV4" s="24">
        <f t="shared" si="15"/>
        <v>45784</v>
      </c>
      <c r="HW4" s="24">
        <f t="shared" si="15"/>
        <v>45785</v>
      </c>
      <c r="HX4" s="24">
        <f t="shared" si="15"/>
        <v>45786</v>
      </c>
      <c r="HY4" s="24">
        <f t="shared" si="15"/>
        <v>45787</v>
      </c>
      <c r="HZ4" s="24">
        <f t="shared" si="15"/>
        <v>45788</v>
      </c>
      <c r="IA4" s="24">
        <f t="shared" si="15"/>
        <v>45789</v>
      </c>
      <c r="IB4" s="24">
        <f t="shared" si="15"/>
        <v>45790</v>
      </c>
      <c r="IC4" s="24">
        <f t="shared" si="15"/>
        <v>45791</v>
      </c>
      <c r="ID4" s="24">
        <f t="shared" si="15"/>
        <v>45792</v>
      </c>
      <c r="IE4" s="24">
        <f t="shared" si="15"/>
        <v>45793</v>
      </c>
      <c r="IF4" s="24">
        <f t="shared" si="15"/>
        <v>45794</v>
      </c>
      <c r="IG4" s="24">
        <f t="shared" si="15"/>
        <v>45795</v>
      </c>
      <c r="IH4" s="24">
        <f t="shared" si="15"/>
        <v>45796</v>
      </c>
      <c r="II4" s="24">
        <f t="shared" si="15"/>
        <v>45797</v>
      </c>
      <c r="IJ4" s="24">
        <f t="shared" si="15"/>
        <v>45798</v>
      </c>
      <c r="IK4" s="24">
        <f t="shared" si="15"/>
        <v>45799</v>
      </c>
      <c r="IL4" s="24">
        <f t="shared" si="15"/>
        <v>45800</v>
      </c>
      <c r="IM4" s="24">
        <f t="shared" si="15"/>
        <v>45801</v>
      </c>
      <c r="IN4" s="24">
        <f t="shared" si="15"/>
        <v>45802</v>
      </c>
      <c r="IO4" s="24">
        <f t="shared" si="15"/>
        <v>45803</v>
      </c>
      <c r="IP4" s="24">
        <f t="shared" si="15"/>
        <v>45804</v>
      </c>
      <c r="IQ4" s="24">
        <f t="shared" si="15"/>
        <v>45805</v>
      </c>
      <c r="IR4" s="24">
        <f t="shared" si="15"/>
        <v>45806</v>
      </c>
      <c r="IS4" s="24">
        <f t="shared" si="15"/>
        <v>45807</v>
      </c>
      <c r="IT4" s="24">
        <f t="shared" si="15"/>
        <v>45808</v>
      </c>
      <c r="IU4" s="24">
        <f t="shared" si="15"/>
        <v>45809</v>
      </c>
      <c r="IV4" s="24">
        <f t="shared" si="15"/>
        <v>45810</v>
      </c>
      <c r="IW4" s="24">
        <f t="shared" si="15"/>
        <v>45811</v>
      </c>
      <c r="IX4" s="24">
        <f t="shared" si="15"/>
        <v>45812</v>
      </c>
      <c r="IY4" s="24">
        <f t="shared" si="15"/>
        <v>45813</v>
      </c>
      <c r="IZ4" s="24">
        <f t="shared" si="15"/>
        <v>45814</v>
      </c>
      <c r="JA4" s="24">
        <f t="shared" si="15"/>
        <v>45815</v>
      </c>
      <c r="JB4" s="24">
        <f t="shared" si="15"/>
        <v>45816</v>
      </c>
      <c r="JC4" s="24">
        <f t="shared" si="15"/>
        <v>45817</v>
      </c>
      <c r="JD4" s="24">
        <f t="shared" si="15"/>
        <v>45818</v>
      </c>
      <c r="JE4" s="24">
        <f t="shared" si="15"/>
        <v>45819</v>
      </c>
      <c r="JF4" s="24">
        <f t="shared" si="15"/>
        <v>45820</v>
      </c>
      <c r="JG4" s="24">
        <f t="shared" si="15"/>
        <v>45821</v>
      </c>
      <c r="JH4" s="24">
        <f t="shared" si="15"/>
        <v>45822</v>
      </c>
      <c r="JI4" s="24">
        <f t="shared" ref="JI4:LT4" si="16">JH4+1</f>
        <v>45823</v>
      </c>
      <c r="JJ4" s="24">
        <f t="shared" si="16"/>
        <v>45824</v>
      </c>
      <c r="JK4" s="24">
        <f t="shared" si="16"/>
        <v>45825</v>
      </c>
      <c r="JL4" s="24">
        <f t="shared" si="16"/>
        <v>45826</v>
      </c>
      <c r="JM4" s="24">
        <f t="shared" si="16"/>
        <v>45827</v>
      </c>
      <c r="JN4" s="24">
        <f t="shared" si="16"/>
        <v>45828</v>
      </c>
      <c r="JO4" s="24">
        <f t="shared" si="16"/>
        <v>45829</v>
      </c>
      <c r="JP4" s="24">
        <f t="shared" si="16"/>
        <v>45830</v>
      </c>
      <c r="JQ4" s="24">
        <f t="shared" si="16"/>
        <v>45831</v>
      </c>
      <c r="JR4" s="24">
        <f t="shared" si="16"/>
        <v>45832</v>
      </c>
      <c r="JS4" s="24">
        <f t="shared" si="16"/>
        <v>45833</v>
      </c>
      <c r="JT4" s="24">
        <f t="shared" si="16"/>
        <v>45834</v>
      </c>
      <c r="JU4" s="24">
        <f t="shared" si="16"/>
        <v>45835</v>
      </c>
      <c r="JV4" s="24">
        <f t="shared" si="16"/>
        <v>45836</v>
      </c>
      <c r="JW4" s="24">
        <f t="shared" si="16"/>
        <v>45837</v>
      </c>
      <c r="JX4" s="24">
        <f t="shared" si="16"/>
        <v>45838</v>
      </c>
      <c r="JY4" s="24">
        <f t="shared" si="16"/>
        <v>45839</v>
      </c>
      <c r="JZ4" s="24">
        <f t="shared" si="16"/>
        <v>45840</v>
      </c>
      <c r="KA4" s="24">
        <f t="shared" si="16"/>
        <v>45841</v>
      </c>
      <c r="KB4" s="24">
        <f t="shared" si="16"/>
        <v>45842</v>
      </c>
      <c r="KC4" s="24">
        <f t="shared" si="16"/>
        <v>45843</v>
      </c>
      <c r="KD4" s="24">
        <f t="shared" si="16"/>
        <v>45844</v>
      </c>
      <c r="KE4" s="24">
        <f t="shared" si="16"/>
        <v>45845</v>
      </c>
      <c r="KF4" s="24">
        <f t="shared" si="16"/>
        <v>45846</v>
      </c>
      <c r="KG4" s="24">
        <f t="shared" si="16"/>
        <v>45847</v>
      </c>
      <c r="KH4" s="24">
        <f t="shared" si="16"/>
        <v>45848</v>
      </c>
      <c r="KI4" s="24">
        <f t="shared" si="16"/>
        <v>45849</v>
      </c>
      <c r="KJ4" s="24">
        <f t="shared" si="16"/>
        <v>45850</v>
      </c>
      <c r="KK4" s="24">
        <f t="shared" si="16"/>
        <v>45851</v>
      </c>
      <c r="KL4" s="24">
        <f t="shared" si="16"/>
        <v>45852</v>
      </c>
      <c r="KM4" s="24">
        <f t="shared" si="16"/>
        <v>45853</v>
      </c>
      <c r="KN4" s="24">
        <f t="shared" si="16"/>
        <v>45854</v>
      </c>
      <c r="KO4" s="24">
        <f t="shared" si="16"/>
        <v>45855</v>
      </c>
      <c r="KP4" s="24">
        <f t="shared" si="16"/>
        <v>45856</v>
      </c>
      <c r="KQ4" s="24">
        <f t="shared" si="16"/>
        <v>45857</v>
      </c>
      <c r="KR4" s="24">
        <f t="shared" si="16"/>
        <v>45858</v>
      </c>
      <c r="KS4" s="24">
        <f t="shared" si="16"/>
        <v>45859</v>
      </c>
      <c r="KT4" s="24">
        <f t="shared" si="16"/>
        <v>45860</v>
      </c>
      <c r="KU4" s="24">
        <f t="shared" si="16"/>
        <v>45861</v>
      </c>
      <c r="KV4" s="24">
        <f t="shared" si="16"/>
        <v>45862</v>
      </c>
      <c r="KW4" s="24">
        <f t="shared" si="16"/>
        <v>45863</v>
      </c>
      <c r="KX4" s="24">
        <f t="shared" si="16"/>
        <v>45864</v>
      </c>
      <c r="KY4" s="24">
        <f t="shared" si="16"/>
        <v>45865</v>
      </c>
      <c r="KZ4" s="24">
        <f t="shared" si="16"/>
        <v>45866</v>
      </c>
      <c r="LA4" s="24">
        <f t="shared" si="16"/>
        <v>45867</v>
      </c>
      <c r="LB4" s="24">
        <f t="shared" si="16"/>
        <v>45868</v>
      </c>
      <c r="LC4" s="24">
        <f t="shared" si="16"/>
        <v>45869</v>
      </c>
      <c r="LD4" s="24">
        <f t="shared" si="16"/>
        <v>45870</v>
      </c>
      <c r="LE4" s="24">
        <f t="shared" si="16"/>
        <v>45871</v>
      </c>
      <c r="LF4" s="24">
        <f t="shared" si="16"/>
        <v>45872</v>
      </c>
      <c r="LG4" s="24">
        <f t="shared" si="16"/>
        <v>45873</v>
      </c>
      <c r="LH4" s="24">
        <f t="shared" si="16"/>
        <v>45874</v>
      </c>
      <c r="LI4" s="24">
        <f t="shared" si="16"/>
        <v>45875</v>
      </c>
      <c r="LJ4" s="24">
        <f t="shared" si="16"/>
        <v>45876</v>
      </c>
      <c r="LK4" s="24">
        <f t="shared" si="16"/>
        <v>45877</v>
      </c>
      <c r="LL4" s="24">
        <f t="shared" si="16"/>
        <v>45878</v>
      </c>
      <c r="LM4" s="24">
        <f t="shared" si="16"/>
        <v>45879</v>
      </c>
      <c r="LN4" s="24">
        <f t="shared" si="16"/>
        <v>45880</v>
      </c>
      <c r="LO4" s="24">
        <f t="shared" si="16"/>
        <v>45881</v>
      </c>
      <c r="LP4" s="24">
        <f t="shared" si="16"/>
        <v>45882</v>
      </c>
      <c r="LQ4" s="24">
        <f t="shared" si="16"/>
        <v>45883</v>
      </c>
      <c r="LR4" s="24">
        <f t="shared" si="16"/>
        <v>45884</v>
      </c>
      <c r="LS4" s="24">
        <f t="shared" si="16"/>
        <v>45885</v>
      </c>
      <c r="LT4" s="24">
        <f t="shared" si="16"/>
        <v>45886</v>
      </c>
      <c r="LU4" s="24">
        <f t="shared" ref="LU4:NL4" si="17">LT4+1</f>
        <v>45887</v>
      </c>
      <c r="LV4" s="24">
        <f t="shared" si="17"/>
        <v>45888</v>
      </c>
      <c r="LW4" s="24">
        <f t="shared" si="17"/>
        <v>45889</v>
      </c>
      <c r="LX4" s="24">
        <f t="shared" si="17"/>
        <v>45890</v>
      </c>
      <c r="LY4" s="24">
        <f t="shared" si="17"/>
        <v>45891</v>
      </c>
      <c r="LZ4" s="24">
        <f t="shared" si="17"/>
        <v>45892</v>
      </c>
      <c r="MA4" s="24">
        <f t="shared" si="17"/>
        <v>45893</v>
      </c>
      <c r="MB4" s="24">
        <f t="shared" si="17"/>
        <v>45894</v>
      </c>
      <c r="MC4" s="24">
        <f t="shared" si="17"/>
        <v>45895</v>
      </c>
      <c r="MD4" s="24">
        <f t="shared" si="17"/>
        <v>45896</v>
      </c>
      <c r="ME4" s="24">
        <f t="shared" si="17"/>
        <v>45897</v>
      </c>
      <c r="MF4" s="24">
        <f t="shared" si="17"/>
        <v>45898</v>
      </c>
      <c r="MG4" s="24">
        <f t="shared" si="17"/>
        <v>45899</v>
      </c>
      <c r="MH4" s="24">
        <f t="shared" si="17"/>
        <v>45900</v>
      </c>
      <c r="MI4" s="24">
        <f t="shared" si="17"/>
        <v>45901</v>
      </c>
      <c r="MJ4" s="24">
        <f t="shared" si="17"/>
        <v>45902</v>
      </c>
      <c r="MK4" s="24">
        <f t="shared" si="17"/>
        <v>45903</v>
      </c>
      <c r="ML4" s="24">
        <f t="shared" si="17"/>
        <v>45904</v>
      </c>
      <c r="MM4" s="24">
        <f t="shared" si="17"/>
        <v>45905</v>
      </c>
      <c r="MN4" s="24">
        <f t="shared" si="17"/>
        <v>45906</v>
      </c>
      <c r="MO4" s="24">
        <f t="shared" si="17"/>
        <v>45907</v>
      </c>
      <c r="MP4" s="24">
        <f t="shared" si="17"/>
        <v>45908</v>
      </c>
      <c r="MQ4" s="24">
        <f t="shared" si="17"/>
        <v>45909</v>
      </c>
      <c r="MR4" s="24">
        <f t="shared" si="17"/>
        <v>45910</v>
      </c>
      <c r="MS4" s="24">
        <f t="shared" si="17"/>
        <v>45911</v>
      </c>
      <c r="MT4" s="24">
        <f t="shared" si="17"/>
        <v>45912</v>
      </c>
      <c r="MU4" s="24">
        <f t="shared" si="17"/>
        <v>45913</v>
      </c>
      <c r="MV4" s="24">
        <f t="shared" si="17"/>
        <v>45914</v>
      </c>
      <c r="MW4" s="24">
        <f t="shared" si="17"/>
        <v>45915</v>
      </c>
      <c r="MX4" s="24">
        <f t="shared" si="17"/>
        <v>45916</v>
      </c>
      <c r="MY4" s="24">
        <f t="shared" si="17"/>
        <v>45917</v>
      </c>
      <c r="MZ4" s="24">
        <f t="shared" si="17"/>
        <v>45918</v>
      </c>
      <c r="NA4" s="24">
        <f t="shared" si="17"/>
        <v>45919</v>
      </c>
      <c r="NB4" s="24">
        <f t="shared" si="17"/>
        <v>45920</v>
      </c>
      <c r="NC4" s="24">
        <f t="shared" si="17"/>
        <v>45921</v>
      </c>
      <c r="ND4" s="24">
        <f t="shared" si="17"/>
        <v>45922</v>
      </c>
      <c r="NE4" s="24">
        <f t="shared" si="17"/>
        <v>45923</v>
      </c>
      <c r="NF4" s="24">
        <f t="shared" si="17"/>
        <v>45924</v>
      </c>
      <c r="NG4" s="24">
        <f t="shared" si="17"/>
        <v>45925</v>
      </c>
      <c r="NH4" s="24">
        <f t="shared" si="17"/>
        <v>45926</v>
      </c>
      <c r="NI4" s="24">
        <f t="shared" si="17"/>
        <v>45927</v>
      </c>
      <c r="NJ4" s="24">
        <f t="shared" si="17"/>
        <v>45928</v>
      </c>
      <c r="NK4" s="24">
        <f t="shared" si="17"/>
        <v>45929</v>
      </c>
      <c r="NL4" s="27">
        <f t="shared" si="17"/>
        <v>45930</v>
      </c>
    </row>
    <row r="5" spans="1:376" s="15" customFormat="1" ht="24" customHeight="1">
      <c r="A5" s="13"/>
      <c r="B5" s="44"/>
      <c r="C5" s="32"/>
      <c r="D5" s="32"/>
      <c r="E5" s="32"/>
      <c r="F5" s="32"/>
      <c r="G5" s="34"/>
      <c r="H5" s="32"/>
      <c r="I5" s="34"/>
      <c r="J5" s="37"/>
      <c r="K5" s="25"/>
      <c r="L5" s="26" t="str">
        <f>IFERROR(VLOOKUP(L4,自定义配置表!$N:$O,2,FALSE),IFERROR(VLOOKUP(L4,自定义配置表!$N:$O,2,FALSE),TEXT(L4,"aaa")))</f>
        <v>二</v>
      </c>
      <c r="M5" s="26" t="str">
        <f>IFERROR(VLOOKUP(M4,自定义配置表!$N:$O,2,FALSE),IFERROR(VLOOKUP(M4,自定义配置表!$N:$O,2,FALSE),TEXT(M4,"aaa")))</f>
        <v>三</v>
      </c>
      <c r="N5" s="26" t="str">
        <f>IFERROR(VLOOKUP(N4,自定义配置表!$N:$O,2,FALSE),IFERROR(VLOOKUP(N4,自定义配置表!$N:$O,2,FALSE),TEXT(N4,"aaa")))</f>
        <v>四</v>
      </c>
      <c r="O5" s="26" t="str">
        <f>IFERROR(VLOOKUP(O4,自定义配置表!$N:$O,2,FALSE),IFERROR(VLOOKUP(O4,自定义配置表!$N:$O,2,FALSE),TEXT(O4,"aaa")))</f>
        <v>五</v>
      </c>
      <c r="P5" s="26" t="str">
        <f>IFERROR(VLOOKUP(P4,自定义配置表!$N:$O,2,FALSE),IFERROR(VLOOKUP(P4,自定义配置表!$N:$O,2,FALSE),TEXT(P4,"aaa")))</f>
        <v>六</v>
      </c>
      <c r="Q5" s="26" t="str">
        <f>IFERROR(VLOOKUP(Q4,自定义配置表!$N:$O,2,FALSE),IFERROR(VLOOKUP(Q4,自定义配置表!$N:$O,2,FALSE),TEXT(Q4,"aaa")))</f>
        <v>日</v>
      </c>
      <c r="R5" s="26" t="str">
        <f>IFERROR(VLOOKUP(R4,自定义配置表!$N:$O,2,FALSE),IFERROR(VLOOKUP(R4,自定义配置表!$N:$O,2,FALSE),TEXT(R4,"aaa")))</f>
        <v>一</v>
      </c>
      <c r="S5" s="26" t="str">
        <f>IFERROR(VLOOKUP(S4,自定义配置表!$N:$O,2,FALSE),IFERROR(VLOOKUP(S4,自定义配置表!$N:$O,2,FALSE),TEXT(S4,"aaa")))</f>
        <v>二</v>
      </c>
      <c r="T5" s="26" t="str">
        <f>IFERROR(VLOOKUP(T4,自定义配置表!$N:$O,2,FALSE),IFERROR(VLOOKUP(T4,自定义配置表!$N:$O,2,FALSE),TEXT(T4,"aaa")))</f>
        <v>三</v>
      </c>
      <c r="U5" s="26" t="str">
        <f>IFERROR(VLOOKUP(U4,自定义配置表!$N:$O,2,FALSE),IFERROR(VLOOKUP(U4,自定义配置表!$N:$O,2,FALSE),TEXT(U4,"aaa")))</f>
        <v>四</v>
      </c>
      <c r="V5" s="26" t="str">
        <f>IFERROR(VLOOKUP(V4,自定义配置表!$N:$O,2,FALSE),IFERROR(VLOOKUP(V4,自定义配置表!$N:$O,2,FALSE),TEXT(V4,"aaa")))</f>
        <v>五</v>
      </c>
      <c r="W5" s="26" t="str">
        <f>IFERROR(VLOOKUP(W4,自定义配置表!$N:$O,2,FALSE),IFERROR(VLOOKUP(W4,自定义配置表!$N:$O,2,FALSE),TEXT(W4,"aaa")))</f>
        <v>六</v>
      </c>
      <c r="X5" s="26" t="str">
        <f>IFERROR(VLOOKUP(X4,自定义配置表!$N:$O,2,FALSE),IFERROR(VLOOKUP(X4,自定义配置表!$N:$O,2,FALSE),TEXT(X4,"aaa")))</f>
        <v>日</v>
      </c>
      <c r="Y5" s="26" t="str">
        <f>IFERROR(VLOOKUP(Y4,自定义配置表!$N:$O,2,FALSE),IFERROR(VLOOKUP(Y4,自定义配置表!$N:$O,2,FALSE),TEXT(Y4,"aaa")))</f>
        <v>一</v>
      </c>
      <c r="Z5" s="26" t="str">
        <f>IFERROR(VLOOKUP(Z4,自定义配置表!$N:$O,2,FALSE),IFERROR(VLOOKUP(Z4,自定义配置表!$N:$O,2,FALSE),TEXT(Z4,"aaa")))</f>
        <v>二</v>
      </c>
      <c r="AA5" s="26" t="str">
        <f>IFERROR(VLOOKUP(AA4,自定义配置表!$N:$O,2,FALSE),IFERROR(VLOOKUP(AA4,自定义配置表!$N:$O,2,FALSE),TEXT(AA4,"aaa")))</f>
        <v>三</v>
      </c>
      <c r="AB5" s="26" t="str">
        <f>IFERROR(VLOOKUP(AB4,自定义配置表!$N:$O,2,FALSE),IFERROR(VLOOKUP(AB4,自定义配置表!$N:$O,2,FALSE),TEXT(AB4,"aaa")))</f>
        <v>四</v>
      </c>
      <c r="AC5" s="26" t="str">
        <f>IFERROR(VLOOKUP(AC4,自定义配置表!$N:$O,2,FALSE),IFERROR(VLOOKUP(AC4,自定义配置表!$N:$O,2,FALSE),TEXT(AC4,"aaa")))</f>
        <v>五</v>
      </c>
      <c r="AD5" s="26" t="str">
        <f>IFERROR(VLOOKUP(AD4,自定义配置表!$N:$O,2,FALSE),IFERROR(VLOOKUP(AD4,自定义配置表!$N:$O,2,FALSE),TEXT(AD4,"aaa")))</f>
        <v>六</v>
      </c>
      <c r="AE5" s="26" t="str">
        <f>IFERROR(VLOOKUP(AE4,自定义配置表!$N:$O,2,FALSE),IFERROR(VLOOKUP(AE4,自定义配置表!$N:$O,2,FALSE),TEXT(AE4,"aaa")))</f>
        <v>日</v>
      </c>
      <c r="AF5" s="26" t="str">
        <f>IFERROR(VLOOKUP(AF4,自定义配置表!$N:$O,2,FALSE),IFERROR(VLOOKUP(AF4,自定义配置表!$N:$O,2,FALSE),TEXT(AF4,"aaa")))</f>
        <v>一</v>
      </c>
      <c r="AG5" s="26" t="str">
        <f>IFERROR(VLOOKUP(AG4,自定义配置表!$N:$O,2,FALSE),IFERROR(VLOOKUP(AG4,自定义配置表!$N:$O,2,FALSE),TEXT(AG4,"aaa")))</f>
        <v>二</v>
      </c>
      <c r="AH5" s="26" t="str">
        <f>IFERROR(VLOOKUP(AH4,自定义配置表!$N:$O,2,FALSE),IFERROR(VLOOKUP(AH4,自定义配置表!$N:$O,2,FALSE),TEXT(AH4,"aaa")))</f>
        <v>三</v>
      </c>
      <c r="AI5" s="26" t="str">
        <f>IFERROR(VLOOKUP(AI4,自定义配置表!$N:$O,2,FALSE),IFERROR(VLOOKUP(AI4,自定义配置表!$N:$O,2,FALSE),TEXT(AI4,"aaa")))</f>
        <v>四</v>
      </c>
      <c r="AJ5" s="26" t="str">
        <f>IFERROR(VLOOKUP(AJ4,自定义配置表!$N:$O,2,FALSE),IFERROR(VLOOKUP(AJ4,自定义配置表!$N:$O,2,FALSE),TEXT(AJ4,"aaa")))</f>
        <v>五</v>
      </c>
      <c r="AK5" s="26" t="str">
        <f>IFERROR(VLOOKUP(AK4,自定义配置表!$N:$O,2,FALSE),IFERROR(VLOOKUP(AK4,自定义配置表!$N:$O,2,FALSE),TEXT(AK4,"aaa")))</f>
        <v>六</v>
      </c>
      <c r="AL5" s="26" t="str">
        <f>IFERROR(VLOOKUP(AL4,自定义配置表!$N:$O,2,FALSE),IFERROR(VLOOKUP(AL4,自定义配置表!$N:$O,2,FALSE),TEXT(AL4,"aaa")))</f>
        <v>日</v>
      </c>
      <c r="AM5" s="26" t="str">
        <f>IFERROR(VLOOKUP(AM4,自定义配置表!$N:$O,2,FALSE),IFERROR(VLOOKUP(AM4,自定义配置表!$N:$O,2,FALSE),TEXT(AM4,"aaa")))</f>
        <v>一</v>
      </c>
      <c r="AN5" s="26" t="str">
        <f>IFERROR(VLOOKUP(AN4,自定义配置表!$N:$O,2,FALSE),IFERROR(VLOOKUP(AN4,自定义配置表!$N:$O,2,FALSE),TEXT(AN4,"aaa")))</f>
        <v>二</v>
      </c>
      <c r="AO5" s="26" t="str">
        <f>IFERROR(VLOOKUP(AO4,自定义配置表!$N:$O,2,FALSE),IFERROR(VLOOKUP(AO4,自定义配置表!$N:$O,2,FALSE),TEXT(AO4,"aaa")))</f>
        <v>三</v>
      </c>
      <c r="AP5" s="26" t="str">
        <f>IFERROR(VLOOKUP(AP4,自定义配置表!$N:$O,2,FALSE),IFERROR(VLOOKUP(AP4,自定义配置表!$N:$O,2,FALSE),TEXT(AP4,"aaa")))</f>
        <v>四</v>
      </c>
      <c r="AQ5" s="26" t="str">
        <f>IFERROR(VLOOKUP(AQ4,自定义配置表!$N:$O,2,FALSE),IFERROR(VLOOKUP(AQ4,自定义配置表!$N:$O,2,FALSE),TEXT(AQ4,"aaa")))</f>
        <v>五</v>
      </c>
      <c r="AR5" s="26" t="str">
        <f>IFERROR(VLOOKUP(AR4,自定义配置表!$N:$O,2,FALSE),IFERROR(VLOOKUP(AR4,自定义配置表!$N:$O,2,FALSE),TEXT(AR4,"aaa")))</f>
        <v>六</v>
      </c>
      <c r="AS5" s="26" t="str">
        <f>IFERROR(VLOOKUP(AS4,自定义配置表!$N:$O,2,FALSE),IFERROR(VLOOKUP(AS4,自定义配置表!$N:$O,2,FALSE),TEXT(AS4,"aaa")))</f>
        <v>日</v>
      </c>
      <c r="AT5" s="26" t="str">
        <f>IFERROR(VLOOKUP(AT4,自定义配置表!$N:$O,2,FALSE),IFERROR(VLOOKUP(AT4,自定义配置表!$N:$O,2,FALSE),TEXT(AT4,"aaa")))</f>
        <v>一</v>
      </c>
      <c r="AU5" s="26" t="str">
        <f>IFERROR(VLOOKUP(AU4,自定义配置表!$N:$O,2,FALSE),IFERROR(VLOOKUP(AU4,自定义配置表!$N:$O,2,FALSE),TEXT(AU4,"aaa")))</f>
        <v>二</v>
      </c>
      <c r="AV5" s="26" t="str">
        <f>IFERROR(VLOOKUP(AV4,自定义配置表!$N:$O,2,FALSE),IFERROR(VLOOKUP(AV4,自定义配置表!$N:$O,2,FALSE),TEXT(AV4,"aaa")))</f>
        <v>三</v>
      </c>
      <c r="AW5" s="26" t="str">
        <f>IFERROR(VLOOKUP(AW4,自定义配置表!$N:$O,2,FALSE),IFERROR(VLOOKUP(AW4,自定义配置表!$N:$O,2,FALSE),TEXT(AW4,"aaa")))</f>
        <v>四</v>
      </c>
      <c r="AX5" s="26" t="str">
        <f>IFERROR(VLOOKUP(AX4,自定义配置表!$N:$O,2,FALSE),IFERROR(VLOOKUP(AX4,自定义配置表!$N:$O,2,FALSE),TEXT(AX4,"aaa")))</f>
        <v>五</v>
      </c>
      <c r="AY5" s="26" t="str">
        <f>IFERROR(VLOOKUP(AY4,自定义配置表!$N:$O,2,FALSE),IFERROR(VLOOKUP(AY4,自定义配置表!$N:$O,2,FALSE),TEXT(AY4,"aaa")))</f>
        <v>六</v>
      </c>
      <c r="AZ5" s="26" t="str">
        <f>IFERROR(VLOOKUP(AZ4,自定义配置表!$N:$O,2,FALSE),IFERROR(VLOOKUP(AZ4,自定义配置表!$N:$O,2,FALSE),TEXT(AZ4,"aaa")))</f>
        <v>日</v>
      </c>
      <c r="BA5" s="26" t="str">
        <f>IFERROR(VLOOKUP(BA4,自定义配置表!$N:$O,2,FALSE),IFERROR(VLOOKUP(BA4,自定义配置表!$N:$O,2,FALSE),TEXT(BA4,"aaa")))</f>
        <v>一</v>
      </c>
      <c r="BB5" s="26" t="str">
        <f>IFERROR(VLOOKUP(BB4,自定义配置表!$N:$O,2,FALSE),IFERROR(VLOOKUP(BB4,自定义配置表!$N:$O,2,FALSE),TEXT(BB4,"aaa")))</f>
        <v>二</v>
      </c>
      <c r="BC5" s="26" t="str">
        <f>IFERROR(VLOOKUP(BC4,自定义配置表!$N:$O,2,FALSE),IFERROR(VLOOKUP(BC4,自定义配置表!$N:$O,2,FALSE),TEXT(BC4,"aaa")))</f>
        <v>三</v>
      </c>
      <c r="BD5" s="26" t="str">
        <f>IFERROR(VLOOKUP(BD4,自定义配置表!$N:$O,2,FALSE),IFERROR(VLOOKUP(BD4,自定义配置表!$N:$O,2,FALSE),TEXT(BD4,"aaa")))</f>
        <v>四</v>
      </c>
      <c r="BE5" s="26" t="str">
        <f>IFERROR(VLOOKUP(BE4,自定义配置表!$N:$O,2,FALSE),IFERROR(VLOOKUP(BE4,自定义配置表!$N:$O,2,FALSE),TEXT(BE4,"aaa")))</f>
        <v>五</v>
      </c>
      <c r="BF5" s="26" t="str">
        <f>IFERROR(VLOOKUP(BF4,自定义配置表!$N:$O,2,FALSE),IFERROR(VLOOKUP(BF4,自定义配置表!$N:$O,2,FALSE),TEXT(BF4,"aaa")))</f>
        <v>六</v>
      </c>
      <c r="BG5" s="26" t="str">
        <f>IFERROR(VLOOKUP(BG4,自定义配置表!$N:$O,2,FALSE),IFERROR(VLOOKUP(BG4,自定义配置表!$N:$O,2,FALSE),TEXT(BG4,"aaa")))</f>
        <v>日</v>
      </c>
      <c r="BH5" s="26" t="str">
        <f>IFERROR(VLOOKUP(BH4,自定义配置表!$N:$O,2,FALSE),IFERROR(VLOOKUP(BH4,自定义配置表!$N:$O,2,FALSE),TEXT(BH4,"aaa")))</f>
        <v>一</v>
      </c>
      <c r="BI5" s="26" t="str">
        <f>IFERROR(VLOOKUP(BI4,自定义配置表!$N:$O,2,FALSE),IFERROR(VLOOKUP(BI4,自定义配置表!$N:$O,2,FALSE),TEXT(BI4,"aaa")))</f>
        <v>二</v>
      </c>
      <c r="BJ5" s="26" t="str">
        <f>IFERROR(VLOOKUP(BJ4,自定义配置表!$N:$O,2,FALSE),IFERROR(VLOOKUP(BJ4,自定义配置表!$N:$O,2,FALSE),TEXT(BJ4,"aaa")))</f>
        <v>三</v>
      </c>
      <c r="BK5" s="26" t="str">
        <f>IFERROR(VLOOKUP(BK4,自定义配置表!$N:$O,2,FALSE),IFERROR(VLOOKUP(BK4,自定义配置表!$N:$O,2,FALSE),TEXT(BK4,"aaa")))</f>
        <v>四</v>
      </c>
      <c r="BL5" s="26" t="str">
        <f>IFERROR(VLOOKUP(BL4,自定义配置表!$N:$O,2,FALSE),IFERROR(VLOOKUP(BL4,自定义配置表!$N:$O,2,FALSE),TEXT(BL4,"aaa")))</f>
        <v>五</v>
      </c>
      <c r="BM5" s="26" t="str">
        <f>IFERROR(VLOOKUP(BM4,自定义配置表!$N:$O,2,FALSE),IFERROR(VLOOKUP(BM4,自定义配置表!$N:$O,2,FALSE),TEXT(BM4,"aaa")))</f>
        <v>六</v>
      </c>
      <c r="BN5" s="26" t="str">
        <f>IFERROR(VLOOKUP(BN4,自定义配置表!$N:$O,2,FALSE),IFERROR(VLOOKUP(BN4,自定义配置表!$N:$O,2,FALSE),TEXT(BN4,"aaa")))</f>
        <v>日</v>
      </c>
      <c r="BO5" s="26" t="str">
        <f>IFERROR(VLOOKUP(BO4,自定义配置表!$N:$O,2,FALSE),IFERROR(VLOOKUP(BO4,自定义配置表!$N:$O,2,FALSE),TEXT(BO4,"aaa")))</f>
        <v>一</v>
      </c>
      <c r="BP5" s="26" t="str">
        <f>IFERROR(VLOOKUP(BP4,自定义配置表!$N:$O,2,FALSE),IFERROR(VLOOKUP(BP4,自定义配置表!$N:$O,2,FALSE),TEXT(BP4,"aaa")))</f>
        <v>二</v>
      </c>
      <c r="BQ5" s="26" t="str">
        <f>IFERROR(VLOOKUP(BQ4,自定义配置表!$N:$O,2,FALSE),IFERROR(VLOOKUP(BQ4,自定义配置表!$N:$O,2,FALSE),TEXT(BQ4,"aaa")))</f>
        <v>三</v>
      </c>
      <c r="BR5" s="26" t="str">
        <f>IFERROR(VLOOKUP(BR4,自定义配置表!$N:$O,2,FALSE),IFERROR(VLOOKUP(BR4,自定义配置表!$N:$O,2,FALSE),TEXT(BR4,"aaa")))</f>
        <v>四</v>
      </c>
      <c r="BS5" s="26" t="str">
        <f>IFERROR(VLOOKUP(BS4,自定义配置表!$N:$O,2,FALSE),IFERROR(VLOOKUP(BS4,自定义配置表!$N:$O,2,FALSE),TEXT(BS4,"aaa")))</f>
        <v>五</v>
      </c>
      <c r="BT5" s="26" t="str">
        <f>IFERROR(VLOOKUP(BT4,自定义配置表!$N:$O,2,FALSE),IFERROR(VLOOKUP(BT4,自定义配置表!$N:$O,2,FALSE),TEXT(BT4,"aaa")))</f>
        <v>六</v>
      </c>
      <c r="BU5" s="26" t="str">
        <f>IFERROR(VLOOKUP(BU4,自定义配置表!$N:$O,2,FALSE),IFERROR(VLOOKUP(BU4,自定义配置表!$N:$O,2,FALSE),TEXT(BU4,"aaa")))</f>
        <v>日</v>
      </c>
      <c r="BV5" s="26" t="str">
        <f>IFERROR(VLOOKUP(BV4,自定义配置表!$N:$O,2,FALSE),IFERROR(VLOOKUP(BV4,自定义配置表!$N:$O,2,FALSE),TEXT(BV4,"aaa")))</f>
        <v>一</v>
      </c>
      <c r="BW5" s="26" t="str">
        <f>IFERROR(VLOOKUP(BW4,自定义配置表!$N:$O,2,FALSE),IFERROR(VLOOKUP(BW4,自定义配置表!$N:$O,2,FALSE),TEXT(BW4,"aaa")))</f>
        <v>二</v>
      </c>
      <c r="BX5" s="26" t="str">
        <f>IFERROR(VLOOKUP(BX4,自定义配置表!$N:$O,2,FALSE),IFERROR(VLOOKUP(BX4,自定义配置表!$N:$O,2,FALSE),TEXT(BX4,"aaa")))</f>
        <v>三</v>
      </c>
      <c r="BY5" s="26" t="str">
        <f>IFERROR(VLOOKUP(BY4,自定义配置表!$N:$O,2,FALSE),IFERROR(VLOOKUP(BY4,自定义配置表!$N:$O,2,FALSE),TEXT(BY4,"aaa")))</f>
        <v>四</v>
      </c>
      <c r="BZ5" s="26" t="str">
        <f>IFERROR(VLOOKUP(BZ4,自定义配置表!$N:$O,2,FALSE),IFERROR(VLOOKUP(BZ4,自定义配置表!$N:$O,2,FALSE),TEXT(BZ4,"aaa")))</f>
        <v>五</v>
      </c>
      <c r="CA5" s="26" t="str">
        <f>IFERROR(VLOOKUP(CA4,自定义配置表!$N:$O,2,FALSE),IFERROR(VLOOKUP(CA4,自定义配置表!$N:$O,2,FALSE),TEXT(CA4,"aaa")))</f>
        <v>六</v>
      </c>
      <c r="CB5" s="26" t="str">
        <f>IFERROR(VLOOKUP(CB4,自定义配置表!$N:$O,2,FALSE),IFERROR(VLOOKUP(CB4,自定义配置表!$N:$O,2,FALSE),TEXT(CB4,"aaa")))</f>
        <v>日</v>
      </c>
      <c r="CC5" s="26" t="str">
        <f>IFERROR(VLOOKUP(CC4,自定义配置表!$N:$O,2,FALSE),IFERROR(VLOOKUP(CC4,自定义配置表!$N:$O,2,FALSE),TEXT(CC4,"aaa")))</f>
        <v>一</v>
      </c>
      <c r="CD5" s="26" t="str">
        <f>IFERROR(VLOOKUP(CD4,自定义配置表!$N:$O,2,FALSE),IFERROR(VLOOKUP(CD4,自定义配置表!$N:$O,2,FALSE),TEXT(CD4,"aaa")))</f>
        <v>二</v>
      </c>
      <c r="CE5" s="26" t="str">
        <f>IFERROR(VLOOKUP(CE4,自定义配置表!$N:$O,2,FALSE),IFERROR(VLOOKUP(CE4,自定义配置表!$N:$O,2,FALSE),TEXT(CE4,"aaa")))</f>
        <v>三</v>
      </c>
      <c r="CF5" s="26" t="str">
        <f>IFERROR(VLOOKUP(CF4,自定义配置表!$N:$O,2,FALSE),IFERROR(VLOOKUP(CF4,自定义配置表!$N:$O,2,FALSE),TEXT(CF4,"aaa")))</f>
        <v>四</v>
      </c>
      <c r="CG5" s="26" t="str">
        <f>IFERROR(VLOOKUP(CG4,自定义配置表!$N:$O,2,FALSE),IFERROR(VLOOKUP(CG4,自定义配置表!$N:$O,2,FALSE),TEXT(CG4,"aaa")))</f>
        <v>五</v>
      </c>
      <c r="CH5" s="26" t="str">
        <f>IFERROR(VLOOKUP(CH4,自定义配置表!$N:$O,2,FALSE),IFERROR(VLOOKUP(CH4,自定义配置表!$N:$O,2,FALSE),TEXT(CH4,"aaa")))</f>
        <v>六</v>
      </c>
      <c r="CI5" s="26" t="str">
        <f>IFERROR(VLOOKUP(CI4,自定义配置表!$N:$O,2,FALSE),IFERROR(VLOOKUP(CI4,自定义配置表!$N:$O,2,FALSE),TEXT(CI4,"aaa")))</f>
        <v>日</v>
      </c>
      <c r="CJ5" s="26" t="str">
        <f>IFERROR(VLOOKUP(CJ4,自定义配置表!$N:$O,2,FALSE),IFERROR(VLOOKUP(CJ4,自定义配置表!$N:$O,2,FALSE),TEXT(CJ4,"aaa")))</f>
        <v>一</v>
      </c>
      <c r="CK5" s="26" t="str">
        <f>IFERROR(VLOOKUP(CK4,自定义配置表!$N:$O,2,FALSE),IFERROR(VLOOKUP(CK4,自定义配置表!$N:$O,2,FALSE),TEXT(CK4,"aaa")))</f>
        <v>二</v>
      </c>
      <c r="CL5" s="26" t="str">
        <f>IFERROR(VLOOKUP(CL4,自定义配置表!$N:$O,2,FALSE),IFERROR(VLOOKUP(CL4,自定义配置表!$N:$O,2,FALSE),TEXT(CL4,"aaa")))</f>
        <v>三</v>
      </c>
      <c r="CM5" s="26" t="str">
        <f>IFERROR(VLOOKUP(CM4,自定义配置表!$N:$O,2,FALSE),IFERROR(VLOOKUP(CM4,自定义配置表!$N:$O,2,FALSE),TEXT(CM4,"aaa")))</f>
        <v>四</v>
      </c>
      <c r="CN5" s="26" t="str">
        <f>IFERROR(VLOOKUP(CN4,自定义配置表!$N:$O,2,FALSE),IFERROR(VLOOKUP(CN4,自定义配置表!$N:$O,2,FALSE),TEXT(CN4,"aaa")))</f>
        <v>五</v>
      </c>
      <c r="CO5" s="26" t="str">
        <f>IFERROR(VLOOKUP(CO4,自定义配置表!$N:$O,2,FALSE),IFERROR(VLOOKUP(CO4,自定义配置表!$N:$O,2,FALSE),TEXT(CO4,"aaa")))</f>
        <v>六</v>
      </c>
      <c r="CP5" s="26" t="str">
        <f>IFERROR(VLOOKUP(CP4,自定义配置表!$N:$O,2,FALSE),IFERROR(VLOOKUP(CP4,自定义配置表!$N:$O,2,FALSE),TEXT(CP4,"aaa")))</f>
        <v>日</v>
      </c>
      <c r="CQ5" s="26" t="str">
        <f>IFERROR(VLOOKUP(CQ4,自定义配置表!$N:$O,2,FALSE),IFERROR(VLOOKUP(CQ4,自定义配置表!$N:$O,2,FALSE),TEXT(CQ4,"aaa")))</f>
        <v>一</v>
      </c>
      <c r="CR5" s="26" t="str">
        <f>IFERROR(VLOOKUP(CR4,自定义配置表!$N:$O,2,FALSE),IFERROR(VLOOKUP(CR4,自定义配置表!$N:$O,2,FALSE),TEXT(CR4,"aaa")))</f>
        <v>二</v>
      </c>
      <c r="CS5" s="26" t="str">
        <f>IFERROR(VLOOKUP(CS4,自定义配置表!$N:$O,2,FALSE),IFERROR(VLOOKUP(CS4,自定义配置表!$N:$O,2,FALSE),TEXT(CS4,"aaa")))</f>
        <v>三</v>
      </c>
      <c r="CT5" s="26" t="str">
        <f>IFERROR(VLOOKUP(CT4,自定义配置表!$N:$O,2,FALSE),IFERROR(VLOOKUP(CT4,自定义配置表!$N:$O,2,FALSE),TEXT(CT4,"aaa")))</f>
        <v>四</v>
      </c>
      <c r="CU5" s="26" t="str">
        <f>IFERROR(VLOOKUP(CU4,自定义配置表!$N:$O,2,FALSE),IFERROR(VLOOKUP(CU4,自定义配置表!$N:$O,2,FALSE),TEXT(CU4,"aaa")))</f>
        <v>五</v>
      </c>
      <c r="CV5" s="26" t="str">
        <f>IFERROR(VLOOKUP(CV4,自定义配置表!$N:$O,2,FALSE),IFERROR(VLOOKUP(CV4,自定义配置表!$N:$O,2,FALSE),TEXT(CV4,"aaa")))</f>
        <v>六</v>
      </c>
      <c r="CW5" s="26" t="str">
        <f>IFERROR(VLOOKUP(CW4,自定义配置表!$N:$O,2,FALSE),IFERROR(VLOOKUP(CW4,自定义配置表!$N:$O,2,FALSE),TEXT(CW4,"aaa")))</f>
        <v>日</v>
      </c>
      <c r="CX5" s="26" t="str">
        <f>IFERROR(VLOOKUP(CX4,自定义配置表!$N:$O,2,FALSE),IFERROR(VLOOKUP(CX4,自定义配置表!$N:$O,2,FALSE),TEXT(CX4,"aaa")))</f>
        <v>一</v>
      </c>
      <c r="CY5" s="26" t="str">
        <f>IFERROR(VLOOKUP(CY4,自定义配置表!$N:$O,2,FALSE),IFERROR(VLOOKUP(CY4,自定义配置表!$N:$O,2,FALSE),TEXT(CY4,"aaa")))</f>
        <v>二</v>
      </c>
      <c r="CZ5" s="26" t="str">
        <f>IFERROR(VLOOKUP(CZ4,自定义配置表!$N:$O,2,FALSE),IFERROR(VLOOKUP(CZ4,自定义配置表!$N:$O,2,FALSE),TEXT(CZ4,"aaa")))</f>
        <v>三</v>
      </c>
      <c r="DA5" s="26" t="str">
        <f>IFERROR(VLOOKUP(DA4,自定义配置表!$N:$O,2,FALSE),IFERROR(VLOOKUP(DA4,自定义配置表!$N:$O,2,FALSE),TEXT(DA4,"aaa")))</f>
        <v>四</v>
      </c>
      <c r="DB5" s="26" t="str">
        <f>IFERROR(VLOOKUP(DB4,自定义配置表!$N:$O,2,FALSE),IFERROR(VLOOKUP(DB4,自定义配置表!$N:$O,2,FALSE),TEXT(DB4,"aaa")))</f>
        <v>五</v>
      </c>
      <c r="DC5" s="26" t="str">
        <f>IFERROR(VLOOKUP(DC4,自定义配置表!$N:$O,2,FALSE),IFERROR(VLOOKUP(DC4,自定义配置表!$N:$O,2,FALSE),TEXT(DC4,"aaa")))</f>
        <v>六</v>
      </c>
      <c r="DD5" s="26" t="str">
        <f>IFERROR(VLOOKUP(DD4,自定义配置表!$N:$O,2,FALSE),IFERROR(VLOOKUP(DD4,自定义配置表!$N:$O,2,FALSE),TEXT(DD4,"aaa")))</f>
        <v>日</v>
      </c>
      <c r="DE5" s="26" t="str">
        <f>IFERROR(VLOOKUP(DE4,自定义配置表!$N:$O,2,FALSE),IFERROR(VLOOKUP(DE4,自定义配置表!$N:$O,2,FALSE),TEXT(DE4,"aaa")))</f>
        <v>一</v>
      </c>
      <c r="DF5" s="26" t="str">
        <f>IFERROR(VLOOKUP(DF4,自定义配置表!$N:$O,2,FALSE),IFERROR(VLOOKUP(DF4,自定义配置表!$N:$O,2,FALSE),TEXT(DF4,"aaa")))</f>
        <v>二</v>
      </c>
      <c r="DG5" s="26" t="str">
        <f>IFERROR(VLOOKUP(DG4,自定义配置表!$N:$O,2,FALSE),IFERROR(VLOOKUP(DG4,自定义配置表!$N:$O,2,FALSE),TEXT(DG4,"aaa")))</f>
        <v>三</v>
      </c>
      <c r="DH5" s="26" t="str">
        <f>IFERROR(VLOOKUP(DH4,自定义配置表!$N:$O,2,FALSE),IFERROR(VLOOKUP(DH4,自定义配置表!$N:$O,2,FALSE),TEXT(DH4,"aaa")))</f>
        <v>四</v>
      </c>
      <c r="DI5" s="26" t="str">
        <f>IFERROR(VLOOKUP(DI4,自定义配置表!$N:$O,2,FALSE),IFERROR(VLOOKUP(DI4,自定义配置表!$N:$O,2,FALSE),TEXT(DI4,"aaa")))</f>
        <v>五</v>
      </c>
      <c r="DJ5" s="26" t="str">
        <f>IFERROR(VLOOKUP(DJ4,自定义配置表!$N:$O,2,FALSE),IFERROR(VLOOKUP(DJ4,自定义配置表!$N:$O,2,FALSE),TEXT(DJ4,"aaa")))</f>
        <v>六</v>
      </c>
      <c r="DK5" s="26" t="str">
        <f>IFERROR(VLOOKUP(DK4,自定义配置表!$N:$O,2,FALSE),IFERROR(VLOOKUP(DK4,自定义配置表!$N:$O,2,FALSE),TEXT(DK4,"aaa")))</f>
        <v>日</v>
      </c>
      <c r="DL5" s="26" t="str">
        <f>IFERROR(VLOOKUP(DL4,自定义配置表!$N:$O,2,FALSE),IFERROR(VLOOKUP(DL4,自定义配置表!$N:$O,2,FALSE),TEXT(DL4,"aaa")))</f>
        <v>一</v>
      </c>
      <c r="DM5" s="26" t="str">
        <f>IFERROR(VLOOKUP(DM4,自定义配置表!$N:$O,2,FALSE),IFERROR(VLOOKUP(DM4,自定义配置表!$N:$O,2,FALSE),TEXT(DM4,"aaa")))</f>
        <v>二</v>
      </c>
      <c r="DN5" s="26" t="str">
        <f>IFERROR(VLOOKUP(DN4,自定义配置表!$N:$O,2,FALSE),IFERROR(VLOOKUP(DN4,自定义配置表!$N:$O,2,FALSE),TEXT(DN4,"aaa")))</f>
        <v>三</v>
      </c>
      <c r="DO5" s="26" t="str">
        <f>IFERROR(VLOOKUP(DO4,自定义配置表!$N:$O,2,FALSE),IFERROR(VLOOKUP(DO4,自定义配置表!$N:$O,2,FALSE),TEXT(DO4,"aaa")))</f>
        <v>四</v>
      </c>
      <c r="DP5" s="26" t="str">
        <f>IFERROR(VLOOKUP(DP4,自定义配置表!$N:$O,2,FALSE),IFERROR(VLOOKUP(DP4,自定义配置表!$N:$O,2,FALSE),TEXT(DP4,"aaa")))</f>
        <v>五</v>
      </c>
      <c r="DQ5" s="26" t="str">
        <f>IFERROR(VLOOKUP(DQ4,自定义配置表!$N:$O,2,FALSE),IFERROR(VLOOKUP(DQ4,自定义配置表!$N:$O,2,FALSE),TEXT(DQ4,"aaa")))</f>
        <v>六</v>
      </c>
      <c r="DR5" s="26" t="str">
        <f>IFERROR(VLOOKUP(DR4,自定义配置表!$N:$O,2,FALSE),IFERROR(VLOOKUP(DR4,自定义配置表!$N:$O,2,FALSE),TEXT(DR4,"aaa")))</f>
        <v>日</v>
      </c>
      <c r="DS5" s="26" t="str">
        <f>IFERROR(VLOOKUP(DS4,自定义配置表!$N:$O,2,FALSE),IFERROR(VLOOKUP(DS4,自定义配置表!$N:$O,2,FALSE),TEXT(DS4,"aaa")))</f>
        <v>一</v>
      </c>
      <c r="DT5" s="26" t="str">
        <f>IFERROR(VLOOKUP(DT4,自定义配置表!$N:$O,2,FALSE),IFERROR(VLOOKUP(DT4,自定义配置表!$N:$O,2,FALSE),TEXT(DT4,"aaa")))</f>
        <v>二</v>
      </c>
      <c r="DU5" s="26" t="str">
        <f>IFERROR(VLOOKUP(DU4,自定义配置表!$N:$O,2,FALSE),IFERROR(VLOOKUP(DU4,自定义配置表!$N:$O,2,FALSE),TEXT(DU4,"aaa")))</f>
        <v>三</v>
      </c>
      <c r="DV5" s="26" t="str">
        <f>IFERROR(VLOOKUP(DV4,自定义配置表!$N:$O,2,FALSE),IFERROR(VLOOKUP(DV4,自定义配置表!$N:$O,2,FALSE),TEXT(DV4,"aaa")))</f>
        <v>四</v>
      </c>
      <c r="DW5" s="26" t="str">
        <f>IFERROR(VLOOKUP(DW4,自定义配置表!$N:$O,2,FALSE),IFERROR(VLOOKUP(DW4,自定义配置表!$N:$O,2,FALSE),TEXT(DW4,"aaa")))</f>
        <v>五</v>
      </c>
      <c r="DX5" s="26" t="str">
        <f>IFERROR(VLOOKUP(DX4,自定义配置表!$N:$O,2,FALSE),IFERROR(VLOOKUP(DX4,自定义配置表!$N:$O,2,FALSE),TEXT(DX4,"aaa")))</f>
        <v>六</v>
      </c>
      <c r="DY5" s="26" t="str">
        <f>IFERROR(VLOOKUP(DY4,自定义配置表!$N:$O,2,FALSE),IFERROR(VLOOKUP(DY4,自定义配置表!$N:$O,2,FALSE),TEXT(DY4,"aaa")))</f>
        <v>日</v>
      </c>
      <c r="DZ5" s="26" t="str">
        <f>IFERROR(VLOOKUP(DZ4,自定义配置表!$N:$O,2,FALSE),IFERROR(VLOOKUP(DZ4,自定义配置表!$N:$O,2,FALSE),TEXT(DZ4,"aaa")))</f>
        <v>一</v>
      </c>
      <c r="EA5" s="26" t="str">
        <f>IFERROR(VLOOKUP(EA4,自定义配置表!$N:$O,2,FALSE),IFERROR(VLOOKUP(EA4,自定义配置表!$N:$O,2,FALSE),TEXT(EA4,"aaa")))</f>
        <v>二</v>
      </c>
      <c r="EB5" s="26" t="str">
        <f>IFERROR(VLOOKUP(EB4,自定义配置表!$N:$O,2,FALSE),IFERROR(VLOOKUP(EB4,自定义配置表!$N:$O,2,FALSE),TEXT(EB4,"aaa")))</f>
        <v>三</v>
      </c>
      <c r="EC5" s="26" t="str">
        <f>IFERROR(VLOOKUP(EC4,自定义配置表!$N:$O,2,FALSE),IFERROR(VLOOKUP(EC4,自定义配置表!$N:$O,2,FALSE),TEXT(EC4,"aaa")))</f>
        <v>四</v>
      </c>
      <c r="ED5" s="26" t="str">
        <f>IFERROR(VLOOKUP(ED4,自定义配置表!$N:$O,2,FALSE),IFERROR(VLOOKUP(ED4,自定义配置表!$N:$O,2,FALSE),TEXT(ED4,"aaa")))</f>
        <v>五</v>
      </c>
      <c r="EE5" s="26" t="str">
        <f>IFERROR(VLOOKUP(EE4,自定义配置表!$N:$O,2,FALSE),IFERROR(VLOOKUP(EE4,自定义配置表!$N:$O,2,FALSE),TEXT(EE4,"aaa")))</f>
        <v>六</v>
      </c>
      <c r="EF5" s="26" t="str">
        <f>IFERROR(VLOOKUP(EF4,自定义配置表!$N:$O,2,FALSE),IFERROR(VLOOKUP(EF4,自定义配置表!$N:$O,2,FALSE),TEXT(EF4,"aaa")))</f>
        <v>日</v>
      </c>
      <c r="EG5" s="26" t="str">
        <f>IFERROR(VLOOKUP(EG4,自定义配置表!$N:$O,2,FALSE),IFERROR(VLOOKUP(EG4,自定义配置表!$N:$O,2,FALSE),TEXT(EG4,"aaa")))</f>
        <v>一</v>
      </c>
      <c r="EH5" s="26" t="str">
        <f>IFERROR(VLOOKUP(EH4,自定义配置表!$N:$O,2,FALSE),IFERROR(VLOOKUP(EH4,自定义配置表!$N:$O,2,FALSE),TEXT(EH4,"aaa")))</f>
        <v>二</v>
      </c>
      <c r="EI5" s="26" t="str">
        <f>IFERROR(VLOOKUP(EI4,自定义配置表!$N:$O,2,FALSE),IFERROR(VLOOKUP(EI4,自定义配置表!$N:$O,2,FALSE),TEXT(EI4,"aaa")))</f>
        <v>三</v>
      </c>
      <c r="EJ5" s="26" t="str">
        <f>IFERROR(VLOOKUP(EJ4,自定义配置表!$N:$O,2,FALSE),IFERROR(VLOOKUP(EJ4,自定义配置表!$N:$O,2,FALSE),TEXT(EJ4,"aaa")))</f>
        <v>四</v>
      </c>
      <c r="EK5" s="26" t="str">
        <f>IFERROR(VLOOKUP(EK4,自定义配置表!$N:$O,2,FALSE),IFERROR(VLOOKUP(EK4,自定义配置表!$N:$O,2,FALSE),TEXT(EK4,"aaa")))</f>
        <v>五</v>
      </c>
      <c r="EL5" s="26" t="str">
        <f>IFERROR(VLOOKUP(EL4,自定义配置表!$N:$O,2,FALSE),IFERROR(VLOOKUP(EL4,自定义配置表!$N:$O,2,FALSE),TEXT(EL4,"aaa")))</f>
        <v>六</v>
      </c>
      <c r="EM5" s="26" t="str">
        <f>IFERROR(VLOOKUP(EM4,自定义配置表!$N:$O,2,FALSE),IFERROR(VLOOKUP(EM4,自定义配置表!$N:$O,2,FALSE),TEXT(EM4,"aaa")))</f>
        <v>日</v>
      </c>
      <c r="EN5" s="26" t="str">
        <f>IFERROR(VLOOKUP(EN4,自定义配置表!$N:$O,2,FALSE),IFERROR(VLOOKUP(EN4,自定义配置表!$N:$O,2,FALSE),TEXT(EN4,"aaa")))</f>
        <v>一</v>
      </c>
      <c r="EO5" s="26" t="str">
        <f>IFERROR(VLOOKUP(EO4,自定义配置表!$N:$O,2,FALSE),IFERROR(VLOOKUP(EO4,自定义配置表!$N:$O,2,FALSE),TEXT(EO4,"aaa")))</f>
        <v>二</v>
      </c>
      <c r="EP5" s="26" t="str">
        <f>IFERROR(VLOOKUP(EP4,自定义配置表!$N:$O,2,FALSE),IFERROR(VLOOKUP(EP4,自定义配置表!$N:$O,2,FALSE),TEXT(EP4,"aaa")))</f>
        <v>三</v>
      </c>
      <c r="EQ5" s="26" t="str">
        <f>IFERROR(VLOOKUP(EQ4,自定义配置表!$N:$O,2,FALSE),IFERROR(VLOOKUP(EQ4,自定义配置表!$N:$O,2,FALSE),TEXT(EQ4,"aaa")))</f>
        <v>四</v>
      </c>
      <c r="ER5" s="26" t="str">
        <f>IFERROR(VLOOKUP(ER4,自定义配置表!$N:$O,2,FALSE),IFERROR(VLOOKUP(ER4,自定义配置表!$N:$O,2,FALSE),TEXT(ER4,"aaa")))</f>
        <v>五</v>
      </c>
      <c r="ES5" s="26" t="str">
        <f>IFERROR(VLOOKUP(ES4,自定义配置表!$N:$O,2,FALSE),IFERROR(VLOOKUP(ES4,自定义配置表!$N:$O,2,FALSE),TEXT(ES4,"aaa")))</f>
        <v>六</v>
      </c>
      <c r="ET5" s="26" t="str">
        <f>IFERROR(VLOOKUP(ET4,自定义配置表!$N:$O,2,FALSE),IFERROR(VLOOKUP(ET4,自定义配置表!$N:$O,2,FALSE),TEXT(ET4,"aaa")))</f>
        <v>日</v>
      </c>
      <c r="EU5" s="26" t="str">
        <f>IFERROR(VLOOKUP(EU4,自定义配置表!$N:$O,2,FALSE),IFERROR(VLOOKUP(EU4,自定义配置表!$N:$O,2,FALSE),TEXT(EU4,"aaa")))</f>
        <v>一</v>
      </c>
      <c r="EV5" s="26" t="str">
        <f>IFERROR(VLOOKUP(EV4,自定义配置表!$N:$O,2,FALSE),IFERROR(VLOOKUP(EV4,自定义配置表!$N:$O,2,FALSE),TEXT(EV4,"aaa")))</f>
        <v>二</v>
      </c>
      <c r="EW5" s="26" t="str">
        <f>IFERROR(VLOOKUP(EW4,自定义配置表!$N:$O,2,FALSE),IFERROR(VLOOKUP(EW4,自定义配置表!$N:$O,2,FALSE),TEXT(EW4,"aaa")))</f>
        <v>三</v>
      </c>
      <c r="EX5" s="26" t="str">
        <f>IFERROR(VLOOKUP(EX4,自定义配置表!$N:$O,2,FALSE),IFERROR(VLOOKUP(EX4,自定义配置表!$N:$O,2,FALSE),TEXT(EX4,"aaa")))</f>
        <v>四</v>
      </c>
      <c r="EY5" s="26" t="str">
        <f>IFERROR(VLOOKUP(EY4,自定义配置表!$N:$O,2,FALSE),IFERROR(VLOOKUP(EY4,自定义配置表!$N:$O,2,FALSE),TEXT(EY4,"aaa")))</f>
        <v>五</v>
      </c>
      <c r="EZ5" s="26" t="str">
        <f>IFERROR(VLOOKUP(EZ4,自定义配置表!$N:$O,2,FALSE),IFERROR(VLOOKUP(EZ4,自定义配置表!$N:$O,2,FALSE),TEXT(EZ4,"aaa")))</f>
        <v>六</v>
      </c>
      <c r="FA5" s="26" t="str">
        <f>IFERROR(VLOOKUP(FA4,自定义配置表!$N:$O,2,FALSE),IFERROR(VLOOKUP(FA4,自定义配置表!$N:$O,2,FALSE),TEXT(FA4,"aaa")))</f>
        <v>日</v>
      </c>
      <c r="FB5" s="26" t="str">
        <f>IFERROR(VLOOKUP(FB4,自定义配置表!$N:$O,2,FALSE),IFERROR(VLOOKUP(FB4,自定义配置表!$N:$O,2,FALSE),TEXT(FB4,"aaa")))</f>
        <v>一</v>
      </c>
      <c r="FC5" s="26" t="str">
        <f>IFERROR(VLOOKUP(FC4,自定义配置表!$N:$O,2,FALSE),IFERROR(VLOOKUP(FC4,自定义配置表!$N:$O,2,FALSE),TEXT(FC4,"aaa")))</f>
        <v>二</v>
      </c>
      <c r="FD5" s="26" t="str">
        <f>IFERROR(VLOOKUP(FD4,自定义配置表!$N:$O,2,FALSE),IFERROR(VLOOKUP(FD4,自定义配置表!$N:$O,2,FALSE),TEXT(FD4,"aaa")))</f>
        <v>三</v>
      </c>
      <c r="FE5" s="26" t="str">
        <f>IFERROR(VLOOKUP(FE4,自定义配置表!$N:$O,2,FALSE),IFERROR(VLOOKUP(FE4,自定义配置表!$N:$O,2,FALSE),TEXT(FE4,"aaa")))</f>
        <v>四</v>
      </c>
      <c r="FF5" s="26" t="str">
        <f>IFERROR(VLOOKUP(FF4,自定义配置表!$N:$O,2,FALSE),IFERROR(VLOOKUP(FF4,自定义配置表!$N:$O,2,FALSE),TEXT(FF4,"aaa")))</f>
        <v>五</v>
      </c>
      <c r="FG5" s="26" t="str">
        <f>IFERROR(VLOOKUP(FG4,自定义配置表!$N:$O,2,FALSE),IFERROR(VLOOKUP(FG4,自定义配置表!$N:$O,2,FALSE),TEXT(FG4,"aaa")))</f>
        <v>六</v>
      </c>
      <c r="FH5" s="26" t="str">
        <f>IFERROR(VLOOKUP(FH4,自定义配置表!$N:$O,2,FALSE),IFERROR(VLOOKUP(FH4,自定义配置表!$N:$O,2,FALSE),TEXT(FH4,"aaa")))</f>
        <v>日</v>
      </c>
      <c r="FI5" s="26" t="str">
        <f>IFERROR(VLOOKUP(FI4,自定义配置表!$N:$O,2,FALSE),IFERROR(VLOOKUP(FI4,自定义配置表!$N:$O,2,FALSE),TEXT(FI4,"aaa")))</f>
        <v>一</v>
      </c>
      <c r="FJ5" s="26" t="str">
        <f>IFERROR(VLOOKUP(FJ4,自定义配置表!$N:$O,2,FALSE),IFERROR(VLOOKUP(FJ4,自定义配置表!$N:$O,2,FALSE),TEXT(FJ4,"aaa")))</f>
        <v>二</v>
      </c>
      <c r="FK5" s="26" t="str">
        <f>IFERROR(VLOOKUP(FK4,自定义配置表!$N:$O,2,FALSE),IFERROR(VLOOKUP(FK4,自定义配置表!$N:$O,2,FALSE),TEXT(FK4,"aaa")))</f>
        <v>三</v>
      </c>
      <c r="FL5" s="26" t="str">
        <f>IFERROR(VLOOKUP(FL4,自定义配置表!$N:$O,2,FALSE),IFERROR(VLOOKUP(FL4,自定义配置表!$N:$O,2,FALSE),TEXT(FL4,"aaa")))</f>
        <v>四</v>
      </c>
      <c r="FM5" s="26" t="str">
        <f>IFERROR(VLOOKUP(FM4,自定义配置表!$N:$O,2,FALSE),IFERROR(VLOOKUP(FM4,自定义配置表!$N:$O,2,FALSE),TEXT(FM4,"aaa")))</f>
        <v>五</v>
      </c>
      <c r="FN5" s="26" t="str">
        <f>IFERROR(VLOOKUP(FN4,自定义配置表!$N:$O,2,FALSE),IFERROR(VLOOKUP(FN4,自定义配置表!$N:$O,2,FALSE),TEXT(FN4,"aaa")))</f>
        <v>六</v>
      </c>
      <c r="FO5" s="26" t="str">
        <f>IFERROR(VLOOKUP(FO4,自定义配置表!$N:$O,2,FALSE),IFERROR(VLOOKUP(FO4,自定义配置表!$N:$O,2,FALSE),TEXT(FO4,"aaa")))</f>
        <v>日</v>
      </c>
      <c r="FP5" s="26" t="str">
        <f>IFERROR(VLOOKUP(FP4,自定义配置表!$N:$O,2,FALSE),IFERROR(VLOOKUP(FP4,自定义配置表!$N:$O,2,FALSE),TEXT(FP4,"aaa")))</f>
        <v>一</v>
      </c>
      <c r="FQ5" s="26" t="str">
        <f>IFERROR(VLOOKUP(FQ4,自定义配置表!$N:$O,2,FALSE),IFERROR(VLOOKUP(FQ4,自定义配置表!$N:$O,2,FALSE),TEXT(FQ4,"aaa")))</f>
        <v>二</v>
      </c>
      <c r="FR5" s="26" t="str">
        <f>IFERROR(VLOOKUP(FR4,自定义配置表!$N:$O,2,FALSE),IFERROR(VLOOKUP(FR4,自定义配置表!$N:$O,2,FALSE),TEXT(FR4,"aaa")))</f>
        <v>三</v>
      </c>
      <c r="FS5" s="26" t="str">
        <f>IFERROR(VLOOKUP(FS4,自定义配置表!$N:$O,2,FALSE),IFERROR(VLOOKUP(FS4,自定义配置表!$N:$O,2,FALSE),TEXT(FS4,"aaa")))</f>
        <v>四</v>
      </c>
      <c r="FT5" s="26" t="str">
        <f>IFERROR(VLOOKUP(FT4,自定义配置表!$N:$O,2,FALSE),IFERROR(VLOOKUP(FT4,自定义配置表!$N:$O,2,FALSE),TEXT(FT4,"aaa")))</f>
        <v>五</v>
      </c>
      <c r="FU5" s="26" t="str">
        <f>IFERROR(VLOOKUP(FU4,自定义配置表!$N:$O,2,FALSE),IFERROR(VLOOKUP(FU4,自定义配置表!$N:$O,2,FALSE),TEXT(FU4,"aaa")))</f>
        <v>六</v>
      </c>
      <c r="FV5" s="26" t="str">
        <f>IFERROR(VLOOKUP(FV4,自定义配置表!$N:$O,2,FALSE),IFERROR(VLOOKUP(FV4,自定义配置表!$N:$O,2,FALSE),TEXT(FV4,"aaa")))</f>
        <v>日</v>
      </c>
      <c r="FW5" s="26" t="str">
        <f>IFERROR(VLOOKUP(FW4,自定义配置表!$N:$O,2,FALSE),IFERROR(VLOOKUP(FW4,自定义配置表!$N:$O,2,FALSE),TEXT(FW4,"aaa")))</f>
        <v>一</v>
      </c>
      <c r="FX5" s="26" t="str">
        <f>IFERROR(VLOOKUP(FX4,自定义配置表!$N:$O,2,FALSE),IFERROR(VLOOKUP(FX4,自定义配置表!$N:$O,2,FALSE),TEXT(FX4,"aaa")))</f>
        <v>二</v>
      </c>
      <c r="FY5" s="26" t="str">
        <f>IFERROR(VLOOKUP(FY4,自定义配置表!$N:$O,2,FALSE),IFERROR(VLOOKUP(FY4,自定义配置表!$N:$O,2,FALSE),TEXT(FY4,"aaa")))</f>
        <v>三</v>
      </c>
      <c r="FZ5" s="26" t="str">
        <f>IFERROR(VLOOKUP(FZ4,自定义配置表!$N:$O,2,FALSE),IFERROR(VLOOKUP(FZ4,自定义配置表!$N:$O,2,FALSE),TEXT(FZ4,"aaa")))</f>
        <v>四</v>
      </c>
      <c r="GA5" s="26" t="str">
        <f>IFERROR(VLOOKUP(GA4,自定义配置表!$N:$O,2,FALSE),IFERROR(VLOOKUP(GA4,自定义配置表!$N:$O,2,FALSE),TEXT(GA4,"aaa")))</f>
        <v>五</v>
      </c>
      <c r="GB5" s="26" t="str">
        <f>IFERROR(VLOOKUP(GB4,自定义配置表!$N:$O,2,FALSE),IFERROR(VLOOKUP(GB4,自定义配置表!$N:$O,2,FALSE),TEXT(GB4,"aaa")))</f>
        <v>六</v>
      </c>
      <c r="GC5" s="26" t="str">
        <f>IFERROR(VLOOKUP(GC4,自定义配置表!$N:$O,2,FALSE),IFERROR(VLOOKUP(GC4,自定义配置表!$N:$O,2,FALSE),TEXT(GC4,"aaa")))</f>
        <v>日</v>
      </c>
      <c r="GD5" s="26" t="str">
        <f>IFERROR(VLOOKUP(GD4,自定义配置表!$N:$O,2,FALSE),IFERROR(VLOOKUP(GD4,自定义配置表!$N:$O,2,FALSE),TEXT(GD4,"aaa")))</f>
        <v>一</v>
      </c>
      <c r="GE5" s="26" t="str">
        <f>IFERROR(VLOOKUP(GE4,自定义配置表!$N:$O,2,FALSE),IFERROR(VLOOKUP(GE4,自定义配置表!$N:$O,2,FALSE),TEXT(GE4,"aaa")))</f>
        <v>二</v>
      </c>
      <c r="GF5" s="26" t="str">
        <f>IFERROR(VLOOKUP(GF4,自定义配置表!$N:$O,2,FALSE),IFERROR(VLOOKUP(GF4,自定义配置表!$N:$O,2,FALSE),TEXT(GF4,"aaa")))</f>
        <v>三</v>
      </c>
      <c r="GG5" s="26" t="str">
        <f>IFERROR(VLOOKUP(GG4,自定义配置表!$N:$O,2,FALSE),IFERROR(VLOOKUP(GG4,自定义配置表!$N:$O,2,FALSE),TEXT(GG4,"aaa")))</f>
        <v>四</v>
      </c>
      <c r="GH5" s="26" t="str">
        <f>IFERROR(VLOOKUP(GH4,自定义配置表!$N:$O,2,FALSE),IFERROR(VLOOKUP(GH4,自定义配置表!$N:$O,2,FALSE),TEXT(GH4,"aaa")))</f>
        <v>五</v>
      </c>
      <c r="GI5" s="26" t="str">
        <f>IFERROR(VLOOKUP(GI4,自定义配置表!$N:$O,2,FALSE),IFERROR(VLOOKUP(GI4,自定义配置表!$N:$O,2,FALSE),TEXT(GI4,"aaa")))</f>
        <v>六</v>
      </c>
      <c r="GJ5" s="26" t="str">
        <f>IFERROR(VLOOKUP(GJ4,自定义配置表!$N:$O,2,FALSE),IFERROR(VLOOKUP(GJ4,自定义配置表!$N:$O,2,FALSE),TEXT(GJ4,"aaa")))</f>
        <v>日</v>
      </c>
      <c r="GK5" s="26" t="str">
        <f>IFERROR(VLOOKUP(GK4,自定义配置表!$N:$O,2,FALSE),IFERROR(VLOOKUP(GK4,自定义配置表!$N:$O,2,FALSE),TEXT(GK4,"aaa")))</f>
        <v>一</v>
      </c>
      <c r="GL5" s="26" t="str">
        <f>IFERROR(VLOOKUP(GL4,自定义配置表!$N:$O,2,FALSE),IFERROR(VLOOKUP(GL4,自定义配置表!$N:$O,2,FALSE),TEXT(GL4,"aaa")))</f>
        <v>二</v>
      </c>
      <c r="GM5" s="26" t="str">
        <f>IFERROR(VLOOKUP(GM4,自定义配置表!$N:$O,2,FALSE),IFERROR(VLOOKUP(GM4,自定义配置表!$N:$O,2,FALSE),TEXT(GM4,"aaa")))</f>
        <v>三</v>
      </c>
      <c r="GN5" s="26" t="str">
        <f>IFERROR(VLOOKUP(GN4,自定义配置表!$N:$O,2,FALSE),IFERROR(VLOOKUP(GN4,自定义配置表!$N:$O,2,FALSE),TEXT(GN4,"aaa")))</f>
        <v>四</v>
      </c>
      <c r="GO5" s="26" t="str">
        <f>IFERROR(VLOOKUP(GO4,自定义配置表!$N:$O,2,FALSE),IFERROR(VLOOKUP(GO4,自定义配置表!$N:$O,2,FALSE),TEXT(GO4,"aaa")))</f>
        <v>五</v>
      </c>
      <c r="GP5" s="26" t="str">
        <f>IFERROR(VLOOKUP(GP4,自定义配置表!$N:$O,2,FALSE),IFERROR(VLOOKUP(GP4,自定义配置表!$N:$O,2,FALSE),TEXT(GP4,"aaa")))</f>
        <v>六</v>
      </c>
      <c r="GQ5" s="26" t="str">
        <f>IFERROR(VLOOKUP(GQ4,自定义配置表!$N:$O,2,FALSE),IFERROR(VLOOKUP(GQ4,自定义配置表!$N:$O,2,FALSE),TEXT(GQ4,"aaa")))</f>
        <v>日</v>
      </c>
      <c r="GR5" s="26" t="str">
        <f>IFERROR(VLOOKUP(GR4,自定义配置表!$N:$O,2,FALSE),IFERROR(VLOOKUP(GR4,自定义配置表!$N:$O,2,FALSE),TEXT(GR4,"aaa")))</f>
        <v>一</v>
      </c>
      <c r="GS5" s="26" t="str">
        <f>IFERROR(VLOOKUP(GS4,自定义配置表!$N:$O,2,FALSE),IFERROR(VLOOKUP(GS4,自定义配置表!$N:$O,2,FALSE),TEXT(GS4,"aaa")))</f>
        <v>二</v>
      </c>
      <c r="GT5" s="26" t="str">
        <f>IFERROR(VLOOKUP(GT4,自定义配置表!$N:$O,2,FALSE),IFERROR(VLOOKUP(GT4,自定义配置表!$N:$O,2,FALSE),TEXT(GT4,"aaa")))</f>
        <v>三</v>
      </c>
      <c r="GU5" s="26" t="str">
        <f>IFERROR(VLOOKUP(GU4,自定义配置表!$N:$O,2,FALSE),IFERROR(VLOOKUP(GU4,自定义配置表!$N:$O,2,FALSE),TEXT(GU4,"aaa")))</f>
        <v>四</v>
      </c>
      <c r="GV5" s="26" t="str">
        <f>IFERROR(VLOOKUP(GV4,自定义配置表!$N:$O,2,FALSE),IFERROR(VLOOKUP(GV4,自定义配置表!$N:$O,2,FALSE),TEXT(GV4,"aaa")))</f>
        <v>五</v>
      </c>
      <c r="GW5" s="26" t="str">
        <f>IFERROR(VLOOKUP(GW4,自定义配置表!$N:$O,2,FALSE),IFERROR(VLOOKUP(GW4,自定义配置表!$N:$O,2,FALSE),TEXT(GW4,"aaa")))</f>
        <v>六</v>
      </c>
      <c r="GX5" s="26" t="str">
        <f>IFERROR(VLOOKUP(GX4,自定义配置表!$N:$O,2,FALSE),IFERROR(VLOOKUP(GX4,自定义配置表!$N:$O,2,FALSE),TEXT(GX4,"aaa")))</f>
        <v>日</v>
      </c>
      <c r="GY5" s="26" t="str">
        <f>IFERROR(VLOOKUP(GY4,自定义配置表!$N:$O,2,FALSE),IFERROR(VLOOKUP(GY4,自定义配置表!$N:$O,2,FALSE),TEXT(GY4,"aaa")))</f>
        <v>一</v>
      </c>
      <c r="GZ5" s="26" t="str">
        <f>IFERROR(VLOOKUP(GZ4,自定义配置表!$N:$O,2,FALSE),IFERROR(VLOOKUP(GZ4,自定义配置表!$N:$O,2,FALSE),TEXT(GZ4,"aaa")))</f>
        <v>二</v>
      </c>
      <c r="HA5" s="26" t="str">
        <f>IFERROR(VLOOKUP(HA4,自定义配置表!$N:$O,2,FALSE),IFERROR(VLOOKUP(HA4,自定义配置表!$N:$O,2,FALSE),TEXT(HA4,"aaa")))</f>
        <v>三</v>
      </c>
      <c r="HB5" s="26" t="str">
        <f>IFERROR(VLOOKUP(HB4,自定义配置表!$N:$O,2,FALSE),IFERROR(VLOOKUP(HB4,自定义配置表!$N:$O,2,FALSE),TEXT(HB4,"aaa")))</f>
        <v>四</v>
      </c>
      <c r="HC5" s="26" t="str">
        <f>IFERROR(VLOOKUP(HC4,自定义配置表!$N:$O,2,FALSE),IFERROR(VLOOKUP(HC4,自定义配置表!$N:$O,2,FALSE),TEXT(HC4,"aaa")))</f>
        <v>五</v>
      </c>
      <c r="HD5" s="26" t="str">
        <f>IFERROR(VLOOKUP(HD4,自定义配置表!$N:$O,2,FALSE),IFERROR(VLOOKUP(HD4,自定义配置表!$N:$O,2,FALSE),TEXT(HD4,"aaa")))</f>
        <v>六</v>
      </c>
      <c r="HE5" s="26" t="str">
        <f>IFERROR(VLOOKUP(HE4,自定义配置表!$N:$O,2,FALSE),IFERROR(VLOOKUP(HE4,自定义配置表!$N:$O,2,FALSE),TEXT(HE4,"aaa")))</f>
        <v>日</v>
      </c>
      <c r="HF5" s="26" t="str">
        <f>IFERROR(VLOOKUP(HF4,自定义配置表!$N:$O,2,FALSE),IFERROR(VLOOKUP(HF4,自定义配置表!$N:$O,2,FALSE),TEXT(HF4,"aaa")))</f>
        <v>一</v>
      </c>
      <c r="HG5" s="26" t="str">
        <f>IFERROR(VLOOKUP(HG4,自定义配置表!$N:$O,2,FALSE),IFERROR(VLOOKUP(HG4,自定义配置表!$N:$O,2,FALSE),TEXT(HG4,"aaa")))</f>
        <v>二</v>
      </c>
      <c r="HH5" s="26" t="str">
        <f>IFERROR(VLOOKUP(HH4,自定义配置表!$N:$O,2,FALSE),IFERROR(VLOOKUP(HH4,自定义配置表!$N:$O,2,FALSE),TEXT(HH4,"aaa")))</f>
        <v>三</v>
      </c>
      <c r="HI5" s="26" t="str">
        <f>IFERROR(VLOOKUP(HI4,自定义配置表!$N:$O,2,FALSE),IFERROR(VLOOKUP(HI4,自定义配置表!$N:$O,2,FALSE),TEXT(HI4,"aaa")))</f>
        <v>四</v>
      </c>
      <c r="HJ5" s="26" t="str">
        <f>IFERROR(VLOOKUP(HJ4,自定义配置表!$N:$O,2,FALSE),IFERROR(VLOOKUP(HJ4,自定义配置表!$N:$O,2,FALSE),TEXT(HJ4,"aaa")))</f>
        <v>五</v>
      </c>
      <c r="HK5" s="26" t="str">
        <f>IFERROR(VLOOKUP(HK4,自定义配置表!$N:$O,2,FALSE),IFERROR(VLOOKUP(HK4,自定义配置表!$N:$O,2,FALSE),TEXT(HK4,"aaa")))</f>
        <v>六</v>
      </c>
      <c r="HL5" s="26" t="str">
        <f>IFERROR(VLOOKUP(HL4,自定义配置表!$N:$O,2,FALSE),IFERROR(VLOOKUP(HL4,自定义配置表!$N:$O,2,FALSE),TEXT(HL4,"aaa")))</f>
        <v>日</v>
      </c>
      <c r="HM5" s="26" t="str">
        <f>IFERROR(VLOOKUP(HM4,自定义配置表!$N:$O,2,FALSE),IFERROR(VLOOKUP(HM4,自定义配置表!$N:$O,2,FALSE),TEXT(HM4,"aaa")))</f>
        <v>一</v>
      </c>
      <c r="HN5" s="26" t="str">
        <f>IFERROR(VLOOKUP(HN4,自定义配置表!$N:$O,2,FALSE),IFERROR(VLOOKUP(HN4,自定义配置表!$N:$O,2,FALSE),TEXT(HN4,"aaa")))</f>
        <v>二</v>
      </c>
      <c r="HO5" s="26" t="str">
        <f>IFERROR(VLOOKUP(HO4,自定义配置表!$N:$O,2,FALSE),IFERROR(VLOOKUP(HO4,自定义配置表!$N:$O,2,FALSE),TEXT(HO4,"aaa")))</f>
        <v>三</v>
      </c>
      <c r="HP5" s="26" t="str">
        <f>IFERROR(VLOOKUP(HP4,自定义配置表!$N:$O,2,FALSE),IFERROR(VLOOKUP(HP4,自定义配置表!$N:$O,2,FALSE),TEXT(HP4,"aaa")))</f>
        <v>四</v>
      </c>
      <c r="HQ5" s="26" t="str">
        <f>IFERROR(VLOOKUP(HQ4,自定义配置表!$N:$O,2,FALSE),IFERROR(VLOOKUP(HQ4,自定义配置表!$N:$O,2,FALSE),TEXT(HQ4,"aaa")))</f>
        <v>五</v>
      </c>
      <c r="HR5" s="26" t="str">
        <f>IFERROR(VLOOKUP(HR4,自定义配置表!$N:$O,2,FALSE),IFERROR(VLOOKUP(HR4,自定义配置表!$N:$O,2,FALSE),TEXT(HR4,"aaa")))</f>
        <v>六</v>
      </c>
      <c r="HS5" s="26" t="str">
        <f>IFERROR(VLOOKUP(HS4,自定义配置表!$N:$O,2,FALSE),IFERROR(VLOOKUP(HS4,自定义配置表!$N:$O,2,FALSE),TEXT(HS4,"aaa")))</f>
        <v>日</v>
      </c>
      <c r="HT5" s="26" t="str">
        <f>IFERROR(VLOOKUP(HT4,自定义配置表!$N:$O,2,FALSE),IFERROR(VLOOKUP(HT4,自定义配置表!$N:$O,2,FALSE),TEXT(HT4,"aaa")))</f>
        <v>一</v>
      </c>
      <c r="HU5" s="26" t="str">
        <f>IFERROR(VLOOKUP(HU4,自定义配置表!$N:$O,2,FALSE),IFERROR(VLOOKUP(HU4,自定义配置表!$N:$O,2,FALSE),TEXT(HU4,"aaa")))</f>
        <v>二</v>
      </c>
      <c r="HV5" s="26" t="str">
        <f>IFERROR(VLOOKUP(HV4,自定义配置表!$N:$O,2,FALSE),IFERROR(VLOOKUP(HV4,自定义配置表!$N:$O,2,FALSE),TEXT(HV4,"aaa")))</f>
        <v>三</v>
      </c>
      <c r="HW5" s="26" t="str">
        <f>IFERROR(VLOOKUP(HW4,自定义配置表!$N:$O,2,FALSE),IFERROR(VLOOKUP(HW4,自定义配置表!$N:$O,2,FALSE),TEXT(HW4,"aaa")))</f>
        <v>四</v>
      </c>
      <c r="HX5" s="26" t="str">
        <f>IFERROR(VLOOKUP(HX4,自定义配置表!$N:$O,2,FALSE),IFERROR(VLOOKUP(HX4,自定义配置表!$N:$O,2,FALSE),TEXT(HX4,"aaa")))</f>
        <v>五</v>
      </c>
      <c r="HY5" s="26" t="str">
        <f>IFERROR(VLOOKUP(HY4,自定义配置表!$N:$O,2,FALSE),IFERROR(VLOOKUP(HY4,自定义配置表!$N:$O,2,FALSE),TEXT(HY4,"aaa")))</f>
        <v>六</v>
      </c>
      <c r="HZ5" s="26" t="str">
        <f>IFERROR(VLOOKUP(HZ4,自定义配置表!$N:$O,2,FALSE),IFERROR(VLOOKUP(HZ4,自定义配置表!$N:$O,2,FALSE),TEXT(HZ4,"aaa")))</f>
        <v>日</v>
      </c>
      <c r="IA5" s="26" t="str">
        <f>IFERROR(VLOOKUP(IA4,自定义配置表!$N:$O,2,FALSE),IFERROR(VLOOKUP(IA4,自定义配置表!$N:$O,2,FALSE),TEXT(IA4,"aaa")))</f>
        <v>一</v>
      </c>
      <c r="IB5" s="26" t="str">
        <f>IFERROR(VLOOKUP(IB4,自定义配置表!$N:$O,2,FALSE),IFERROR(VLOOKUP(IB4,自定义配置表!$N:$O,2,FALSE),TEXT(IB4,"aaa")))</f>
        <v>二</v>
      </c>
      <c r="IC5" s="26" t="str">
        <f>IFERROR(VLOOKUP(IC4,自定义配置表!$N:$O,2,FALSE),IFERROR(VLOOKUP(IC4,自定义配置表!$N:$O,2,FALSE),TEXT(IC4,"aaa")))</f>
        <v>三</v>
      </c>
      <c r="ID5" s="26" t="str">
        <f>IFERROR(VLOOKUP(ID4,自定义配置表!$N:$O,2,FALSE),IFERROR(VLOOKUP(ID4,自定义配置表!$N:$O,2,FALSE),TEXT(ID4,"aaa")))</f>
        <v>四</v>
      </c>
      <c r="IE5" s="26" t="str">
        <f>IFERROR(VLOOKUP(IE4,自定义配置表!$N:$O,2,FALSE),IFERROR(VLOOKUP(IE4,自定义配置表!$N:$O,2,FALSE),TEXT(IE4,"aaa")))</f>
        <v>五</v>
      </c>
      <c r="IF5" s="26" t="str">
        <f>IFERROR(VLOOKUP(IF4,自定义配置表!$N:$O,2,FALSE),IFERROR(VLOOKUP(IF4,自定义配置表!$N:$O,2,FALSE),TEXT(IF4,"aaa")))</f>
        <v>六</v>
      </c>
      <c r="IG5" s="26" t="str">
        <f>IFERROR(VLOOKUP(IG4,自定义配置表!$N:$O,2,FALSE),IFERROR(VLOOKUP(IG4,自定义配置表!$N:$O,2,FALSE),TEXT(IG4,"aaa")))</f>
        <v>日</v>
      </c>
      <c r="IH5" s="26" t="str">
        <f>IFERROR(VLOOKUP(IH4,自定义配置表!$N:$O,2,FALSE),IFERROR(VLOOKUP(IH4,自定义配置表!$N:$O,2,FALSE),TEXT(IH4,"aaa")))</f>
        <v>一</v>
      </c>
      <c r="II5" s="26" t="str">
        <f>IFERROR(VLOOKUP(II4,自定义配置表!$N:$O,2,FALSE),IFERROR(VLOOKUP(II4,自定义配置表!$N:$O,2,FALSE),TEXT(II4,"aaa")))</f>
        <v>二</v>
      </c>
      <c r="IJ5" s="26" t="str">
        <f>IFERROR(VLOOKUP(IJ4,自定义配置表!$N:$O,2,FALSE),IFERROR(VLOOKUP(IJ4,自定义配置表!$N:$O,2,FALSE),TEXT(IJ4,"aaa")))</f>
        <v>三</v>
      </c>
      <c r="IK5" s="26" t="str">
        <f>IFERROR(VLOOKUP(IK4,自定义配置表!$N:$O,2,FALSE),IFERROR(VLOOKUP(IK4,自定义配置表!$N:$O,2,FALSE),TEXT(IK4,"aaa")))</f>
        <v>四</v>
      </c>
      <c r="IL5" s="26" t="str">
        <f>IFERROR(VLOOKUP(IL4,自定义配置表!$N:$O,2,FALSE),IFERROR(VLOOKUP(IL4,自定义配置表!$N:$O,2,FALSE),TEXT(IL4,"aaa")))</f>
        <v>五</v>
      </c>
      <c r="IM5" s="26" t="str">
        <f>IFERROR(VLOOKUP(IM4,自定义配置表!$N:$O,2,FALSE),IFERROR(VLOOKUP(IM4,自定义配置表!$N:$O,2,FALSE),TEXT(IM4,"aaa")))</f>
        <v>六</v>
      </c>
      <c r="IN5" s="26" t="str">
        <f>IFERROR(VLOOKUP(IN4,自定义配置表!$N:$O,2,FALSE),IFERROR(VLOOKUP(IN4,自定义配置表!$N:$O,2,FALSE),TEXT(IN4,"aaa")))</f>
        <v>日</v>
      </c>
      <c r="IO5" s="26" t="str">
        <f>IFERROR(VLOOKUP(IO4,自定义配置表!$N:$O,2,FALSE),IFERROR(VLOOKUP(IO4,自定义配置表!$N:$O,2,FALSE),TEXT(IO4,"aaa")))</f>
        <v>一</v>
      </c>
      <c r="IP5" s="26" t="str">
        <f>IFERROR(VLOOKUP(IP4,自定义配置表!$N:$O,2,FALSE),IFERROR(VLOOKUP(IP4,自定义配置表!$N:$O,2,FALSE),TEXT(IP4,"aaa")))</f>
        <v>二</v>
      </c>
      <c r="IQ5" s="26" t="str">
        <f>IFERROR(VLOOKUP(IQ4,自定义配置表!$N:$O,2,FALSE),IFERROR(VLOOKUP(IQ4,自定义配置表!$N:$O,2,FALSE),TEXT(IQ4,"aaa")))</f>
        <v>三</v>
      </c>
      <c r="IR5" s="26" t="str">
        <f>IFERROR(VLOOKUP(IR4,自定义配置表!$N:$O,2,FALSE),IFERROR(VLOOKUP(IR4,自定义配置表!$N:$O,2,FALSE),TEXT(IR4,"aaa")))</f>
        <v>四</v>
      </c>
      <c r="IS5" s="26" t="str">
        <f>IFERROR(VLOOKUP(IS4,自定义配置表!$N:$O,2,FALSE),IFERROR(VLOOKUP(IS4,自定义配置表!$N:$O,2,FALSE),TEXT(IS4,"aaa")))</f>
        <v>五</v>
      </c>
      <c r="IT5" s="26" t="str">
        <f>IFERROR(VLOOKUP(IT4,自定义配置表!$N:$O,2,FALSE),IFERROR(VLOOKUP(IT4,自定义配置表!$N:$O,2,FALSE),TEXT(IT4,"aaa")))</f>
        <v>六</v>
      </c>
      <c r="IU5" s="26" t="str">
        <f>IFERROR(VLOOKUP(IU4,自定义配置表!$N:$O,2,FALSE),IFERROR(VLOOKUP(IU4,自定义配置表!$N:$O,2,FALSE),TEXT(IU4,"aaa")))</f>
        <v>日</v>
      </c>
      <c r="IV5" s="26" t="str">
        <f>IFERROR(VLOOKUP(IV4,自定义配置表!$N:$O,2,FALSE),IFERROR(VLOOKUP(IV4,自定义配置表!$N:$O,2,FALSE),TEXT(IV4,"aaa")))</f>
        <v>一</v>
      </c>
      <c r="IW5" s="26" t="str">
        <f>IFERROR(VLOOKUP(IW4,自定义配置表!$N:$O,2,FALSE),IFERROR(VLOOKUP(IW4,自定义配置表!$N:$O,2,FALSE),TEXT(IW4,"aaa")))</f>
        <v>二</v>
      </c>
      <c r="IX5" s="26" t="str">
        <f>IFERROR(VLOOKUP(IX4,自定义配置表!$N:$O,2,FALSE),IFERROR(VLOOKUP(IX4,自定义配置表!$N:$O,2,FALSE),TEXT(IX4,"aaa")))</f>
        <v>三</v>
      </c>
      <c r="IY5" s="26" t="str">
        <f>IFERROR(VLOOKUP(IY4,自定义配置表!$N:$O,2,FALSE),IFERROR(VLOOKUP(IY4,自定义配置表!$N:$O,2,FALSE),TEXT(IY4,"aaa")))</f>
        <v>四</v>
      </c>
      <c r="IZ5" s="26" t="str">
        <f>IFERROR(VLOOKUP(IZ4,自定义配置表!$N:$O,2,FALSE),IFERROR(VLOOKUP(IZ4,自定义配置表!$N:$O,2,FALSE),TEXT(IZ4,"aaa")))</f>
        <v>五</v>
      </c>
      <c r="JA5" s="26" t="str">
        <f>IFERROR(VLOOKUP(JA4,自定义配置表!$N:$O,2,FALSE),IFERROR(VLOOKUP(JA4,自定义配置表!$N:$O,2,FALSE),TEXT(JA4,"aaa")))</f>
        <v>六</v>
      </c>
      <c r="JB5" s="26" t="str">
        <f>IFERROR(VLOOKUP(JB4,自定义配置表!$N:$O,2,FALSE),IFERROR(VLOOKUP(JB4,自定义配置表!$N:$O,2,FALSE),TEXT(JB4,"aaa")))</f>
        <v>日</v>
      </c>
      <c r="JC5" s="26" t="str">
        <f>IFERROR(VLOOKUP(JC4,自定义配置表!$N:$O,2,FALSE),IFERROR(VLOOKUP(JC4,自定义配置表!$N:$O,2,FALSE),TEXT(JC4,"aaa")))</f>
        <v>一</v>
      </c>
      <c r="JD5" s="26" t="str">
        <f>IFERROR(VLOOKUP(JD4,自定义配置表!$N:$O,2,FALSE),IFERROR(VLOOKUP(JD4,自定义配置表!$N:$O,2,FALSE),TEXT(JD4,"aaa")))</f>
        <v>二</v>
      </c>
      <c r="JE5" s="26" t="str">
        <f>IFERROR(VLOOKUP(JE4,自定义配置表!$N:$O,2,FALSE),IFERROR(VLOOKUP(JE4,自定义配置表!$N:$O,2,FALSE),TEXT(JE4,"aaa")))</f>
        <v>三</v>
      </c>
      <c r="JF5" s="26" t="str">
        <f>IFERROR(VLOOKUP(JF4,自定义配置表!$N:$O,2,FALSE),IFERROR(VLOOKUP(JF4,自定义配置表!$N:$O,2,FALSE),TEXT(JF4,"aaa")))</f>
        <v>四</v>
      </c>
      <c r="JG5" s="26" t="str">
        <f>IFERROR(VLOOKUP(JG4,自定义配置表!$N:$O,2,FALSE),IFERROR(VLOOKUP(JG4,自定义配置表!$N:$O,2,FALSE),TEXT(JG4,"aaa")))</f>
        <v>五</v>
      </c>
      <c r="JH5" s="26" t="str">
        <f>IFERROR(VLOOKUP(JH4,自定义配置表!$N:$O,2,FALSE),IFERROR(VLOOKUP(JH4,自定义配置表!$N:$O,2,FALSE),TEXT(JH4,"aaa")))</f>
        <v>六</v>
      </c>
      <c r="JI5" s="26" t="str">
        <f>IFERROR(VLOOKUP(JI4,自定义配置表!$N:$O,2,FALSE),IFERROR(VLOOKUP(JI4,自定义配置表!$N:$O,2,FALSE),TEXT(JI4,"aaa")))</f>
        <v>日</v>
      </c>
      <c r="JJ5" s="26" t="str">
        <f>IFERROR(VLOOKUP(JJ4,自定义配置表!$N:$O,2,FALSE),IFERROR(VLOOKUP(JJ4,自定义配置表!$N:$O,2,FALSE),TEXT(JJ4,"aaa")))</f>
        <v>一</v>
      </c>
      <c r="JK5" s="26" t="str">
        <f>IFERROR(VLOOKUP(JK4,自定义配置表!$N:$O,2,FALSE),IFERROR(VLOOKUP(JK4,自定义配置表!$N:$O,2,FALSE),TEXT(JK4,"aaa")))</f>
        <v>二</v>
      </c>
      <c r="JL5" s="26" t="str">
        <f>IFERROR(VLOOKUP(JL4,自定义配置表!$N:$O,2,FALSE),IFERROR(VLOOKUP(JL4,自定义配置表!$N:$O,2,FALSE),TEXT(JL4,"aaa")))</f>
        <v>三</v>
      </c>
      <c r="JM5" s="26" t="str">
        <f>IFERROR(VLOOKUP(JM4,自定义配置表!$N:$O,2,FALSE),IFERROR(VLOOKUP(JM4,自定义配置表!$N:$O,2,FALSE),TEXT(JM4,"aaa")))</f>
        <v>四</v>
      </c>
      <c r="JN5" s="26" t="str">
        <f>IFERROR(VLOOKUP(JN4,自定义配置表!$N:$O,2,FALSE),IFERROR(VLOOKUP(JN4,自定义配置表!$N:$O,2,FALSE),TEXT(JN4,"aaa")))</f>
        <v>五</v>
      </c>
      <c r="JO5" s="26" t="str">
        <f>IFERROR(VLOOKUP(JO4,自定义配置表!$N:$O,2,FALSE),IFERROR(VLOOKUP(JO4,自定义配置表!$N:$O,2,FALSE),TEXT(JO4,"aaa")))</f>
        <v>六</v>
      </c>
      <c r="JP5" s="26" t="str">
        <f>IFERROR(VLOOKUP(JP4,自定义配置表!$N:$O,2,FALSE),IFERROR(VLOOKUP(JP4,自定义配置表!$N:$O,2,FALSE),TEXT(JP4,"aaa")))</f>
        <v>日</v>
      </c>
      <c r="JQ5" s="26" t="str">
        <f>IFERROR(VLOOKUP(JQ4,自定义配置表!$N:$O,2,FALSE),IFERROR(VLOOKUP(JQ4,自定义配置表!$N:$O,2,FALSE),TEXT(JQ4,"aaa")))</f>
        <v>一</v>
      </c>
      <c r="JR5" s="26" t="str">
        <f>IFERROR(VLOOKUP(JR4,自定义配置表!$N:$O,2,FALSE),IFERROR(VLOOKUP(JR4,自定义配置表!$N:$O,2,FALSE),TEXT(JR4,"aaa")))</f>
        <v>二</v>
      </c>
      <c r="JS5" s="26" t="str">
        <f>IFERROR(VLOOKUP(JS4,自定义配置表!$N:$O,2,FALSE),IFERROR(VLOOKUP(JS4,自定义配置表!$N:$O,2,FALSE),TEXT(JS4,"aaa")))</f>
        <v>三</v>
      </c>
      <c r="JT5" s="26" t="str">
        <f>IFERROR(VLOOKUP(JT4,自定义配置表!$N:$O,2,FALSE),IFERROR(VLOOKUP(JT4,自定义配置表!$N:$O,2,FALSE),TEXT(JT4,"aaa")))</f>
        <v>四</v>
      </c>
      <c r="JU5" s="26" t="str">
        <f>IFERROR(VLOOKUP(JU4,自定义配置表!$N:$O,2,FALSE),IFERROR(VLOOKUP(JU4,自定义配置表!$N:$O,2,FALSE),TEXT(JU4,"aaa")))</f>
        <v>五</v>
      </c>
      <c r="JV5" s="26" t="str">
        <f>IFERROR(VLOOKUP(JV4,自定义配置表!$N:$O,2,FALSE),IFERROR(VLOOKUP(JV4,自定义配置表!$N:$O,2,FALSE),TEXT(JV4,"aaa")))</f>
        <v>六</v>
      </c>
      <c r="JW5" s="26" t="str">
        <f>IFERROR(VLOOKUP(JW4,自定义配置表!$N:$O,2,FALSE),IFERROR(VLOOKUP(JW4,自定义配置表!$N:$O,2,FALSE),TEXT(JW4,"aaa")))</f>
        <v>日</v>
      </c>
      <c r="JX5" s="26" t="str">
        <f>IFERROR(VLOOKUP(JX4,自定义配置表!$N:$O,2,FALSE),IFERROR(VLOOKUP(JX4,自定义配置表!$N:$O,2,FALSE),TEXT(JX4,"aaa")))</f>
        <v>一</v>
      </c>
      <c r="JY5" s="26" t="str">
        <f>IFERROR(VLOOKUP(JY4,自定义配置表!$N:$O,2,FALSE),IFERROR(VLOOKUP(JY4,自定义配置表!$N:$O,2,FALSE),TEXT(JY4,"aaa")))</f>
        <v>二</v>
      </c>
      <c r="JZ5" s="26" t="str">
        <f>IFERROR(VLOOKUP(JZ4,自定义配置表!$N:$O,2,FALSE),IFERROR(VLOOKUP(JZ4,自定义配置表!$N:$O,2,FALSE),TEXT(JZ4,"aaa")))</f>
        <v>三</v>
      </c>
      <c r="KA5" s="26" t="str">
        <f>IFERROR(VLOOKUP(KA4,自定义配置表!$N:$O,2,FALSE),IFERROR(VLOOKUP(KA4,自定义配置表!$N:$O,2,FALSE),TEXT(KA4,"aaa")))</f>
        <v>四</v>
      </c>
      <c r="KB5" s="26" t="str">
        <f>IFERROR(VLOOKUP(KB4,自定义配置表!$N:$O,2,FALSE),IFERROR(VLOOKUP(KB4,自定义配置表!$N:$O,2,FALSE),TEXT(KB4,"aaa")))</f>
        <v>五</v>
      </c>
      <c r="KC5" s="26" t="str">
        <f>IFERROR(VLOOKUP(KC4,自定义配置表!$N:$O,2,FALSE),IFERROR(VLOOKUP(KC4,自定义配置表!$N:$O,2,FALSE),TEXT(KC4,"aaa")))</f>
        <v>六</v>
      </c>
      <c r="KD5" s="26" t="str">
        <f>IFERROR(VLOOKUP(KD4,自定义配置表!$N:$O,2,FALSE),IFERROR(VLOOKUP(KD4,自定义配置表!$N:$O,2,FALSE),TEXT(KD4,"aaa")))</f>
        <v>日</v>
      </c>
      <c r="KE5" s="26" t="str">
        <f>IFERROR(VLOOKUP(KE4,自定义配置表!$N:$O,2,FALSE),IFERROR(VLOOKUP(KE4,自定义配置表!$N:$O,2,FALSE),TEXT(KE4,"aaa")))</f>
        <v>一</v>
      </c>
      <c r="KF5" s="26" t="str">
        <f>IFERROR(VLOOKUP(KF4,自定义配置表!$N:$O,2,FALSE),IFERROR(VLOOKUP(KF4,自定义配置表!$N:$O,2,FALSE),TEXT(KF4,"aaa")))</f>
        <v>二</v>
      </c>
      <c r="KG5" s="26" t="str">
        <f>IFERROR(VLOOKUP(KG4,自定义配置表!$N:$O,2,FALSE),IFERROR(VLOOKUP(KG4,自定义配置表!$N:$O,2,FALSE),TEXT(KG4,"aaa")))</f>
        <v>三</v>
      </c>
      <c r="KH5" s="26" t="str">
        <f>IFERROR(VLOOKUP(KH4,自定义配置表!$N:$O,2,FALSE),IFERROR(VLOOKUP(KH4,自定义配置表!$N:$O,2,FALSE),TEXT(KH4,"aaa")))</f>
        <v>四</v>
      </c>
      <c r="KI5" s="26" t="str">
        <f>IFERROR(VLOOKUP(KI4,自定义配置表!$N:$O,2,FALSE),IFERROR(VLOOKUP(KI4,自定义配置表!$N:$O,2,FALSE),TEXT(KI4,"aaa")))</f>
        <v>五</v>
      </c>
      <c r="KJ5" s="26" t="str">
        <f>IFERROR(VLOOKUP(KJ4,自定义配置表!$N:$O,2,FALSE),IFERROR(VLOOKUP(KJ4,自定义配置表!$N:$O,2,FALSE),TEXT(KJ4,"aaa")))</f>
        <v>六</v>
      </c>
      <c r="KK5" s="26" t="str">
        <f>IFERROR(VLOOKUP(KK4,自定义配置表!$N:$O,2,FALSE),IFERROR(VLOOKUP(KK4,自定义配置表!$N:$O,2,FALSE),TEXT(KK4,"aaa")))</f>
        <v>日</v>
      </c>
      <c r="KL5" s="26" t="str">
        <f>IFERROR(VLOOKUP(KL4,自定义配置表!$N:$O,2,FALSE),IFERROR(VLOOKUP(KL4,自定义配置表!$N:$O,2,FALSE),TEXT(KL4,"aaa")))</f>
        <v>一</v>
      </c>
      <c r="KM5" s="26" t="str">
        <f>IFERROR(VLOOKUP(KM4,自定义配置表!$N:$O,2,FALSE),IFERROR(VLOOKUP(KM4,自定义配置表!$N:$O,2,FALSE),TEXT(KM4,"aaa")))</f>
        <v>二</v>
      </c>
      <c r="KN5" s="26" t="str">
        <f>IFERROR(VLOOKUP(KN4,自定义配置表!$N:$O,2,FALSE),IFERROR(VLOOKUP(KN4,自定义配置表!$N:$O,2,FALSE),TEXT(KN4,"aaa")))</f>
        <v>三</v>
      </c>
      <c r="KO5" s="26" t="str">
        <f>IFERROR(VLOOKUP(KO4,自定义配置表!$N:$O,2,FALSE),IFERROR(VLOOKUP(KO4,自定义配置表!$N:$O,2,FALSE),TEXT(KO4,"aaa")))</f>
        <v>四</v>
      </c>
      <c r="KP5" s="26" t="str">
        <f>IFERROR(VLOOKUP(KP4,自定义配置表!$N:$O,2,FALSE),IFERROR(VLOOKUP(KP4,自定义配置表!$N:$O,2,FALSE),TEXT(KP4,"aaa")))</f>
        <v>五</v>
      </c>
      <c r="KQ5" s="26" t="str">
        <f>IFERROR(VLOOKUP(KQ4,自定义配置表!$N:$O,2,FALSE),IFERROR(VLOOKUP(KQ4,自定义配置表!$N:$O,2,FALSE),TEXT(KQ4,"aaa")))</f>
        <v>六</v>
      </c>
      <c r="KR5" s="26" t="str">
        <f>IFERROR(VLOOKUP(KR4,自定义配置表!$N:$O,2,FALSE),IFERROR(VLOOKUP(KR4,自定义配置表!$N:$O,2,FALSE),TEXT(KR4,"aaa")))</f>
        <v>日</v>
      </c>
      <c r="KS5" s="26" t="str">
        <f>IFERROR(VLOOKUP(KS4,自定义配置表!$N:$O,2,FALSE),IFERROR(VLOOKUP(KS4,自定义配置表!$N:$O,2,FALSE),TEXT(KS4,"aaa")))</f>
        <v>一</v>
      </c>
      <c r="KT5" s="26" t="str">
        <f>IFERROR(VLOOKUP(KT4,自定义配置表!$N:$O,2,FALSE),IFERROR(VLOOKUP(KT4,自定义配置表!$N:$O,2,FALSE),TEXT(KT4,"aaa")))</f>
        <v>二</v>
      </c>
      <c r="KU5" s="26" t="str">
        <f>IFERROR(VLOOKUP(KU4,自定义配置表!$N:$O,2,FALSE),IFERROR(VLOOKUP(KU4,自定义配置表!$N:$O,2,FALSE),TEXT(KU4,"aaa")))</f>
        <v>三</v>
      </c>
      <c r="KV5" s="26" t="str">
        <f>IFERROR(VLOOKUP(KV4,自定义配置表!$N:$O,2,FALSE),IFERROR(VLOOKUP(KV4,自定义配置表!$N:$O,2,FALSE),TEXT(KV4,"aaa")))</f>
        <v>四</v>
      </c>
      <c r="KW5" s="26" t="str">
        <f>IFERROR(VLOOKUP(KW4,自定义配置表!$N:$O,2,FALSE),IFERROR(VLOOKUP(KW4,自定义配置表!$N:$O,2,FALSE),TEXT(KW4,"aaa")))</f>
        <v>五</v>
      </c>
      <c r="KX5" s="26" t="str">
        <f>IFERROR(VLOOKUP(KX4,自定义配置表!$N:$O,2,FALSE),IFERROR(VLOOKUP(KX4,自定义配置表!$N:$O,2,FALSE),TEXT(KX4,"aaa")))</f>
        <v>六</v>
      </c>
      <c r="KY5" s="26" t="str">
        <f>IFERROR(VLOOKUP(KY4,自定义配置表!$N:$O,2,FALSE),IFERROR(VLOOKUP(KY4,自定义配置表!$N:$O,2,FALSE),TEXT(KY4,"aaa")))</f>
        <v>日</v>
      </c>
      <c r="KZ5" s="26" t="str">
        <f>IFERROR(VLOOKUP(KZ4,自定义配置表!$N:$O,2,FALSE),IFERROR(VLOOKUP(KZ4,自定义配置表!$N:$O,2,FALSE),TEXT(KZ4,"aaa")))</f>
        <v>一</v>
      </c>
      <c r="LA5" s="26" t="str">
        <f>IFERROR(VLOOKUP(LA4,自定义配置表!$N:$O,2,FALSE),IFERROR(VLOOKUP(LA4,自定义配置表!$N:$O,2,FALSE),TEXT(LA4,"aaa")))</f>
        <v>二</v>
      </c>
      <c r="LB5" s="26" t="str">
        <f>IFERROR(VLOOKUP(LB4,自定义配置表!$N:$O,2,FALSE),IFERROR(VLOOKUP(LB4,自定义配置表!$N:$O,2,FALSE),TEXT(LB4,"aaa")))</f>
        <v>三</v>
      </c>
      <c r="LC5" s="26" t="str">
        <f>IFERROR(VLOOKUP(LC4,自定义配置表!$N:$O,2,FALSE),IFERROR(VLOOKUP(LC4,自定义配置表!$N:$O,2,FALSE),TEXT(LC4,"aaa")))</f>
        <v>四</v>
      </c>
      <c r="LD5" s="26" t="str">
        <f>IFERROR(VLOOKUP(LD4,自定义配置表!$N:$O,2,FALSE),IFERROR(VLOOKUP(LD4,自定义配置表!$N:$O,2,FALSE),TEXT(LD4,"aaa")))</f>
        <v>五</v>
      </c>
      <c r="LE5" s="26" t="str">
        <f>IFERROR(VLOOKUP(LE4,自定义配置表!$N:$O,2,FALSE),IFERROR(VLOOKUP(LE4,自定义配置表!$N:$O,2,FALSE),TEXT(LE4,"aaa")))</f>
        <v>六</v>
      </c>
      <c r="LF5" s="26" t="str">
        <f>IFERROR(VLOOKUP(LF4,自定义配置表!$N:$O,2,FALSE),IFERROR(VLOOKUP(LF4,自定义配置表!$N:$O,2,FALSE),TEXT(LF4,"aaa")))</f>
        <v>日</v>
      </c>
      <c r="LG5" s="26" t="str">
        <f>IFERROR(VLOOKUP(LG4,自定义配置表!$N:$O,2,FALSE),IFERROR(VLOOKUP(LG4,自定义配置表!$N:$O,2,FALSE),TEXT(LG4,"aaa")))</f>
        <v>一</v>
      </c>
      <c r="LH5" s="26" t="str">
        <f>IFERROR(VLOOKUP(LH4,自定义配置表!$N:$O,2,FALSE),IFERROR(VLOOKUP(LH4,自定义配置表!$N:$O,2,FALSE),TEXT(LH4,"aaa")))</f>
        <v>二</v>
      </c>
      <c r="LI5" s="26" t="str">
        <f>IFERROR(VLOOKUP(LI4,自定义配置表!$N:$O,2,FALSE),IFERROR(VLOOKUP(LI4,自定义配置表!$N:$O,2,FALSE),TEXT(LI4,"aaa")))</f>
        <v>三</v>
      </c>
      <c r="LJ5" s="26" t="str">
        <f>IFERROR(VLOOKUP(LJ4,自定义配置表!$N:$O,2,FALSE),IFERROR(VLOOKUP(LJ4,自定义配置表!$N:$O,2,FALSE),TEXT(LJ4,"aaa")))</f>
        <v>四</v>
      </c>
      <c r="LK5" s="26" t="str">
        <f>IFERROR(VLOOKUP(LK4,自定义配置表!$N:$O,2,FALSE),IFERROR(VLOOKUP(LK4,自定义配置表!$N:$O,2,FALSE),TEXT(LK4,"aaa")))</f>
        <v>五</v>
      </c>
      <c r="LL5" s="26" t="str">
        <f>IFERROR(VLOOKUP(LL4,自定义配置表!$N:$O,2,FALSE),IFERROR(VLOOKUP(LL4,自定义配置表!$N:$O,2,FALSE),TEXT(LL4,"aaa")))</f>
        <v>六</v>
      </c>
      <c r="LM5" s="26" t="str">
        <f>IFERROR(VLOOKUP(LM4,自定义配置表!$N:$O,2,FALSE),IFERROR(VLOOKUP(LM4,自定义配置表!$N:$O,2,FALSE),TEXT(LM4,"aaa")))</f>
        <v>日</v>
      </c>
      <c r="LN5" s="26" t="str">
        <f>IFERROR(VLOOKUP(LN4,自定义配置表!$N:$O,2,FALSE),IFERROR(VLOOKUP(LN4,自定义配置表!$N:$O,2,FALSE),TEXT(LN4,"aaa")))</f>
        <v>一</v>
      </c>
      <c r="LO5" s="26" t="str">
        <f>IFERROR(VLOOKUP(LO4,自定义配置表!$N:$O,2,FALSE),IFERROR(VLOOKUP(LO4,自定义配置表!$N:$O,2,FALSE),TEXT(LO4,"aaa")))</f>
        <v>二</v>
      </c>
      <c r="LP5" s="26" t="str">
        <f>IFERROR(VLOOKUP(LP4,自定义配置表!$N:$O,2,FALSE),IFERROR(VLOOKUP(LP4,自定义配置表!$N:$O,2,FALSE),TEXT(LP4,"aaa")))</f>
        <v>三</v>
      </c>
      <c r="LQ5" s="26" t="str">
        <f>IFERROR(VLOOKUP(LQ4,自定义配置表!$N:$O,2,FALSE),IFERROR(VLOOKUP(LQ4,自定义配置表!$N:$O,2,FALSE),TEXT(LQ4,"aaa")))</f>
        <v>四</v>
      </c>
      <c r="LR5" s="26" t="str">
        <f>IFERROR(VLOOKUP(LR4,自定义配置表!$N:$O,2,FALSE),IFERROR(VLOOKUP(LR4,自定义配置表!$N:$O,2,FALSE),TEXT(LR4,"aaa")))</f>
        <v>五</v>
      </c>
      <c r="LS5" s="26" t="str">
        <f>IFERROR(VLOOKUP(LS4,自定义配置表!$N:$O,2,FALSE),IFERROR(VLOOKUP(LS4,自定义配置表!$N:$O,2,FALSE),TEXT(LS4,"aaa")))</f>
        <v>六</v>
      </c>
      <c r="LT5" s="26" t="str">
        <f>IFERROR(VLOOKUP(LT4,自定义配置表!$N:$O,2,FALSE),IFERROR(VLOOKUP(LT4,自定义配置表!$N:$O,2,FALSE),TEXT(LT4,"aaa")))</f>
        <v>日</v>
      </c>
      <c r="LU5" s="26" t="str">
        <f>IFERROR(VLOOKUP(LU4,自定义配置表!$N:$O,2,FALSE),IFERROR(VLOOKUP(LU4,自定义配置表!$N:$O,2,FALSE),TEXT(LU4,"aaa")))</f>
        <v>一</v>
      </c>
      <c r="LV5" s="26" t="str">
        <f>IFERROR(VLOOKUP(LV4,自定义配置表!$N:$O,2,FALSE),IFERROR(VLOOKUP(LV4,自定义配置表!$N:$O,2,FALSE),TEXT(LV4,"aaa")))</f>
        <v>二</v>
      </c>
      <c r="LW5" s="26" t="str">
        <f>IFERROR(VLOOKUP(LW4,自定义配置表!$N:$O,2,FALSE),IFERROR(VLOOKUP(LW4,自定义配置表!$N:$O,2,FALSE),TEXT(LW4,"aaa")))</f>
        <v>三</v>
      </c>
      <c r="LX5" s="26" t="str">
        <f>IFERROR(VLOOKUP(LX4,自定义配置表!$N:$O,2,FALSE),IFERROR(VLOOKUP(LX4,自定义配置表!$N:$O,2,FALSE),TEXT(LX4,"aaa")))</f>
        <v>四</v>
      </c>
      <c r="LY5" s="26" t="str">
        <f>IFERROR(VLOOKUP(LY4,自定义配置表!$N:$O,2,FALSE),IFERROR(VLOOKUP(LY4,自定义配置表!$N:$O,2,FALSE),TEXT(LY4,"aaa")))</f>
        <v>五</v>
      </c>
      <c r="LZ5" s="26" t="str">
        <f>IFERROR(VLOOKUP(LZ4,自定义配置表!$N:$O,2,FALSE),IFERROR(VLOOKUP(LZ4,自定义配置表!$N:$O,2,FALSE),TEXT(LZ4,"aaa")))</f>
        <v>六</v>
      </c>
      <c r="MA5" s="26" t="str">
        <f>IFERROR(VLOOKUP(MA4,自定义配置表!$N:$O,2,FALSE),IFERROR(VLOOKUP(MA4,自定义配置表!$N:$O,2,FALSE),TEXT(MA4,"aaa")))</f>
        <v>日</v>
      </c>
      <c r="MB5" s="26" t="str">
        <f>IFERROR(VLOOKUP(MB4,自定义配置表!$N:$O,2,FALSE),IFERROR(VLOOKUP(MB4,自定义配置表!$N:$O,2,FALSE),TEXT(MB4,"aaa")))</f>
        <v>一</v>
      </c>
      <c r="MC5" s="26" t="str">
        <f>IFERROR(VLOOKUP(MC4,自定义配置表!$N:$O,2,FALSE),IFERROR(VLOOKUP(MC4,自定义配置表!$N:$O,2,FALSE),TEXT(MC4,"aaa")))</f>
        <v>二</v>
      </c>
      <c r="MD5" s="26" t="str">
        <f>IFERROR(VLOOKUP(MD4,自定义配置表!$N:$O,2,FALSE),IFERROR(VLOOKUP(MD4,自定义配置表!$N:$O,2,FALSE),TEXT(MD4,"aaa")))</f>
        <v>三</v>
      </c>
      <c r="ME5" s="26" t="str">
        <f>IFERROR(VLOOKUP(ME4,自定义配置表!$N:$O,2,FALSE),IFERROR(VLOOKUP(ME4,自定义配置表!$N:$O,2,FALSE),TEXT(ME4,"aaa")))</f>
        <v>四</v>
      </c>
      <c r="MF5" s="26" t="str">
        <f>IFERROR(VLOOKUP(MF4,自定义配置表!$N:$O,2,FALSE),IFERROR(VLOOKUP(MF4,自定义配置表!$N:$O,2,FALSE),TEXT(MF4,"aaa")))</f>
        <v>五</v>
      </c>
      <c r="MG5" s="26" t="str">
        <f>IFERROR(VLOOKUP(MG4,自定义配置表!$N:$O,2,FALSE),IFERROR(VLOOKUP(MG4,自定义配置表!$N:$O,2,FALSE),TEXT(MG4,"aaa")))</f>
        <v>六</v>
      </c>
      <c r="MH5" s="26" t="str">
        <f>IFERROR(VLOOKUP(MH4,自定义配置表!$N:$O,2,FALSE),IFERROR(VLOOKUP(MH4,自定义配置表!$N:$O,2,FALSE),TEXT(MH4,"aaa")))</f>
        <v>日</v>
      </c>
      <c r="MI5" s="26" t="str">
        <f>IFERROR(VLOOKUP(MI4,自定义配置表!$N:$O,2,FALSE),IFERROR(VLOOKUP(MI4,自定义配置表!$N:$O,2,FALSE),TEXT(MI4,"aaa")))</f>
        <v>一</v>
      </c>
      <c r="MJ5" s="26" t="str">
        <f>IFERROR(VLOOKUP(MJ4,自定义配置表!$N:$O,2,FALSE),IFERROR(VLOOKUP(MJ4,自定义配置表!$N:$O,2,FALSE),TEXT(MJ4,"aaa")))</f>
        <v>二</v>
      </c>
      <c r="MK5" s="26" t="str">
        <f>IFERROR(VLOOKUP(MK4,自定义配置表!$N:$O,2,FALSE),IFERROR(VLOOKUP(MK4,自定义配置表!$N:$O,2,FALSE),TEXT(MK4,"aaa")))</f>
        <v>三</v>
      </c>
      <c r="ML5" s="26" t="str">
        <f>IFERROR(VLOOKUP(ML4,自定义配置表!$N:$O,2,FALSE),IFERROR(VLOOKUP(ML4,自定义配置表!$N:$O,2,FALSE),TEXT(ML4,"aaa")))</f>
        <v>四</v>
      </c>
      <c r="MM5" s="26" t="str">
        <f>IFERROR(VLOOKUP(MM4,自定义配置表!$N:$O,2,FALSE),IFERROR(VLOOKUP(MM4,自定义配置表!$N:$O,2,FALSE),TEXT(MM4,"aaa")))</f>
        <v>五</v>
      </c>
      <c r="MN5" s="26" t="str">
        <f>IFERROR(VLOOKUP(MN4,自定义配置表!$N:$O,2,FALSE),IFERROR(VLOOKUP(MN4,自定义配置表!$N:$O,2,FALSE),TEXT(MN4,"aaa")))</f>
        <v>六</v>
      </c>
      <c r="MO5" s="26" t="str">
        <f>IFERROR(VLOOKUP(MO4,自定义配置表!$N:$O,2,FALSE),IFERROR(VLOOKUP(MO4,自定义配置表!$N:$O,2,FALSE),TEXT(MO4,"aaa")))</f>
        <v>日</v>
      </c>
      <c r="MP5" s="26" t="str">
        <f>IFERROR(VLOOKUP(MP4,自定义配置表!$N:$O,2,FALSE),IFERROR(VLOOKUP(MP4,自定义配置表!$N:$O,2,FALSE),TEXT(MP4,"aaa")))</f>
        <v>一</v>
      </c>
      <c r="MQ5" s="26" t="str">
        <f>IFERROR(VLOOKUP(MQ4,自定义配置表!$N:$O,2,FALSE),IFERROR(VLOOKUP(MQ4,自定义配置表!$N:$O,2,FALSE),TEXT(MQ4,"aaa")))</f>
        <v>二</v>
      </c>
      <c r="MR5" s="26" t="str">
        <f>IFERROR(VLOOKUP(MR4,自定义配置表!$N:$O,2,FALSE),IFERROR(VLOOKUP(MR4,自定义配置表!$N:$O,2,FALSE),TEXT(MR4,"aaa")))</f>
        <v>三</v>
      </c>
      <c r="MS5" s="26" t="str">
        <f>IFERROR(VLOOKUP(MS4,自定义配置表!$N:$O,2,FALSE),IFERROR(VLOOKUP(MS4,自定义配置表!$N:$O,2,FALSE),TEXT(MS4,"aaa")))</f>
        <v>四</v>
      </c>
      <c r="MT5" s="26" t="str">
        <f>IFERROR(VLOOKUP(MT4,自定义配置表!$N:$O,2,FALSE),IFERROR(VLOOKUP(MT4,自定义配置表!$N:$O,2,FALSE),TEXT(MT4,"aaa")))</f>
        <v>五</v>
      </c>
      <c r="MU5" s="26" t="str">
        <f>IFERROR(VLOOKUP(MU4,自定义配置表!$N:$O,2,FALSE),IFERROR(VLOOKUP(MU4,自定义配置表!$N:$O,2,FALSE),TEXT(MU4,"aaa")))</f>
        <v>六</v>
      </c>
      <c r="MV5" s="26" t="str">
        <f>IFERROR(VLOOKUP(MV4,自定义配置表!$N:$O,2,FALSE),IFERROR(VLOOKUP(MV4,自定义配置表!$N:$O,2,FALSE),TEXT(MV4,"aaa")))</f>
        <v>日</v>
      </c>
      <c r="MW5" s="26" t="str">
        <f>IFERROR(VLOOKUP(MW4,自定义配置表!$N:$O,2,FALSE),IFERROR(VLOOKUP(MW4,自定义配置表!$N:$O,2,FALSE),TEXT(MW4,"aaa")))</f>
        <v>一</v>
      </c>
      <c r="MX5" s="26" t="str">
        <f>IFERROR(VLOOKUP(MX4,自定义配置表!$N:$O,2,FALSE),IFERROR(VLOOKUP(MX4,自定义配置表!$N:$O,2,FALSE),TEXT(MX4,"aaa")))</f>
        <v>二</v>
      </c>
      <c r="MY5" s="26" t="str">
        <f>IFERROR(VLOOKUP(MY4,自定义配置表!$N:$O,2,FALSE),IFERROR(VLOOKUP(MY4,自定义配置表!$N:$O,2,FALSE),TEXT(MY4,"aaa")))</f>
        <v>三</v>
      </c>
      <c r="MZ5" s="26" t="str">
        <f>IFERROR(VLOOKUP(MZ4,自定义配置表!$N:$O,2,FALSE),IFERROR(VLOOKUP(MZ4,自定义配置表!$N:$O,2,FALSE),TEXT(MZ4,"aaa")))</f>
        <v>四</v>
      </c>
      <c r="NA5" s="26" t="str">
        <f>IFERROR(VLOOKUP(NA4,自定义配置表!$N:$O,2,FALSE),IFERROR(VLOOKUP(NA4,自定义配置表!$N:$O,2,FALSE),TEXT(NA4,"aaa")))</f>
        <v>五</v>
      </c>
      <c r="NB5" s="26" t="str">
        <f>IFERROR(VLOOKUP(NB4,自定义配置表!$N:$O,2,FALSE),IFERROR(VLOOKUP(NB4,自定义配置表!$N:$O,2,FALSE),TEXT(NB4,"aaa")))</f>
        <v>六</v>
      </c>
      <c r="NC5" s="26" t="str">
        <f>IFERROR(VLOOKUP(NC4,自定义配置表!$N:$O,2,FALSE),IFERROR(VLOOKUP(NC4,自定义配置表!$N:$O,2,FALSE),TEXT(NC4,"aaa")))</f>
        <v>日</v>
      </c>
      <c r="ND5" s="26" t="str">
        <f>IFERROR(VLOOKUP(ND4,自定义配置表!$N:$O,2,FALSE),IFERROR(VLOOKUP(ND4,自定义配置表!$N:$O,2,FALSE),TEXT(ND4,"aaa")))</f>
        <v>一</v>
      </c>
      <c r="NE5" s="26" t="str">
        <f>IFERROR(VLOOKUP(NE4,自定义配置表!$N:$O,2,FALSE),IFERROR(VLOOKUP(NE4,自定义配置表!$N:$O,2,FALSE),TEXT(NE4,"aaa")))</f>
        <v>二</v>
      </c>
      <c r="NF5" s="26" t="str">
        <f>IFERROR(VLOOKUP(NF4,自定义配置表!$N:$O,2,FALSE),IFERROR(VLOOKUP(NF4,自定义配置表!$N:$O,2,FALSE),TEXT(NF4,"aaa")))</f>
        <v>三</v>
      </c>
      <c r="NG5" s="26" t="str">
        <f>IFERROR(VLOOKUP(NG4,自定义配置表!$N:$O,2,FALSE),IFERROR(VLOOKUP(NG4,自定义配置表!$N:$O,2,FALSE),TEXT(NG4,"aaa")))</f>
        <v>四</v>
      </c>
      <c r="NH5" s="26" t="str">
        <f>IFERROR(VLOOKUP(NH4,自定义配置表!$N:$O,2,FALSE),IFERROR(VLOOKUP(NH4,自定义配置表!$N:$O,2,FALSE),TEXT(NH4,"aaa")))</f>
        <v>五</v>
      </c>
      <c r="NI5" s="26" t="str">
        <f>IFERROR(VLOOKUP(NI4,自定义配置表!$N:$O,2,FALSE),IFERROR(VLOOKUP(NI4,自定义配置表!$N:$O,2,FALSE),TEXT(NI4,"aaa")))</f>
        <v>六</v>
      </c>
      <c r="NJ5" s="26" t="str">
        <f>IFERROR(VLOOKUP(NJ4,自定义配置表!$N:$O,2,FALSE),IFERROR(VLOOKUP(NJ4,自定义配置表!$N:$O,2,FALSE),TEXT(NJ4,"aaa")))</f>
        <v>日</v>
      </c>
      <c r="NK5" s="26" t="str">
        <f>IFERROR(VLOOKUP(NK4,自定义配置表!$N:$O,2,FALSE),IFERROR(VLOOKUP(NK4,自定义配置表!$N:$O,2,FALSE),TEXT(NK4,"aaa")))</f>
        <v>一</v>
      </c>
      <c r="NL5" s="26" t="str">
        <f>IFERROR(VLOOKUP(NL4,自定义配置表!$N:$O,2,FALSE),IFERROR(VLOOKUP(NL4,自定义配置表!$N:$O,2,FALSE),TEXT(NL4,"aaa")))</f>
        <v>二</v>
      </c>
    </row>
    <row r="6" spans="1:376" ht="24" customHeight="1">
      <c r="B6" s="45" t="s">
        <v>115</v>
      </c>
      <c r="C6" s="47" t="s">
        <v>100</v>
      </c>
      <c r="D6" s="30" t="s">
        <v>102</v>
      </c>
      <c r="E6" s="30" t="s">
        <v>107</v>
      </c>
      <c r="F6" s="21" t="s">
        <v>11</v>
      </c>
      <c r="G6" s="22">
        <v>45572</v>
      </c>
      <c r="H6" s="21">
        <v>3</v>
      </c>
      <c r="I6" s="22">
        <f ca="1">IF(OR(ISBLANK(G6),ISBLANK(H6)),"-",WORKDAY.INTL(G6,H6,自定义配置表!$R$3,假期)-1)</f>
        <v>45574</v>
      </c>
      <c r="J6" s="38">
        <v>1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</row>
    <row r="7" spans="1:376" ht="24" customHeight="1">
      <c r="B7" s="46"/>
      <c r="C7" s="42"/>
      <c r="D7" s="42"/>
      <c r="E7" s="42"/>
      <c r="F7" s="16" t="s">
        <v>12</v>
      </c>
      <c r="G7" s="17">
        <v>45573</v>
      </c>
      <c r="H7" s="16">
        <v>4</v>
      </c>
      <c r="I7" s="22">
        <f ca="1">IF(OR(ISBLANK(G7),ISBLANK(H7)),"-",WORKDAY.INTL(G7,H7,自定义配置表!$R$3,假期)-1)</f>
        <v>45578</v>
      </c>
      <c r="J7" s="39"/>
    </row>
    <row r="8" spans="1:376" ht="24" customHeight="1">
      <c r="B8" s="46"/>
      <c r="C8" s="48" t="s">
        <v>104</v>
      </c>
      <c r="D8" s="42" t="s">
        <v>102</v>
      </c>
      <c r="E8" s="42" t="s">
        <v>107</v>
      </c>
      <c r="F8" s="16" t="s">
        <v>11</v>
      </c>
      <c r="G8" s="17">
        <v>45575</v>
      </c>
      <c r="H8" s="16">
        <v>11</v>
      </c>
      <c r="I8" s="22">
        <f ca="1">IF(OR(ISBLANK(G8),ISBLANK(H8)),"-",WORKDAY.INTL(G8,H8,自定义配置表!$R$3,假期)-1)</f>
        <v>45589</v>
      </c>
      <c r="J8" s="39">
        <v>1</v>
      </c>
    </row>
    <row r="9" spans="1:376" ht="24" customHeight="1">
      <c r="B9" s="46"/>
      <c r="C9" s="42"/>
      <c r="D9" s="42"/>
      <c r="E9" s="42"/>
      <c r="F9" s="16" t="s">
        <v>12</v>
      </c>
      <c r="G9" s="17">
        <v>45575</v>
      </c>
      <c r="H9" s="16">
        <v>12</v>
      </c>
      <c r="I9" s="22">
        <f ca="1">IF(OR(ISBLANK(G9),ISBLANK(H9)),"-",WORKDAY.INTL(G9,H9,自定义配置表!$R$3,假期)-1)</f>
        <v>45592</v>
      </c>
      <c r="J9" s="39"/>
    </row>
    <row r="10" spans="1:376" ht="24" customHeight="1">
      <c r="B10" s="46"/>
      <c r="C10" s="42"/>
      <c r="D10" s="42" t="s">
        <v>102</v>
      </c>
      <c r="E10" s="42" t="s">
        <v>109</v>
      </c>
      <c r="F10" s="16" t="s">
        <v>11</v>
      </c>
      <c r="G10" s="17">
        <v>45577</v>
      </c>
      <c r="H10" s="16">
        <v>3</v>
      </c>
      <c r="I10" s="22">
        <f ca="1">IF(OR(ISBLANK(G10),ISBLANK(H10)),"-",WORKDAY.INTL(G10,H10,自定义配置表!$R$3,假期)-1)</f>
        <v>45580</v>
      </c>
      <c r="J10" s="39">
        <v>1</v>
      </c>
    </row>
    <row r="11" spans="1:376" ht="24" customHeight="1">
      <c r="B11" s="46"/>
      <c r="C11" s="42"/>
      <c r="D11" s="42"/>
      <c r="E11" s="42"/>
      <c r="F11" s="16" t="s">
        <v>12</v>
      </c>
      <c r="G11" s="17">
        <v>45577</v>
      </c>
      <c r="H11" s="16">
        <v>3</v>
      </c>
      <c r="I11" s="22">
        <f ca="1">IF(OR(ISBLANK(G11),ISBLANK(H11)),"-",WORKDAY.INTL(G11,H11,自定义配置表!$R$3,假期)-1)</f>
        <v>45580</v>
      </c>
      <c r="J11" s="39"/>
    </row>
    <row r="12" spans="1:376" ht="24" customHeight="1">
      <c r="B12" s="46"/>
      <c r="C12" s="48" t="s">
        <v>105</v>
      </c>
      <c r="D12" s="42" t="s">
        <v>102</v>
      </c>
      <c r="E12" s="42" t="s">
        <v>111</v>
      </c>
      <c r="F12" s="16" t="s">
        <v>11</v>
      </c>
      <c r="G12" s="17">
        <v>45580</v>
      </c>
      <c r="H12" s="16">
        <v>6</v>
      </c>
      <c r="I12" s="22">
        <f ca="1">IF(OR(ISBLANK(G12),ISBLANK(H12)),"-",WORKDAY.INTL(G12,H12,自定义配置表!$R$3,假期)-1)</f>
        <v>45587</v>
      </c>
      <c r="J12" s="39">
        <v>1</v>
      </c>
    </row>
    <row r="13" spans="1:376" ht="24" customHeight="1">
      <c r="B13" s="46"/>
      <c r="C13" s="42"/>
      <c r="D13" s="42"/>
      <c r="E13" s="42"/>
      <c r="F13" s="16" t="s">
        <v>12</v>
      </c>
      <c r="G13" s="17">
        <v>45580</v>
      </c>
      <c r="H13" s="16">
        <v>5</v>
      </c>
      <c r="I13" s="22">
        <f ca="1">IF(OR(ISBLANK(G13),ISBLANK(H13)),"-",WORKDAY.INTL(G13,H13,自定义配置表!$R$3,假期)-1)</f>
        <v>45586</v>
      </c>
      <c r="J13" s="39"/>
    </row>
    <row r="14" spans="1:376" ht="24" customHeight="1">
      <c r="B14" s="46"/>
      <c r="C14" s="42"/>
      <c r="D14" s="42" t="s">
        <v>102</v>
      </c>
      <c r="E14" s="42" t="s">
        <v>109</v>
      </c>
      <c r="F14" s="16" t="s">
        <v>11</v>
      </c>
      <c r="G14" s="17">
        <v>45583</v>
      </c>
      <c r="H14" s="16">
        <v>14</v>
      </c>
      <c r="I14" s="22">
        <f ca="1">IF(OR(ISBLANK(G14),ISBLANK(H14)),"-",WORKDAY.INTL(G14,H14,自定义配置表!$R$3,假期)-1)</f>
        <v>45602</v>
      </c>
      <c r="J14" s="39">
        <v>1</v>
      </c>
    </row>
    <row r="15" spans="1:376" ht="24" customHeight="1">
      <c r="B15" s="46"/>
      <c r="C15" s="42"/>
      <c r="D15" s="42"/>
      <c r="E15" s="42"/>
      <c r="F15" s="16" t="s">
        <v>12</v>
      </c>
      <c r="G15" s="17">
        <v>45583</v>
      </c>
      <c r="H15" s="16">
        <v>14</v>
      </c>
      <c r="I15" s="22">
        <f ca="1">IF(OR(ISBLANK(G15),ISBLANK(H15)),"-",WORKDAY.INTL(G15,H15,自定义配置表!$R$3,假期)-1)</f>
        <v>45602</v>
      </c>
      <c r="J15" s="39"/>
    </row>
    <row r="16" spans="1:376" ht="24" customHeight="1">
      <c r="B16" s="46"/>
      <c r="C16" s="42"/>
      <c r="D16" s="42" t="s">
        <v>102</v>
      </c>
      <c r="E16" s="42" t="s">
        <v>113</v>
      </c>
      <c r="F16" s="16" t="s">
        <v>11</v>
      </c>
      <c r="G16" s="17">
        <v>45585</v>
      </c>
      <c r="H16" s="16">
        <v>3</v>
      </c>
      <c r="I16" s="22">
        <f ca="1">IF(OR(ISBLANK(G16),ISBLANK(H16)),"-",WORKDAY.INTL(G16,H16,自定义配置表!$R$3,假期)-1)</f>
        <v>45587</v>
      </c>
      <c r="J16" s="39">
        <v>0.3</v>
      </c>
    </row>
    <row r="17" spans="2:10" ht="24" customHeight="1">
      <c r="B17" s="46"/>
      <c r="C17" s="42"/>
      <c r="D17" s="42"/>
      <c r="E17" s="42"/>
      <c r="F17" s="16" t="s">
        <v>12</v>
      </c>
      <c r="G17" s="17">
        <v>45585</v>
      </c>
      <c r="H17" s="16">
        <v>3</v>
      </c>
      <c r="I17" s="22">
        <f ca="1">IF(OR(ISBLANK(G17),ISBLANK(H17)),"-",WORKDAY.INTL(G17,H17,自定义配置表!$R$3,假期)-1)</f>
        <v>45587</v>
      </c>
      <c r="J17" s="39"/>
    </row>
    <row r="18" spans="2:10" ht="24" customHeight="1">
      <c r="B18" s="46"/>
      <c r="C18" s="42"/>
      <c r="D18" s="42" t="s">
        <v>102</v>
      </c>
      <c r="E18" s="42" t="s">
        <v>107</v>
      </c>
      <c r="F18" s="16" t="s">
        <v>11</v>
      </c>
      <c r="G18" s="17">
        <v>45587</v>
      </c>
      <c r="H18" s="16">
        <v>1</v>
      </c>
      <c r="I18" s="22">
        <f ca="1">IF(OR(ISBLANK(G18),ISBLANK(H18)),"-",WORKDAY.INTL(G18,H18,自定义配置表!$R$3,假期)-1)</f>
        <v>45587</v>
      </c>
      <c r="J18" s="39">
        <v>0.4</v>
      </c>
    </row>
    <row r="19" spans="2:10" ht="24" customHeight="1">
      <c r="B19" s="46"/>
      <c r="C19" s="42"/>
      <c r="D19" s="42"/>
      <c r="E19" s="42"/>
      <c r="F19" s="16" t="s">
        <v>12</v>
      </c>
      <c r="G19" s="17">
        <v>45587</v>
      </c>
      <c r="H19" s="16">
        <v>1</v>
      </c>
      <c r="I19" s="22">
        <f ca="1">IF(OR(ISBLANK(G19),ISBLANK(H19)),"-",WORKDAY.INTL(G19,H19,自定义配置表!$R$3,假期)-1)</f>
        <v>45587</v>
      </c>
      <c r="J19" s="39"/>
    </row>
    <row r="20" spans="2:10" ht="24" customHeight="1">
      <c r="B20" s="46"/>
      <c r="C20" s="49" t="s">
        <v>106</v>
      </c>
      <c r="D20" s="29" t="s">
        <v>102</v>
      </c>
      <c r="E20" s="29" t="s">
        <v>113</v>
      </c>
      <c r="F20" s="16" t="s">
        <v>11</v>
      </c>
      <c r="G20" s="17">
        <v>45587</v>
      </c>
      <c r="H20" s="16">
        <v>2</v>
      </c>
      <c r="I20" s="22">
        <f ca="1">IF(OR(ISBLANK(G20),ISBLANK(H20)),"-",WORKDAY.INTL(G20,H20,自定义配置表!$R$3,假期)-1)</f>
        <v>45588</v>
      </c>
      <c r="J20" s="18">
        <v>0</v>
      </c>
    </row>
    <row r="21" spans="2:10" ht="24" customHeight="1">
      <c r="B21" s="46"/>
      <c r="C21" s="46"/>
      <c r="D21" s="30"/>
      <c r="E21" s="30"/>
      <c r="F21" s="16" t="s">
        <v>12</v>
      </c>
      <c r="I21" s="22" t="str">
        <f>IF(OR(ISBLANK(G21),ISBLANK(H21)),"-",WORKDAY.INTL(G21,H21,自定义配置表!$R$3,假期)-1)</f>
        <v>-</v>
      </c>
    </row>
    <row r="22" spans="2:10" ht="24" customHeight="1">
      <c r="B22" s="46"/>
      <c r="C22" s="46"/>
      <c r="D22" s="29" t="s">
        <v>102</v>
      </c>
      <c r="E22" s="29" t="s">
        <v>113</v>
      </c>
      <c r="F22" s="16" t="s">
        <v>11</v>
      </c>
      <c r="G22" s="17">
        <v>45588</v>
      </c>
      <c r="H22" s="16">
        <v>2</v>
      </c>
      <c r="I22" s="22">
        <f ca="1">IF(OR(ISBLANK(G22),ISBLANK(H22)),"-",WORKDAY.INTL(G22,H22,自定义配置表!$R$3,假期)-1)</f>
        <v>45589</v>
      </c>
      <c r="J22" s="18">
        <v>0</v>
      </c>
    </row>
    <row r="23" spans="2:10" ht="24" customHeight="1">
      <c r="B23" s="30"/>
      <c r="C23" s="30"/>
      <c r="D23" s="30"/>
      <c r="E23" s="30"/>
      <c r="F23" s="16" t="s">
        <v>12</v>
      </c>
      <c r="I23" s="22" t="str">
        <f>IF(OR(ISBLANK(G23),ISBLANK(H23)),"-",WORKDAY.INTL(G23,H23,自定义配置表!$R$3,假期)-1)</f>
        <v>-</v>
      </c>
    </row>
    <row r="24" spans="2:10" ht="24" customHeight="1">
      <c r="D24" s="29"/>
      <c r="E24" s="29"/>
      <c r="F24" s="16" t="s">
        <v>11</v>
      </c>
      <c r="I24" s="22" t="str">
        <f>IF(OR(ISBLANK(G24),ISBLANK(H24)),"-",WORKDAY.INTL(G24,H24,自定义配置表!$R$3,假期)-1)</f>
        <v>-</v>
      </c>
    </row>
    <row r="25" spans="2:10" ht="24" customHeight="1">
      <c r="D25" s="30"/>
      <c r="E25" s="30"/>
      <c r="F25" s="16" t="s">
        <v>12</v>
      </c>
      <c r="I25" s="22" t="str">
        <f>IF(OR(ISBLANK(G25),ISBLANK(H25)),"-",WORKDAY.INTL(G25,H25,自定义配置表!$R$3,假期)-1)</f>
        <v>-</v>
      </c>
    </row>
    <row r="26" spans="2:10" ht="24" customHeight="1">
      <c r="D26" s="29"/>
      <c r="E26" s="29"/>
      <c r="F26" s="16" t="s">
        <v>11</v>
      </c>
      <c r="I26" s="22" t="str">
        <f>IF(OR(ISBLANK(G26),ISBLANK(H26)),"-",WORKDAY.INTL(G26,H26,自定义配置表!$R$3,假期)-1)</f>
        <v>-</v>
      </c>
    </row>
    <row r="27" spans="2:10" ht="24" customHeight="1">
      <c r="D27" s="30"/>
      <c r="E27" s="30"/>
      <c r="F27" s="16" t="s">
        <v>12</v>
      </c>
      <c r="I27" s="22" t="str">
        <f>IF(OR(ISBLANK(G27),ISBLANK(H27)),"-",WORKDAY.INTL(G27,H27,自定义配置表!$R$3,假期)-1)</f>
        <v>-</v>
      </c>
    </row>
    <row r="28" spans="2:10" ht="24" customHeight="1">
      <c r="D28" s="29"/>
      <c r="E28" s="29"/>
      <c r="F28" s="16" t="s">
        <v>11</v>
      </c>
      <c r="I28" s="22" t="str">
        <f>IF(OR(ISBLANK(G28),ISBLANK(H28)),"-",WORKDAY.INTL(G28,H28,自定义配置表!$R$3,假期)-1)</f>
        <v>-</v>
      </c>
    </row>
    <row r="29" spans="2:10" ht="24" customHeight="1">
      <c r="D29" s="30"/>
      <c r="E29" s="30"/>
      <c r="F29" s="16" t="s">
        <v>12</v>
      </c>
      <c r="I29" s="22" t="str">
        <f>IF(OR(ISBLANK(G29),ISBLANK(H29)),"-",WORKDAY.INTL(G29,H29,自定义配置表!$R$3,假期)-1)</f>
        <v>-</v>
      </c>
    </row>
    <row r="30" spans="2:10" ht="24" customHeight="1">
      <c r="D30" s="29"/>
      <c r="E30" s="29"/>
      <c r="F30" s="16" t="s">
        <v>11</v>
      </c>
      <c r="I30" s="22" t="str">
        <f>IF(OR(ISBLANK(G30),ISBLANK(H30)),"-",WORKDAY.INTL(G30,H30,自定义配置表!$R$3,假期)-1)</f>
        <v>-</v>
      </c>
    </row>
    <row r="31" spans="2:10" ht="24" customHeight="1">
      <c r="D31" s="30"/>
      <c r="E31" s="30"/>
      <c r="F31" s="16" t="s">
        <v>12</v>
      </c>
      <c r="I31" s="22" t="str">
        <f>IF(OR(ISBLANK(G31),ISBLANK(H31)),"-",WORKDAY.INTL(G31,H31,自定义配置表!$R$3,假期)-1)</f>
        <v>-</v>
      </c>
    </row>
    <row r="32" spans="2:10" ht="24" customHeight="1">
      <c r="D32" s="29"/>
      <c r="E32" s="29"/>
      <c r="F32" s="16" t="s">
        <v>11</v>
      </c>
      <c r="I32" s="22" t="str">
        <f>IF(OR(ISBLANK(G32),ISBLANK(H32)),"-",WORKDAY.INTL(G32,H32,自定义配置表!$R$3,假期)-1)</f>
        <v>-</v>
      </c>
    </row>
    <row r="33" spans="4:9" ht="24" customHeight="1">
      <c r="D33" s="30"/>
      <c r="E33" s="30"/>
      <c r="F33" s="16" t="s">
        <v>12</v>
      </c>
      <c r="I33" s="22" t="str">
        <f>IF(OR(ISBLANK(G33),ISBLANK(H33)),"-",WORKDAY.INTL(G33,H33,自定义配置表!$R$3,假期)-1)</f>
        <v>-</v>
      </c>
    </row>
    <row r="34" spans="4:9" ht="24" customHeight="1">
      <c r="D34" s="29"/>
      <c r="E34" s="29"/>
      <c r="F34" s="16" t="s">
        <v>11</v>
      </c>
      <c r="I34" s="22" t="str">
        <f>IF(OR(ISBLANK(G34),ISBLANK(H34)),"-",WORKDAY.INTL(G34,H34,自定义配置表!$R$3,假期)-1)</f>
        <v>-</v>
      </c>
    </row>
    <row r="35" spans="4:9" ht="24" customHeight="1">
      <c r="D35" s="30"/>
      <c r="E35" s="30"/>
      <c r="F35" s="16" t="s">
        <v>12</v>
      </c>
      <c r="I35" s="22" t="str">
        <f>IF(OR(ISBLANK(G35),ISBLANK(H35)),"-",WORKDAY.INTL(G35,H35,自定义配置表!$R$3,假期)-1)</f>
        <v>-</v>
      </c>
    </row>
    <row r="36" spans="4:9" ht="24" customHeight="1">
      <c r="D36" s="29"/>
      <c r="E36" s="29"/>
      <c r="F36" s="16" t="s">
        <v>11</v>
      </c>
      <c r="I36" s="22" t="str">
        <f>IF(OR(ISBLANK(G36),ISBLANK(H36)),"-",WORKDAY.INTL(G36,H36,自定义配置表!$R$3,假期)-1)</f>
        <v>-</v>
      </c>
    </row>
    <row r="37" spans="4:9" ht="24" customHeight="1">
      <c r="D37" s="30"/>
      <c r="E37" s="30"/>
      <c r="F37" s="16" t="s">
        <v>12</v>
      </c>
      <c r="I37" s="22" t="str">
        <f>IF(OR(ISBLANK(G37),ISBLANK(H37)),"-",WORKDAY.INTL(G37,H37,自定义配置表!$R$3,假期)-1)</f>
        <v>-</v>
      </c>
    </row>
    <row r="38" spans="4:9" ht="24" customHeight="1">
      <c r="D38" s="29"/>
      <c r="E38" s="29"/>
      <c r="F38" s="16" t="s">
        <v>11</v>
      </c>
      <c r="I38" s="22" t="str">
        <f>IF(OR(ISBLANK(G38),ISBLANK(H38)),"-",WORKDAY.INTL(G38,H38,自定义配置表!$R$3,假期)-1)</f>
        <v>-</v>
      </c>
    </row>
    <row r="39" spans="4:9" ht="24" customHeight="1">
      <c r="D39" s="30"/>
      <c r="E39" s="30"/>
      <c r="F39" s="16" t="s">
        <v>12</v>
      </c>
      <c r="I39" s="22" t="str">
        <f>IF(OR(ISBLANK(G39),ISBLANK(H39)),"-",WORKDAY.INTL(G39,H39,自定义配置表!$R$3,假期)-1)</f>
        <v>-</v>
      </c>
    </row>
    <row r="40" spans="4:9" ht="24" customHeight="1">
      <c r="D40" s="29"/>
      <c r="E40" s="29"/>
      <c r="F40" s="16" t="s">
        <v>11</v>
      </c>
      <c r="I40" s="22" t="str">
        <f>IF(OR(ISBLANK(G40),ISBLANK(H40)),"-",WORKDAY.INTL(G40,H40,自定义配置表!$R$3,假期)-1)</f>
        <v>-</v>
      </c>
    </row>
    <row r="41" spans="4:9" ht="24" customHeight="1">
      <c r="D41" s="30"/>
      <c r="E41" s="30"/>
      <c r="F41" s="16" t="s">
        <v>12</v>
      </c>
      <c r="I41" s="22" t="str">
        <f>IF(OR(ISBLANK(G41),ISBLANK(H41)),"-",WORKDAY.INTL(G41,H41,自定义配置表!$R$3,假期)-1)</f>
        <v>-</v>
      </c>
    </row>
    <row r="42" spans="4:9" ht="24" customHeight="1">
      <c r="D42" s="29"/>
      <c r="E42" s="29"/>
      <c r="F42" s="16" t="s">
        <v>11</v>
      </c>
      <c r="I42" s="22" t="str">
        <f>IF(OR(ISBLANK(G42),ISBLANK(H42)),"-",WORKDAY.INTL(G42,H42,自定义配置表!$R$3,假期)-1)</f>
        <v>-</v>
      </c>
    </row>
    <row r="43" spans="4:9" ht="24" customHeight="1">
      <c r="D43" s="30"/>
      <c r="E43" s="30"/>
      <c r="F43" s="16" t="s">
        <v>12</v>
      </c>
      <c r="I43" s="22" t="str">
        <f>IF(OR(ISBLANK(G43),ISBLANK(H43)),"-",WORKDAY.INTL(G43,H43,自定义配置表!$R$3,假期)-1)</f>
        <v>-</v>
      </c>
    </row>
    <row r="44" spans="4:9" ht="24" customHeight="1">
      <c r="D44" s="29"/>
      <c r="E44" s="29"/>
      <c r="F44" s="16" t="s">
        <v>11</v>
      </c>
      <c r="I44" s="22" t="str">
        <f>IF(OR(ISBLANK(G44),ISBLANK(H44)),"-",WORKDAY.INTL(G44,H44,自定义配置表!$R$3,假期)-1)</f>
        <v>-</v>
      </c>
    </row>
    <row r="45" spans="4:9" ht="24" customHeight="1">
      <c r="D45" s="30"/>
      <c r="E45" s="30"/>
      <c r="F45" s="16" t="s">
        <v>12</v>
      </c>
      <c r="I45" s="22" t="str">
        <f>IF(OR(ISBLANK(G45),ISBLANK(H45)),"-",WORKDAY.INTL(G45,H45,自定义配置表!$R$3,假期)-1)</f>
        <v>-</v>
      </c>
    </row>
    <row r="46" spans="4:9" ht="24" customHeight="1">
      <c r="D46" s="29"/>
      <c r="E46" s="29"/>
      <c r="F46" s="16" t="s">
        <v>11</v>
      </c>
      <c r="I46" s="22" t="str">
        <f>IF(OR(ISBLANK(G46),ISBLANK(H46)),"-",WORKDAY.INTL(G46,H46,自定义配置表!$R$3,假期)-1)</f>
        <v>-</v>
      </c>
    </row>
    <row r="47" spans="4:9" ht="24" customHeight="1">
      <c r="D47" s="30"/>
      <c r="E47" s="30"/>
      <c r="F47" s="16" t="s">
        <v>12</v>
      </c>
      <c r="I47" s="22" t="str">
        <f>IF(OR(ISBLANK(G47),ISBLANK(H47)),"-",WORKDAY.INTL(G47,H47,自定义配置表!$R$3,假期)-1)</f>
        <v>-</v>
      </c>
    </row>
    <row r="48" spans="4:9" ht="24" customHeight="1">
      <c r="D48" s="29"/>
      <c r="E48" s="29"/>
      <c r="F48" s="16" t="s">
        <v>11</v>
      </c>
      <c r="I48" s="22" t="str">
        <f>IF(OR(ISBLANK(G48),ISBLANK(H48)),"-",WORKDAY.INTL(G48,H48,自定义配置表!$R$3,假期)-1)</f>
        <v>-</v>
      </c>
    </row>
    <row r="49" spans="4:9" ht="24" customHeight="1">
      <c r="D49" s="30"/>
      <c r="E49" s="30"/>
      <c r="F49" s="16" t="s">
        <v>12</v>
      </c>
      <c r="I49" s="22" t="str">
        <f>IF(OR(ISBLANK(G49),ISBLANK(H49)),"-",WORKDAY.INTL(G49,H49,自定义配置表!$R$3,假期)-1)</f>
        <v>-</v>
      </c>
    </row>
    <row r="50" spans="4:9" ht="24" customHeight="1">
      <c r="D50" s="29"/>
      <c r="E50" s="29"/>
      <c r="F50" s="16" t="s">
        <v>11</v>
      </c>
      <c r="I50" s="22" t="str">
        <f>IF(OR(ISBLANK(G50),ISBLANK(H50)),"-",WORKDAY.INTL(G50,H50,自定义配置表!$R$3,假期)-1)</f>
        <v>-</v>
      </c>
    </row>
    <row r="51" spans="4:9" ht="24" customHeight="1">
      <c r="D51" s="30"/>
      <c r="E51" s="30"/>
      <c r="F51" s="16" t="s">
        <v>12</v>
      </c>
      <c r="I51" s="22" t="str">
        <f>IF(OR(ISBLANK(G51),ISBLANK(H51)),"-",WORKDAY.INTL(G51,H51,自定义配置表!$R$3,假期)-1)</f>
        <v>-</v>
      </c>
    </row>
    <row r="52" spans="4:9" ht="24" customHeight="1">
      <c r="D52" s="29"/>
      <c r="E52" s="29"/>
      <c r="F52" s="16" t="s">
        <v>11</v>
      </c>
      <c r="I52" s="22" t="str">
        <f>IF(OR(ISBLANK(G52),ISBLANK(H52)),"-",WORKDAY.INTL(G52,H52,自定义配置表!$R$3,假期)-1)</f>
        <v>-</v>
      </c>
    </row>
    <row r="53" spans="4:9" ht="24" customHeight="1">
      <c r="D53" s="30"/>
      <c r="E53" s="30"/>
      <c r="F53" s="16" t="s">
        <v>12</v>
      </c>
      <c r="I53" s="22" t="str">
        <f>IF(OR(ISBLANK(G53),ISBLANK(H53)),"-",WORKDAY.INTL(G53,H53,自定义配置表!$R$3,假期)-1)</f>
        <v>-</v>
      </c>
    </row>
    <row r="54" spans="4:9" ht="24" customHeight="1">
      <c r="D54" s="29"/>
      <c r="E54" s="29"/>
      <c r="F54" s="16" t="s">
        <v>11</v>
      </c>
      <c r="I54" s="22" t="str">
        <f>IF(OR(ISBLANK(G54),ISBLANK(H54)),"-",WORKDAY.INTL(G54,H54,自定义配置表!$R$3,假期)-1)</f>
        <v>-</v>
      </c>
    </row>
    <row r="55" spans="4:9" ht="24" customHeight="1">
      <c r="D55" s="30"/>
      <c r="E55" s="30"/>
      <c r="F55" s="16" t="s">
        <v>12</v>
      </c>
      <c r="I55" s="22" t="str">
        <f>IF(OR(ISBLANK(G55),ISBLANK(H55)),"-",WORKDAY.INTL(G55,H55,自定义配置表!$R$3,假期)-1)</f>
        <v>-</v>
      </c>
    </row>
    <row r="56" spans="4:9" ht="24" customHeight="1">
      <c r="D56" s="29"/>
      <c r="E56" s="29"/>
      <c r="F56" s="16" t="s">
        <v>11</v>
      </c>
      <c r="I56" s="22" t="str">
        <f>IF(OR(ISBLANK(G56),ISBLANK(H56)),"-",WORKDAY.INTL(G56,H56,自定义配置表!$R$3,假期)-1)</f>
        <v>-</v>
      </c>
    </row>
    <row r="57" spans="4:9" ht="24" customHeight="1">
      <c r="D57" s="30"/>
      <c r="E57" s="30"/>
      <c r="F57" s="16" t="s">
        <v>12</v>
      </c>
      <c r="I57" s="22" t="str">
        <f>IF(OR(ISBLANK(G57),ISBLANK(H57)),"-",WORKDAY.INTL(G57,H57,自定义配置表!$R$3,假期)-1)</f>
        <v>-</v>
      </c>
    </row>
    <row r="58" spans="4:9" ht="24" customHeight="1">
      <c r="D58" s="29"/>
      <c r="E58" s="29"/>
      <c r="F58" s="16" t="s">
        <v>11</v>
      </c>
      <c r="I58" s="22" t="str">
        <f>IF(OR(ISBLANK(G58),ISBLANK(H58)),"-",WORKDAY.INTL(G58,H58,自定义配置表!$R$3,假期)-1)</f>
        <v>-</v>
      </c>
    </row>
    <row r="59" spans="4:9" ht="24" customHeight="1">
      <c r="D59" s="30"/>
      <c r="E59" s="30"/>
      <c r="F59" s="16" t="s">
        <v>12</v>
      </c>
      <c r="I59" s="22" t="str">
        <f>IF(OR(ISBLANK(G59),ISBLANK(H59)),"-",WORKDAY.INTL(G59,H59,自定义配置表!$R$3,假期)-1)</f>
        <v>-</v>
      </c>
    </row>
    <row r="60" spans="4:9" ht="24" customHeight="1">
      <c r="D60" s="29"/>
      <c r="E60" s="29"/>
      <c r="F60" s="16" t="s">
        <v>11</v>
      </c>
      <c r="I60" s="22" t="str">
        <f>IF(OR(ISBLANK(G60),ISBLANK(H60)),"-",WORKDAY.INTL(G60,H60,自定义配置表!$R$3,假期)-1)</f>
        <v>-</v>
      </c>
    </row>
    <row r="61" spans="4:9" ht="24" customHeight="1">
      <c r="D61" s="30"/>
      <c r="E61" s="30"/>
      <c r="F61" s="16" t="s">
        <v>12</v>
      </c>
      <c r="I61" s="22" t="str">
        <f>IF(OR(ISBLANK(G61),ISBLANK(H61)),"-",WORKDAY.INTL(G61,H61,自定义配置表!$R$3,假期)-1)</f>
        <v>-</v>
      </c>
    </row>
    <row r="62" spans="4:9" ht="24" customHeight="1">
      <c r="D62" s="29"/>
      <c r="E62" s="29"/>
      <c r="F62" s="16" t="s">
        <v>11</v>
      </c>
      <c r="I62" s="22" t="str">
        <f>IF(OR(ISBLANK(G62),ISBLANK(H62)),"-",WORKDAY.INTL(G62,H62,自定义配置表!$R$3,假期)-1)</f>
        <v>-</v>
      </c>
    </row>
    <row r="63" spans="4:9" ht="24" customHeight="1">
      <c r="D63" s="30"/>
      <c r="E63" s="30"/>
      <c r="F63" s="16" t="s">
        <v>12</v>
      </c>
      <c r="I63" s="22" t="str">
        <f>IF(OR(ISBLANK(G63),ISBLANK(H63)),"-",WORKDAY.INTL(G63,H63,自定义配置表!$R$3,假期)-1)</f>
        <v>-</v>
      </c>
    </row>
    <row r="64" spans="4:9" ht="24" customHeight="1">
      <c r="D64" s="29"/>
      <c r="E64" s="29"/>
      <c r="F64" s="16" t="s">
        <v>11</v>
      </c>
      <c r="I64" s="22" t="str">
        <f>IF(OR(ISBLANK(G64),ISBLANK(H64)),"-",WORKDAY.INTL(G64,H64,自定义配置表!$R$3,假期)-1)</f>
        <v>-</v>
      </c>
    </row>
    <row r="65" spans="4:9" ht="24" customHeight="1">
      <c r="D65" s="30"/>
      <c r="E65" s="30"/>
      <c r="F65" s="16" t="s">
        <v>12</v>
      </c>
      <c r="I65" s="22" t="str">
        <f>IF(OR(ISBLANK(G65),ISBLANK(H65)),"-",WORKDAY.INTL(G65,H65,自定义配置表!$R$3,假期)-1)</f>
        <v>-</v>
      </c>
    </row>
    <row r="66" spans="4:9" ht="24" customHeight="1">
      <c r="D66" s="29"/>
      <c r="E66" s="29"/>
      <c r="F66" s="16" t="s">
        <v>11</v>
      </c>
      <c r="I66" s="22" t="str">
        <f>IF(OR(ISBLANK(G66),ISBLANK(H66)),"-",WORKDAY.INTL(G66,H66,自定义配置表!$R$3,假期)-1)</f>
        <v>-</v>
      </c>
    </row>
    <row r="67" spans="4:9" ht="24" customHeight="1">
      <c r="D67" s="30"/>
      <c r="E67" s="30"/>
      <c r="F67" s="16" t="s">
        <v>12</v>
      </c>
      <c r="I67" s="22" t="str">
        <f>IF(OR(ISBLANK(G67),ISBLANK(H67)),"-",WORKDAY.INTL(G67,H67,自定义配置表!$R$3,假期)-1)</f>
        <v>-</v>
      </c>
    </row>
    <row r="68" spans="4:9" ht="24" customHeight="1">
      <c r="D68" s="29"/>
      <c r="E68" s="29"/>
      <c r="F68" s="16" t="s">
        <v>11</v>
      </c>
      <c r="I68" s="22" t="str">
        <f>IF(OR(ISBLANK(G68),ISBLANK(H68)),"-",WORKDAY.INTL(G68,H68,自定义配置表!$R$3,假期)-1)</f>
        <v>-</v>
      </c>
    </row>
    <row r="69" spans="4:9" ht="24" customHeight="1">
      <c r="D69" s="30"/>
      <c r="E69" s="30"/>
      <c r="F69" s="16" t="s">
        <v>12</v>
      </c>
      <c r="I69" s="22" t="str">
        <f>IF(OR(ISBLANK(G69),ISBLANK(H69)),"-",WORKDAY.INTL(G69,H69,自定义配置表!$R$3,假期)-1)</f>
        <v>-</v>
      </c>
    </row>
    <row r="70" spans="4:9" ht="24" customHeight="1">
      <c r="D70" s="29"/>
      <c r="E70" s="29"/>
      <c r="F70" s="16" t="s">
        <v>11</v>
      </c>
      <c r="I70" s="22" t="str">
        <f>IF(OR(ISBLANK(G70),ISBLANK(H70)),"-",WORKDAY.INTL(G70,H70,自定义配置表!$R$3,假期)-1)</f>
        <v>-</v>
      </c>
    </row>
    <row r="71" spans="4:9" ht="24" customHeight="1">
      <c r="D71" s="30"/>
      <c r="E71" s="30"/>
      <c r="F71" s="16" t="s">
        <v>12</v>
      </c>
      <c r="I71" s="22" t="str">
        <f>IF(OR(ISBLANK(G71),ISBLANK(H71)),"-",WORKDAY.INTL(G71,H71,自定义配置表!$R$3,假期)-1)</f>
        <v>-</v>
      </c>
    </row>
    <row r="72" spans="4:9" ht="24" customHeight="1">
      <c r="D72" s="29"/>
      <c r="E72" s="29"/>
      <c r="F72" s="16" t="s">
        <v>11</v>
      </c>
      <c r="I72" s="22" t="str">
        <f>IF(OR(ISBLANK(G72),ISBLANK(H72)),"-",WORKDAY.INTL(G72,H72,自定义配置表!$R$3,假期)-1)</f>
        <v>-</v>
      </c>
    </row>
    <row r="73" spans="4:9" ht="24" customHeight="1">
      <c r="D73" s="30"/>
      <c r="E73" s="30"/>
      <c r="F73" s="16" t="s">
        <v>12</v>
      </c>
      <c r="I73" s="22" t="str">
        <f>IF(OR(ISBLANK(G73),ISBLANK(H73)),"-",WORKDAY.INTL(G73,H73,自定义配置表!$R$3,假期)-1)</f>
        <v>-</v>
      </c>
    </row>
    <row r="74" spans="4:9" ht="24" customHeight="1">
      <c r="D74" s="29"/>
      <c r="E74" s="29"/>
      <c r="F74" s="16" t="s">
        <v>11</v>
      </c>
      <c r="I74" s="22" t="str">
        <f>IF(OR(ISBLANK(G74),ISBLANK(H74)),"-",WORKDAY.INTL(G74,H74,自定义配置表!$R$3,假期)-1)</f>
        <v>-</v>
      </c>
    </row>
    <row r="75" spans="4:9" ht="24" customHeight="1">
      <c r="D75" s="30"/>
      <c r="E75" s="30"/>
      <c r="F75" s="16" t="s">
        <v>12</v>
      </c>
      <c r="I75" s="22" t="str">
        <f>IF(OR(ISBLANK(G75),ISBLANK(H75)),"-",WORKDAY.INTL(G75,H75,自定义配置表!$R$3,假期)-1)</f>
        <v>-</v>
      </c>
    </row>
    <row r="76" spans="4:9" ht="24" customHeight="1">
      <c r="D76" s="29"/>
      <c r="E76" s="29"/>
      <c r="F76" s="16" t="s">
        <v>11</v>
      </c>
      <c r="I76" s="22" t="str">
        <f>IF(OR(ISBLANK(G76),ISBLANK(H76)),"-",WORKDAY.INTL(G76,H76,自定义配置表!$R$3,假期)-1)</f>
        <v>-</v>
      </c>
    </row>
    <row r="77" spans="4:9" ht="24" customHeight="1">
      <c r="D77" s="30"/>
      <c r="E77" s="30"/>
      <c r="F77" s="16" t="s">
        <v>12</v>
      </c>
      <c r="I77" s="22" t="str">
        <f>IF(OR(ISBLANK(G77),ISBLANK(H77)),"-",WORKDAY.INTL(G77,H77,自定义配置表!$R$3,假期)-1)</f>
        <v>-</v>
      </c>
    </row>
    <row r="78" spans="4:9" ht="24" customHeight="1">
      <c r="D78" s="29"/>
      <c r="E78" s="29"/>
      <c r="F78" s="16" t="s">
        <v>11</v>
      </c>
      <c r="I78" s="22" t="str">
        <f>IF(OR(ISBLANK(G78),ISBLANK(H78)),"-",WORKDAY.INTL(G78,H78,自定义配置表!$R$3,假期)-1)</f>
        <v>-</v>
      </c>
    </row>
    <row r="79" spans="4:9" ht="24" customHeight="1">
      <c r="D79" s="30"/>
      <c r="E79" s="30"/>
      <c r="F79" s="16" t="s">
        <v>12</v>
      </c>
      <c r="I79" s="22" t="str">
        <f>IF(OR(ISBLANK(G79),ISBLANK(H79)),"-",WORKDAY.INTL(G79,H79,自定义配置表!$R$3,假期)-1)</f>
        <v>-</v>
      </c>
    </row>
    <row r="80" spans="4:9" ht="24" customHeight="1">
      <c r="D80" s="29"/>
      <c r="E80" s="29"/>
      <c r="F80" s="16" t="s">
        <v>11</v>
      </c>
      <c r="I80" s="22" t="str">
        <f>IF(OR(ISBLANK(G80),ISBLANK(H80)),"-",WORKDAY.INTL(G80,H80,自定义配置表!$R$3,假期)-1)</f>
        <v>-</v>
      </c>
    </row>
    <row r="81" spans="4:9" ht="24" customHeight="1">
      <c r="D81" s="30"/>
      <c r="E81" s="30"/>
      <c r="F81" s="16" t="s">
        <v>12</v>
      </c>
      <c r="I81" s="22" t="str">
        <f>IF(OR(ISBLANK(G81),ISBLANK(H81)),"-",WORKDAY.INTL(G81,H81,自定义配置表!$R$3,假期)-1)</f>
        <v>-</v>
      </c>
    </row>
    <row r="82" spans="4:9" ht="24" customHeight="1">
      <c r="D82" s="29"/>
      <c r="E82" s="29"/>
      <c r="F82" s="16" t="s">
        <v>11</v>
      </c>
      <c r="I82" s="22" t="str">
        <f>IF(OR(ISBLANK(G82),ISBLANK(H82)),"-",WORKDAY.INTL(G82,H82,自定义配置表!$R$3,假期)-1)</f>
        <v>-</v>
      </c>
    </row>
    <row r="83" spans="4:9" ht="24" customHeight="1">
      <c r="D83" s="30"/>
      <c r="E83" s="30"/>
      <c r="F83" s="16" t="s">
        <v>12</v>
      </c>
      <c r="I83" s="22" t="str">
        <f>IF(OR(ISBLANK(G83),ISBLANK(H83)),"-",WORKDAY.INTL(G83,H83,自定义配置表!$R$3,假期)-1)</f>
        <v>-</v>
      </c>
    </row>
    <row r="84" spans="4:9" ht="24" customHeight="1">
      <c r="D84" s="29"/>
      <c r="E84" s="29"/>
      <c r="F84" s="16" t="s">
        <v>11</v>
      </c>
      <c r="I84" s="22" t="str">
        <f>IF(OR(ISBLANK(G84),ISBLANK(H84)),"-",WORKDAY.INTL(G84,H84,自定义配置表!$R$3,假期)-1)</f>
        <v>-</v>
      </c>
    </row>
    <row r="85" spans="4:9" ht="24" customHeight="1">
      <c r="D85" s="30"/>
      <c r="E85" s="30"/>
      <c r="F85" s="16" t="s">
        <v>12</v>
      </c>
      <c r="I85" s="22" t="str">
        <f>IF(OR(ISBLANK(G85),ISBLANK(H85)),"-",WORKDAY.INTL(G85,H85,自定义配置表!$R$3,假期)-1)</f>
        <v>-</v>
      </c>
    </row>
    <row r="86" spans="4:9" ht="24" customHeight="1">
      <c r="D86" s="29"/>
      <c r="E86" s="29"/>
      <c r="F86" s="16" t="s">
        <v>11</v>
      </c>
      <c r="I86" s="22" t="str">
        <f>IF(OR(ISBLANK(G86),ISBLANK(H86)),"-",WORKDAY.INTL(G86,H86,自定义配置表!$R$3,假期)-1)</f>
        <v>-</v>
      </c>
    </row>
    <row r="87" spans="4:9" ht="24" customHeight="1">
      <c r="D87" s="30"/>
      <c r="E87" s="30"/>
      <c r="F87" s="16" t="s">
        <v>12</v>
      </c>
      <c r="I87" s="22" t="str">
        <f>IF(OR(ISBLANK(G87),ISBLANK(H87)),"-",WORKDAY.INTL(G87,H87,自定义配置表!$R$3,假期)-1)</f>
        <v>-</v>
      </c>
    </row>
    <row r="88" spans="4:9" ht="24" customHeight="1">
      <c r="D88" s="29"/>
      <c r="E88" s="29"/>
      <c r="F88" s="16" t="s">
        <v>11</v>
      </c>
      <c r="I88" s="22" t="str">
        <f>IF(OR(ISBLANK(G88),ISBLANK(H88)),"-",WORKDAY.INTL(G88,H88,自定义配置表!$R$3,假期)-1)</f>
        <v>-</v>
      </c>
    </row>
    <row r="89" spans="4:9" ht="24" customHeight="1">
      <c r="D89" s="30"/>
      <c r="E89" s="30"/>
      <c r="F89" s="16" t="s">
        <v>12</v>
      </c>
      <c r="I89" s="22" t="str">
        <f>IF(OR(ISBLANK(G89),ISBLANK(H89)),"-",WORKDAY.INTL(G89,H89,自定义配置表!$R$3,假期)-1)</f>
        <v>-</v>
      </c>
    </row>
    <row r="90" spans="4:9" ht="24" customHeight="1">
      <c r="D90" s="29"/>
      <c r="E90" s="29"/>
      <c r="F90" s="16" t="s">
        <v>11</v>
      </c>
      <c r="I90" s="22" t="str">
        <f>IF(OR(ISBLANK(G90),ISBLANK(H90)),"-",WORKDAY.INTL(G90,H90,自定义配置表!$R$3,假期)-1)</f>
        <v>-</v>
      </c>
    </row>
    <row r="91" spans="4:9" ht="24" customHeight="1">
      <c r="D91" s="30"/>
      <c r="E91" s="30"/>
      <c r="F91" s="16" t="s">
        <v>12</v>
      </c>
      <c r="I91" s="22" t="str">
        <f>IF(OR(ISBLANK(G91),ISBLANK(H91)),"-",WORKDAY.INTL(G91,H91,自定义配置表!$R$3,假期)-1)</f>
        <v>-</v>
      </c>
    </row>
    <row r="92" spans="4:9" ht="24" customHeight="1">
      <c r="D92" s="29"/>
      <c r="E92" s="29"/>
      <c r="F92" s="16" t="s">
        <v>11</v>
      </c>
      <c r="I92" s="22" t="str">
        <f>IF(OR(ISBLANK(G92),ISBLANK(H92)),"-",WORKDAY.INTL(G92,H92,自定义配置表!$R$3,假期)-1)</f>
        <v>-</v>
      </c>
    </row>
    <row r="93" spans="4:9" ht="24" customHeight="1">
      <c r="D93" s="30"/>
      <c r="E93" s="30"/>
      <c r="F93" s="16" t="s">
        <v>12</v>
      </c>
      <c r="I93" s="22" t="str">
        <f>IF(OR(ISBLANK(G93),ISBLANK(H93)),"-",WORKDAY.INTL(G93,H93,自定义配置表!$R$3,假期)-1)</f>
        <v>-</v>
      </c>
    </row>
    <row r="94" spans="4:9" ht="24" customHeight="1">
      <c r="D94" s="29"/>
      <c r="E94" s="29"/>
      <c r="F94" s="16" t="s">
        <v>11</v>
      </c>
      <c r="I94" s="22" t="str">
        <f>IF(OR(ISBLANK(G94),ISBLANK(H94)),"-",WORKDAY.INTL(G94,H94,自定义配置表!$R$3,假期)-1)</f>
        <v>-</v>
      </c>
    </row>
    <row r="95" spans="4:9" ht="24" customHeight="1">
      <c r="D95" s="30"/>
      <c r="E95" s="30"/>
      <c r="F95" s="16" t="s">
        <v>12</v>
      </c>
      <c r="I95" s="22" t="str">
        <f>IF(OR(ISBLANK(G95),ISBLANK(H95)),"-",WORKDAY.INTL(G95,H95,自定义配置表!$R$3,假期)-1)</f>
        <v>-</v>
      </c>
    </row>
    <row r="96" spans="4:9" ht="24" customHeight="1">
      <c r="D96" s="29"/>
      <c r="E96" s="29"/>
      <c r="F96" s="16" t="s">
        <v>11</v>
      </c>
      <c r="I96" s="22" t="str">
        <f>IF(OR(ISBLANK(G96),ISBLANK(H96)),"-",WORKDAY.INTL(G96,H96,自定义配置表!$R$3,假期)-1)</f>
        <v>-</v>
      </c>
    </row>
    <row r="97" spans="4:9" ht="24" customHeight="1">
      <c r="D97" s="30"/>
      <c r="E97" s="30"/>
      <c r="F97" s="16" t="s">
        <v>12</v>
      </c>
      <c r="I97" s="22" t="str">
        <f>IF(OR(ISBLANK(G97),ISBLANK(H97)),"-",WORKDAY.INTL(G97,H97,自定义配置表!$R$3,假期)-1)</f>
        <v>-</v>
      </c>
    </row>
    <row r="98" spans="4:9" ht="24" customHeight="1">
      <c r="D98" s="29"/>
      <c r="E98" s="29"/>
      <c r="F98" s="16" t="s">
        <v>11</v>
      </c>
      <c r="I98" s="22" t="str">
        <f>IF(OR(ISBLANK(G98),ISBLANK(H98)),"-",WORKDAY.INTL(G98,H98,自定义配置表!$R$3,假期)-1)</f>
        <v>-</v>
      </c>
    </row>
    <row r="99" spans="4:9" ht="24" customHeight="1">
      <c r="D99" s="30"/>
      <c r="E99" s="30"/>
      <c r="F99" s="16" t="s">
        <v>12</v>
      </c>
      <c r="I99" s="22" t="str">
        <f>IF(OR(ISBLANK(G99),ISBLANK(H99)),"-",WORKDAY.INTL(G99,H99,自定义配置表!$R$3,假期)-1)</f>
        <v>-</v>
      </c>
    </row>
    <row r="100" spans="4:9" ht="24" customHeight="1">
      <c r="D100" s="29"/>
      <c r="E100" s="29"/>
      <c r="F100" s="16" t="s">
        <v>11</v>
      </c>
      <c r="I100" s="22" t="str">
        <f>IF(OR(ISBLANK(G100),ISBLANK(H100)),"-",WORKDAY.INTL(G100,H100,自定义配置表!$R$3,假期)-1)</f>
        <v>-</v>
      </c>
    </row>
    <row r="101" spans="4:9" ht="24" customHeight="1">
      <c r="D101" s="30"/>
      <c r="E101" s="30"/>
      <c r="F101" s="16" t="s">
        <v>12</v>
      </c>
      <c r="I101" s="22" t="str">
        <f>IF(OR(ISBLANK(G101),ISBLANK(H101)),"-",WORKDAY.INTL(G101,H101,自定义配置表!$R$3,假期)-1)</f>
        <v>-</v>
      </c>
    </row>
    <row r="102" spans="4:9" ht="24" customHeight="1">
      <c r="I102" s="17"/>
    </row>
    <row r="103" spans="4:9" ht="24" customHeight="1">
      <c r="I103" s="17"/>
    </row>
    <row r="104" spans="4:9" ht="24" customHeight="1">
      <c r="I104" s="17"/>
    </row>
    <row r="105" spans="4:9" ht="24" customHeight="1">
      <c r="I105" s="17"/>
    </row>
    <row r="106" spans="4:9" ht="24" customHeight="1">
      <c r="I106" s="17"/>
    </row>
    <row r="107" spans="4:9" ht="24" customHeight="1">
      <c r="I107" s="17"/>
    </row>
  </sheetData>
  <mergeCells count="120">
    <mergeCell ref="B4:B5"/>
    <mergeCell ref="B6:B23"/>
    <mergeCell ref="C4:C5"/>
    <mergeCell ref="C6:C7"/>
    <mergeCell ref="C8:C11"/>
    <mergeCell ref="C12:C19"/>
    <mergeCell ref="C20:C2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98:E99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100:E101"/>
    <mergeCell ref="F4:F5"/>
    <mergeCell ref="G4:G5"/>
    <mergeCell ref="H4:H5"/>
    <mergeCell ref="I4:I5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B2:G3"/>
    <mergeCell ref="H2:I3"/>
    <mergeCell ref="E82:E83"/>
    <mergeCell ref="E84:E85"/>
    <mergeCell ref="E86:E87"/>
    <mergeCell ref="E88:E89"/>
    <mergeCell ref="E90:E91"/>
    <mergeCell ref="E92:E93"/>
    <mergeCell ref="E94:E95"/>
    <mergeCell ref="E96:E97"/>
  </mergeCells>
  <phoneticPr fontId="8" type="noConversion"/>
  <conditionalFormatting sqref="H6:H19 I108:I987">
    <cfRule type="cellIs" dxfId="11" priority="7" operator="equal">
      <formula>"工期≤0"</formula>
    </cfRule>
  </conditionalFormatting>
  <conditionalFormatting sqref="J6 J8 J10 J12 J14 J16 J18 J20:J1048576">
    <cfRule type="dataBar" priority="8">
      <dataBar>
        <cfvo type="min"/>
        <cfvo type="max"/>
        <color theme="8" tint="0.59999389629810485"/>
      </dataBar>
      <extLst>
        <ext xmlns:x14="http://schemas.microsoft.com/office/spreadsheetml/2009/9/main" uri="{B025F937-C7B1-47D3-B67F-A62EFF666E3E}">
          <x14:id>{21ADF231-7BC3-4890-A4A4-7F4245850C11}</x14:id>
        </ext>
      </extLst>
    </cfRule>
  </conditionalFormatting>
  <conditionalFormatting sqref="L4:NL4">
    <cfRule type="expression" dxfId="10" priority="3">
      <formula>L4=TODAY()</formula>
    </cfRule>
  </conditionalFormatting>
  <conditionalFormatting sqref="L4:NL49981">
    <cfRule type="expression" dxfId="9" priority="1">
      <formula>L$4=TODAY()</formula>
    </cfRule>
  </conditionalFormatting>
  <conditionalFormatting sqref="L6:NL6">
    <cfRule type="expression" dxfId="7" priority="11">
      <formula>AND($F6="实际",NOT(ISBLANK($G6)),NOT(ISBLANK($H6)),L$4&gt;=$G6,L$4&lt;=$G6+INT(($I6-$G6+1)*$J4)-1)</formula>
    </cfRule>
    <cfRule type="expression" dxfId="6" priority="12">
      <formula>AND($F6="实际",NOT(ISBLANK($G6)),NOT(ISBLANK($H6)),L$4&gt;=$G6,L$4&lt;=$I6)</formula>
    </cfRule>
    <cfRule type="expression" dxfId="5" priority="13">
      <formula>AND($F6="计划",NOT(ISBLANK($G6)),NOT(ISBLANK($H6)),L$4&gt;=$G6,L$4&lt;=$I6)</formula>
    </cfRule>
  </conditionalFormatting>
  <conditionalFormatting sqref="L7:NL50000">
    <cfRule type="expression" dxfId="4" priority="4">
      <formula>AND($F7="实际",NOT(ISBLANK($G7)),NOT(ISBLANK($H7)),L$4&gt;=$G7,L$4&lt;=$G7+INT(($I7-$G7+1)*$J6)-1)</formula>
    </cfRule>
    <cfRule type="expression" dxfId="3" priority="9">
      <formula>AND($F7="实际",NOT(ISBLANK($G7)),NOT(ISBLANK($H7)),L$4&gt;=$G7,L$4&lt;=$I7)</formula>
    </cfRule>
    <cfRule type="expression" dxfId="2" priority="10">
      <formula>AND($F7="计划",NOT(ISBLANK($G7)),NOT(ISBLANK($H7)),L$4&gt;=$G7,L$4&lt;=$I7)</formula>
    </cfRule>
  </conditionalFormatting>
  <conditionalFormatting sqref="L20:NL987">
    <cfRule type="expression" dxfId="1" priority="5">
      <formula>AND(NOT(ISBLANK($G20)),NOT(ISBLANK($I20)),L$4&gt;=$G20,L$4&lt;=$G20+INT($I20*$J20)-1)</formula>
    </cfRule>
    <cfRule type="expression" dxfId="0" priority="6">
      <formula>AND(NOT(ISBLANK($G20)),NOT(ISBLANK($I20)),L$4&gt;=$G20,L$4&lt;=$H20)</formula>
    </cfRule>
  </conditionalFormatting>
  <dataValidations count="2">
    <dataValidation type="list" allowBlank="1" showInputMessage="1" showErrorMessage="1" sqref="D6:D1048576" xr:uid="{00000000-0002-0000-0000-000000000000}">
      <formula1>部门</formula1>
    </dataValidation>
    <dataValidation type="list" allowBlank="1" showInputMessage="1" showErrorMessage="1" sqref="E6:E1048576" xr:uid="{00000000-0002-0000-0000-000001000000}">
      <formula1>负责人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ADF231-7BC3-4890-A4A4-7F4245850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 J8 J10 J12 J14 J16 J18 J20:J1048576</xm:sqref>
        </x14:conditionalFormatting>
        <x14:conditionalFormatting xmlns:xm="http://schemas.microsoft.com/office/excel/2006/main">
          <x14:cfRule type="expression" priority="2" id="{00000000-000E-0000-0000-000002000000}">
            <xm:f>IF(自定义配置表!$R$3=1,OR(WEEKDAY(L$4,2)=6,WEEKDAY(L$4,2)=7,L$5="假"),IF(自定义配置表!$R$3=2,OR(WEEKDAY(L$4,2)=1,WEEKDAY(L$4,2)=7,L$5="假"),IF(自定义配置表!$R$3=3,OR(WEEKDAY(L$4,2)=1,WEEKDAY(L$4,2)=2,L$5="假"),IF(自定义配置表!$R$3=4,OR(WEEKDAY(L$4,2)=2,WEEKDAY(L$4,2)=3,L$5="假"),IF(自定义配置表!$R$3=5,OR(WEEKDAY(L$4,2)=3,WEEKDAY(L$4,2)=4,L$5="假"),IF(自定义配置表!$R$3=6,OR(WEEKDAY(L$4,2)=4,WEEKDAY(L$4,2)=5,L$5="假"),IF(自定义配置表!$R$3=7,OR(WEEKDAY(L$4,2)=5,WEEKDAY(L$4,2)=6,L$5="假"),IF(自定义配置表!$R$3=11,OR(WEEKDAY(L$4,2)=7,L$5="假"),IF(自定义配置表!$R$3=12,OR(WEEKDAY(L$4,2)=1,L$5="假"),IF(自定义配置表!$R$3=13,OR(WEEKDAY(L$4,2)=2,L$5="假"),IF(自定义配置表!$R$3=14,OR(WEEKDAY(L$4,2)=3,L$5="假"),IF(自定义配置表!$R$3=15,OR(WEEKDAY(L$4,2)=4,L$5="假"),IF(自定义配置表!$R$3=16,OR(WEEKDAY(L$4,2)=5,L$5="假"),IF(自定义配置表!$R$3=17,OR(WEEKDAY(L$4,2)=6,L$5="假")))))))))))))))</xm:f>
            <x14:dxf>
              <fill>
                <patternFill patternType="solid">
                  <bgColor theme="0" tint="-0.14999847407452621"/>
                </patternFill>
              </fill>
            </x14:dxf>
          </x14:cfRule>
          <xm:sqref>L4:NL49981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U33"/>
  <sheetViews>
    <sheetView showGridLines="0" workbookViewId="0">
      <selection activeCell="B21" sqref="B21"/>
    </sheetView>
  </sheetViews>
  <sheetFormatPr defaultColWidth="9.453125" defaultRowHeight="24" customHeight="1"/>
  <cols>
    <col min="1" max="1" width="4.6328125" style="1" customWidth="1"/>
    <col min="2" max="2" width="9.453125" style="1" customWidth="1"/>
    <col min="3" max="3" width="2.6328125" style="1" customWidth="1"/>
    <col min="4" max="11" width="11.26953125" style="1" customWidth="1"/>
    <col min="12" max="12" width="2.6328125" style="1" customWidth="1"/>
    <col min="13" max="13" width="9.453125" style="1"/>
    <col min="14" max="14" width="10.90625" style="1"/>
    <col min="15" max="15" width="12.08984375" style="1" customWidth="1"/>
    <col min="16" max="17" width="2.6328125" style="1" customWidth="1"/>
    <col min="18" max="18" width="11.36328125" style="1" customWidth="1"/>
    <col min="19" max="19" width="16.26953125" style="1" customWidth="1"/>
    <col min="20" max="20" width="2.6328125" style="1" customWidth="1"/>
    <col min="21" max="16384" width="9.453125" style="1"/>
  </cols>
  <sheetData>
    <row r="2" spans="2:21" ht="24" customHeight="1">
      <c r="B2" s="2" t="s">
        <v>4</v>
      </c>
      <c r="D2" s="50" t="s">
        <v>19</v>
      </c>
      <c r="E2" s="51"/>
      <c r="F2" s="51"/>
      <c r="G2" s="51"/>
      <c r="H2" s="51"/>
      <c r="I2" s="51"/>
      <c r="J2" s="51"/>
      <c r="K2" s="52"/>
      <c r="M2" s="5" t="s">
        <v>20</v>
      </c>
      <c r="N2" s="6" t="s">
        <v>20</v>
      </c>
      <c r="O2" s="7" t="s">
        <v>21</v>
      </c>
      <c r="R2" s="2" t="s">
        <v>22</v>
      </c>
      <c r="U2" s="10"/>
    </row>
    <row r="3" spans="2:21" ht="24" customHeight="1">
      <c r="B3" s="28" t="s">
        <v>103</v>
      </c>
      <c r="D3" s="3" t="str">
        <f>B3</f>
        <v>开发部</v>
      </c>
      <c r="E3" s="4" t="str">
        <f>B4</f>
        <v>人事部</v>
      </c>
      <c r="F3" s="4" t="str">
        <f>B5</f>
        <v>部门3</v>
      </c>
      <c r="G3" s="4" t="str">
        <f>B6</f>
        <v>部门4</v>
      </c>
      <c r="H3" s="4" t="str">
        <f>B7</f>
        <v>部门5</v>
      </c>
      <c r="I3" s="4" t="str">
        <f>B8</f>
        <v>部门6</v>
      </c>
      <c r="J3" s="4" t="str">
        <f>B9</f>
        <v>部门7</v>
      </c>
      <c r="K3" s="8" t="str">
        <f>B10</f>
        <v>部门8</v>
      </c>
      <c r="M3" s="1" t="s">
        <v>23</v>
      </c>
      <c r="N3" s="9">
        <v>45292</v>
      </c>
      <c r="O3" s="9" t="s">
        <v>24</v>
      </c>
      <c r="R3" s="1">
        <v>1</v>
      </c>
    </row>
    <row r="4" spans="2:21" ht="24" customHeight="1">
      <c r="B4" s="28" t="s">
        <v>101</v>
      </c>
      <c r="D4" s="28" t="s">
        <v>108</v>
      </c>
      <c r="E4" s="1" t="s">
        <v>13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M4" s="1" t="s">
        <v>23</v>
      </c>
      <c r="N4" s="9">
        <v>45293</v>
      </c>
      <c r="O4" s="9" t="s">
        <v>24</v>
      </c>
      <c r="R4" s="11" t="s">
        <v>31</v>
      </c>
    </row>
    <row r="5" spans="2:21" ht="24" customHeight="1">
      <c r="B5" s="1" t="s">
        <v>14</v>
      </c>
      <c r="D5" s="28" t="s">
        <v>110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M5" s="1" t="s">
        <v>23</v>
      </c>
      <c r="N5" s="9">
        <v>45294</v>
      </c>
      <c r="O5" s="9" t="s">
        <v>24</v>
      </c>
      <c r="R5" s="12" t="s">
        <v>39</v>
      </c>
    </row>
    <row r="6" spans="2:21" ht="24" customHeight="1">
      <c r="B6" s="1" t="s">
        <v>16</v>
      </c>
      <c r="D6" s="28" t="s">
        <v>112</v>
      </c>
      <c r="E6" s="1" t="s">
        <v>40</v>
      </c>
      <c r="F6" s="1" t="s">
        <v>15</v>
      </c>
      <c r="G6" s="1" t="s">
        <v>41</v>
      </c>
      <c r="H6" s="1" t="s">
        <v>42</v>
      </c>
      <c r="I6" s="1" t="s">
        <v>43</v>
      </c>
      <c r="J6" s="1" t="s">
        <v>44</v>
      </c>
      <c r="K6" s="1" t="s">
        <v>45</v>
      </c>
      <c r="M6" s="1" t="s">
        <v>46</v>
      </c>
      <c r="N6" s="9">
        <v>45333</v>
      </c>
      <c r="O6" s="9" t="s">
        <v>24</v>
      </c>
    </row>
    <row r="7" spans="2:21" ht="24" customHeight="1">
      <c r="B7" s="1" t="s">
        <v>47</v>
      </c>
      <c r="D7" s="28" t="s">
        <v>114</v>
      </c>
      <c r="E7" s="1" t="s">
        <v>48</v>
      </c>
      <c r="F7" s="1" t="s">
        <v>49</v>
      </c>
      <c r="G7" s="1" t="s">
        <v>17</v>
      </c>
      <c r="H7" s="1" t="s">
        <v>50</v>
      </c>
      <c r="I7" s="1" t="s">
        <v>51</v>
      </c>
      <c r="J7" s="1" t="s">
        <v>52</v>
      </c>
      <c r="K7" s="1" t="s">
        <v>53</v>
      </c>
      <c r="M7" s="1" t="s">
        <v>46</v>
      </c>
      <c r="N7" s="9">
        <v>44604</v>
      </c>
      <c r="O7" s="9" t="s">
        <v>24</v>
      </c>
      <c r="R7" s="5" t="s">
        <v>22</v>
      </c>
      <c r="S7" s="7" t="s">
        <v>54</v>
      </c>
    </row>
    <row r="8" spans="2:21" ht="24" customHeight="1">
      <c r="B8" s="1" t="s">
        <v>55</v>
      </c>
      <c r="D8" s="1" t="s">
        <v>56</v>
      </c>
      <c r="E8" s="1" t="s">
        <v>18</v>
      </c>
      <c r="F8" s="1" t="s">
        <v>57</v>
      </c>
      <c r="G8" s="1" t="s">
        <v>58</v>
      </c>
      <c r="H8" s="1" t="s">
        <v>59</v>
      </c>
      <c r="I8" s="1" t="s">
        <v>60</v>
      </c>
      <c r="J8" s="1" t="s">
        <v>61</v>
      </c>
      <c r="K8" s="1" t="s">
        <v>62</v>
      </c>
      <c r="M8" s="1" t="s">
        <v>46</v>
      </c>
      <c r="N8" s="9">
        <v>44605</v>
      </c>
      <c r="O8" s="9" t="s">
        <v>24</v>
      </c>
      <c r="R8" s="1">
        <v>1</v>
      </c>
      <c r="S8" s="9" t="s">
        <v>63</v>
      </c>
    </row>
    <row r="9" spans="2:21" ht="24" customHeight="1">
      <c r="B9" s="1" t="s">
        <v>64</v>
      </c>
      <c r="D9" s="1" t="s">
        <v>65</v>
      </c>
      <c r="E9" s="1" t="s">
        <v>66</v>
      </c>
      <c r="F9" s="1" t="s">
        <v>67</v>
      </c>
      <c r="G9" s="1" t="s">
        <v>68</v>
      </c>
      <c r="H9" s="1" t="s">
        <v>69</v>
      </c>
      <c r="I9" s="1" t="s">
        <v>70</v>
      </c>
      <c r="J9" s="1" t="s">
        <v>71</v>
      </c>
      <c r="K9" s="1" t="s">
        <v>72</v>
      </c>
      <c r="M9" s="1" t="s">
        <v>46</v>
      </c>
      <c r="N9" s="9">
        <v>44606</v>
      </c>
      <c r="O9" s="9" t="s">
        <v>24</v>
      </c>
      <c r="R9" s="1">
        <v>2</v>
      </c>
      <c r="S9" s="9" t="s">
        <v>73</v>
      </c>
    </row>
    <row r="10" spans="2:21" ht="24" customHeight="1">
      <c r="B10" s="1" t="s">
        <v>74</v>
      </c>
      <c r="D10" s="1" t="s">
        <v>75</v>
      </c>
      <c r="E10" s="1" t="s">
        <v>76</v>
      </c>
      <c r="F10" s="1" t="s">
        <v>77</v>
      </c>
      <c r="G10" s="1" t="s">
        <v>78</v>
      </c>
      <c r="H10" s="1" t="s">
        <v>79</v>
      </c>
      <c r="I10" s="1" t="s">
        <v>80</v>
      </c>
      <c r="J10" s="1" t="s">
        <v>81</v>
      </c>
      <c r="K10" s="1" t="s">
        <v>82</v>
      </c>
      <c r="M10" s="1" t="s">
        <v>46</v>
      </c>
      <c r="N10" s="9">
        <v>44607</v>
      </c>
      <c r="O10" s="9" t="s">
        <v>24</v>
      </c>
      <c r="R10" s="1">
        <v>3</v>
      </c>
      <c r="S10" s="9" t="s">
        <v>83</v>
      </c>
    </row>
    <row r="11" spans="2:21" ht="24" customHeight="1">
      <c r="M11" s="1" t="s">
        <v>46</v>
      </c>
      <c r="N11" s="9">
        <v>44608</v>
      </c>
      <c r="O11" s="9" t="s">
        <v>24</v>
      </c>
      <c r="R11" s="1">
        <v>4</v>
      </c>
      <c r="S11" s="9" t="s">
        <v>84</v>
      </c>
    </row>
    <row r="12" spans="2:21" ht="24" customHeight="1">
      <c r="M12" s="1" t="s">
        <v>46</v>
      </c>
      <c r="N12" s="9">
        <v>44609</v>
      </c>
      <c r="O12" s="9" t="s">
        <v>24</v>
      </c>
      <c r="R12" s="1">
        <v>5</v>
      </c>
      <c r="S12" s="9" t="s">
        <v>85</v>
      </c>
    </row>
    <row r="13" spans="2:21" ht="24" customHeight="1">
      <c r="M13" s="1" t="s">
        <v>86</v>
      </c>
      <c r="N13" s="9">
        <v>44654</v>
      </c>
      <c r="O13" s="9" t="s">
        <v>24</v>
      </c>
      <c r="R13" s="1">
        <v>6</v>
      </c>
      <c r="S13" s="9" t="s">
        <v>87</v>
      </c>
    </row>
    <row r="14" spans="2:21" ht="24" customHeight="1">
      <c r="M14" s="1" t="s">
        <v>86</v>
      </c>
      <c r="N14" s="9">
        <v>44655</v>
      </c>
      <c r="O14" s="9" t="s">
        <v>24</v>
      </c>
      <c r="R14" s="1">
        <v>7</v>
      </c>
      <c r="S14" s="9" t="s">
        <v>88</v>
      </c>
    </row>
    <row r="15" spans="2:21" ht="24" customHeight="1">
      <c r="M15" s="1" t="s">
        <v>86</v>
      </c>
      <c r="N15" s="9">
        <v>44656</v>
      </c>
      <c r="O15" s="9" t="s">
        <v>24</v>
      </c>
      <c r="R15" s="1">
        <v>11</v>
      </c>
      <c r="S15" s="9" t="s">
        <v>89</v>
      </c>
    </row>
    <row r="16" spans="2:21" ht="24" customHeight="1">
      <c r="M16" s="1" t="s">
        <v>90</v>
      </c>
      <c r="N16" s="9">
        <v>44682</v>
      </c>
      <c r="O16" s="9" t="s">
        <v>24</v>
      </c>
      <c r="R16" s="1">
        <v>12</v>
      </c>
      <c r="S16" s="9" t="s">
        <v>91</v>
      </c>
    </row>
    <row r="17" spans="13:19" ht="24" customHeight="1">
      <c r="M17" s="1" t="s">
        <v>90</v>
      </c>
      <c r="N17" s="9">
        <v>44683</v>
      </c>
      <c r="O17" s="9" t="s">
        <v>24</v>
      </c>
      <c r="R17" s="1">
        <v>13</v>
      </c>
      <c r="S17" s="9" t="s">
        <v>92</v>
      </c>
    </row>
    <row r="18" spans="13:19" ht="24" customHeight="1">
      <c r="M18" s="1" t="s">
        <v>90</v>
      </c>
      <c r="N18" s="9">
        <v>44684</v>
      </c>
      <c r="O18" s="9" t="s">
        <v>24</v>
      </c>
      <c r="R18" s="1">
        <v>14</v>
      </c>
      <c r="S18" s="9" t="s">
        <v>93</v>
      </c>
    </row>
    <row r="19" spans="13:19" ht="24" customHeight="1">
      <c r="M19" s="1" t="s">
        <v>90</v>
      </c>
      <c r="N19" s="9">
        <v>44685</v>
      </c>
      <c r="O19" s="9" t="s">
        <v>24</v>
      </c>
      <c r="R19" s="1">
        <v>15</v>
      </c>
      <c r="S19" s="9" t="s">
        <v>94</v>
      </c>
    </row>
    <row r="20" spans="13:19" ht="24" customHeight="1">
      <c r="M20" s="1" t="s">
        <v>90</v>
      </c>
      <c r="N20" s="9">
        <v>44686</v>
      </c>
      <c r="O20" s="9" t="s">
        <v>24</v>
      </c>
      <c r="R20" s="1">
        <v>16</v>
      </c>
      <c r="S20" s="9" t="s">
        <v>95</v>
      </c>
    </row>
    <row r="21" spans="13:19" ht="24" customHeight="1">
      <c r="M21" s="1" t="s">
        <v>96</v>
      </c>
      <c r="N21" s="9">
        <v>44724</v>
      </c>
      <c r="O21" s="9" t="s">
        <v>24</v>
      </c>
      <c r="R21" s="1">
        <v>17</v>
      </c>
      <c r="S21" s="9" t="s">
        <v>97</v>
      </c>
    </row>
    <row r="22" spans="13:19" ht="24" customHeight="1">
      <c r="M22" s="1" t="s">
        <v>96</v>
      </c>
      <c r="N22" s="9">
        <v>44725</v>
      </c>
      <c r="O22" s="9" t="s">
        <v>24</v>
      </c>
    </row>
    <row r="23" spans="13:19" ht="24" customHeight="1">
      <c r="M23" s="1" t="s">
        <v>96</v>
      </c>
      <c r="N23" s="9">
        <v>44726</v>
      </c>
      <c r="O23" s="9" t="s">
        <v>24</v>
      </c>
    </row>
    <row r="24" spans="13:19" ht="24" customHeight="1">
      <c r="M24" s="1" t="s">
        <v>98</v>
      </c>
      <c r="N24" s="9">
        <v>44823</v>
      </c>
      <c r="O24" s="9" t="s">
        <v>24</v>
      </c>
    </row>
    <row r="25" spans="13:19" ht="24" customHeight="1">
      <c r="M25" s="1" t="s">
        <v>98</v>
      </c>
      <c r="N25" s="9">
        <v>44824</v>
      </c>
      <c r="O25" s="9" t="s">
        <v>24</v>
      </c>
    </row>
    <row r="26" spans="13:19" ht="24" customHeight="1">
      <c r="M26" s="1" t="s">
        <v>98</v>
      </c>
      <c r="N26" s="9">
        <v>44825</v>
      </c>
      <c r="O26" s="9" t="s">
        <v>24</v>
      </c>
    </row>
    <row r="27" spans="13:19" ht="24" customHeight="1">
      <c r="M27" s="1" t="s">
        <v>99</v>
      </c>
      <c r="N27" s="9">
        <v>44835</v>
      </c>
      <c r="O27" s="9" t="s">
        <v>24</v>
      </c>
    </row>
    <row r="28" spans="13:19" ht="24" customHeight="1">
      <c r="M28" s="1" t="s">
        <v>99</v>
      </c>
      <c r="N28" s="9">
        <v>44836</v>
      </c>
      <c r="O28" s="9" t="s">
        <v>24</v>
      </c>
    </row>
    <row r="29" spans="13:19" ht="24" customHeight="1">
      <c r="M29" s="1" t="s">
        <v>99</v>
      </c>
      <c r="N29" s="9">
        <v>44837</v>
      </c>
      <c r="O29" s="9" t="s">
        <v>24</v>
      </c>
    </row>
    <row r="30" spans="13:19" ht="24" customHeight="1">
      <c r="M30" s="1" t="s">
        <v>99</v>
      </c>
      <c r="N30" s="9">
        <v>44838</v>
      </c>
      <c r="O30" s="9" t="s">
        <v>24</v>
      </c>
    </row>
    <row r="31" spans="13:19" ht="24" customHeight="1">
      <c r="M31" s="1" t="s">
        <v>99</v>
      </c>
      <c r="N31" s="9">
        <v>44839</v>
      </c>
      <c r="O31" s="9" t="s">
        <v>24</v>
      </c>
    </row>
    <row r="32" spans="13:19" ht="24" customHeight="1">
      <c r="M32" s="1" t="s">
        <v>99</v>
      </c>
      <c r="N32" s="9">
        <v>44840</v>
      </c>
      <c r="O32" s="9" t="s">
        <v>24</v>
      </c>
    </row>
    <row r="33" spans="13:15" ht="24" customHeight="1">
      <c r="M33" s="1" t="s">
        <v>99</v>
      </c>
      <c r="N33" s="9">
        <v>44841</v>
      </c>
      <c r="O33" s="9" t="s">
        <v>24</v>
      </c>
    </row>
  </sheetData>
  <mergeCells count="1">
    <mergeCell ref="D2:K2"/>
  </mergeCells>
  <phoneticPr fontId="8" type="noConversion"/>
  <dataValidations count="1">
    <dataValidation type="list" allowBlank="1" showErrorMessage="1" errorTitle="填写错误" error="请根据下表中的休息日需要填写" sqref="R3" xr:uid="{00000000-0002-0000-0100-000000000000}">
      <formula1>$R$7:$R$20</formula1>
    </dataValidation>
  </dataValidation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showGridLines="0" topLeftCell="A52" workbookViewId="0">
      <selection activeCell="U76" sqref="U76"/>
    </sheetView>
  </sheetViews>
  <sheetFormatPr defaultColWidth="8.90625" defaultRowHeight="14"/>
  <sheetData/>
  <phoneticPr fontId="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工作计划模板</vt:lpstr>
      <vt:lpstr>自定义配置表</vt:lpstr>
      <vt:lpstr>稻壳儿表格模板使用说明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国有 梁</cp:lastModifiedBy>
  <dcterms:created xsi:type="dcterms:W3CDTF">2020-09-12T08:09:00Z</dcterms:created>
  <dcterms:modified xsi:type="dcterms:W3CDTF">2024-10-21T12:03:44Z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9548F6AB633043C59C999B6C9B78440C</vt:lpwstr>
  </property>
  <property fmtid="{D5CDD505-2E9C-101B-9397-08002B2CF9AE}" pid="3" name="KSOProductBuildVer">
    <vt:lpwstr>2052-11.1.0.11000</vt:lpwstr>
  </property>
  <property fmtid="{D5CDD505-2E9C-101B-9397-08002B2CF9AE}" pid="4" name="KSOReadingLayout">
    <vt:bool>false</vt:bool>
  </property>
  <property fmtid="{D5CDD505-2E9C-101B-9397-08002B2CF9AE}" pid="5" name="KSOTemplateUUID">
    <vt:lpwstr>v1.0_mb_sAC8p2Dri75t/msDpUFlnw==</vt:lpwstr>
  </property>
</Properties>
</file>