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BattleDungeonItem" sheetId="1" r:id="rId1"/>
    <sheet name="23decrypt" sheetId="3" r:id="rId2"/>
    <sheet name="23desc" sheetId="5" r:id="rId3"/>
  </sheets>
  <calcPr calcId="145621"/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3" i="1"/>
  <c r="AC3" i="3" l="1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R2" i="3"/>
  <c r="Q2" i="3"/>
  <c r="P2" i="3"/>
  <c r="O2" i="3"/>
  <c r="N2" i="3"/>
  <c r="M2" i="3"/>
  <c r="L2" i="3"/>
  <c r="J2" i="3"/>
  <c r="K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2" i="3"/>
</calcChain>
</file>

<file path=xl/sharedStrings.xml><?xml version="1.0" encoding="utf-8"?>
<sst xmlns="http://schemas.openxmlformats.org/spreadsheetml/2006/main" count="496" uniqueCount="239">
  <si>
    <t>string[64]</t>
  </si>
  <si>
    <t>dword</t>
  </si>
  <si>
    <t>float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</si>
  <si>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</si>
  <si>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</si>
  <si>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</si>
  <si>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</si>
  <si>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</si>
  <si>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</si>
  <si>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</si>
  <si>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</si>
  <si>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</si>
  <si>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MapCode</t>
  </si>
  <si>
    <t>DummyName</t>
  </si>
  <si>
    <t>GenMob</t>
  </si>
  <si>
    <t>Money</t>
  </si>
  <si>
    <t>StdPrice</t>
  </si>
  <si>
    <t>StdPoint</t>
  </si>
  <si>
    <t>GoldPoint</t>
  </si>
  <si>
    <t>KillPoint</t>
  </si>
  <si>
    <t>ProcPoint</t>
  </si>
  <si>
    <t>StorePrice</t>
  </si>
  <si>
    <t>IsQualification</t>
  </si>
  <si>
    <t>MobAdd</t>
  </si>
  <si>
    <t>TerminateTime</t>
  </si>
  <si>
    <t>EndIF</t>
  </si>
  <si>
    <t>MobID</t>
  </si>
  <si>
    <t>MobCount</t>
  </si>
  <si>
    <t>IsItemLooting</t>
  </si>
  <si>
    <t>Exp</t>
  </si>
  <si>
    <t>Dalant</t>
  </si>
  <si>
    <t>Gold</t>
  </si>
  <si>
    <t>IsSell</t>
  </si>
  <si>
    <t>IsExchange</t>
  </si>
  <si>
    <t>IsGround</t>
  </si>
  <si>
    <t>IsStore</t>
  </si>
  <si>
    <t>IsNormAcc</t>
  </si>
  <si>
    <t>ToolTip</t>
  </si>
  <si>
    <t>MissionIndex</t>
  </si>
  <si>
    <t>IsTime</t>
  </si>
  <si>
    <t>ixbdn25</t>
  </si>
  <si>
    <t>A30D00</t>
  </si>
  <si>
    <t>11111</t>
  </si>
  <si>
    <t>Dungeon00</t>
  </si>
  <si>
    <t>_</t>
  </si>
  <si>
    <t>-1</t>
  </si>
  <si>
    <t>ixm001</t>
  </si>
  <si>
    <t>ixbdp25</t>
  </si>
  <si>
    <t>A30D01</t>
  </si>
  <si>
    <t>041A3</t>
  </si>
  <si>
    <t>ixm002</t>
  </si>
  <si>
    <t>ixbdn20</t>
  </si>
  <si>
    <t>A30D02</t>
  </si>
  <si>
    <t>ixbdp20</t>
  </si>
  <si>
    <t>A30D03</t>
  </si>
  <si>
    <t>ixkey01</t>
  </si>
  <si>
    <t>A30D04</t>
  </si>
  <si>
    <t>Dungeon00_1520_winBoss</t>
  </si>
  <si>
    <t>ixkey02</t>
  </si>
  <si>
    <t>A30D05</t>
  </si>
  <si>
    <t>Dungeon00_2125_flmBoss</t>
  </si>
  <si>
    <t>ixkey03</t>
  </si>
  <si>
    <t>A30D06</t>
  </si>
  <si>
    <t>Dungeon00_2125_snt</t>
  </si>
  <si>
    <t>ixkey04</t>
  </si>
  <si>
    <t>A30D07</t>
  </si>
  <si>
    <t>Dungeon00_2630_grmBoss</t>
  </si>
  <si>
    <t>ixkey05</t>
  </si>
  <si>
    <t>A30D08</t>
  </si>
  <si>
    <t>Dungeon00_2630_gaf</t>
  </si>
  <si>
    <t>ixkey06</t>
  </si>
  <si>
    <t>A30D09</t>
  </si>
  <si>
    <t>Dungeon00_2630_huBoss</t>
  </si>
  <si>
    <t>ixkey07</t>
  </si>
  <si>
    <t>A30D0A</t>
  </si>
  <si>
    <t>Dungeon00_3135_splBoss</t>
  </si>
  <si>
    <t>ixkey08</t>
  </si>
  <si>
    <t>A30D0B</t>
  </si>
  <si>
    <t>Dungeon00_3135_bolBoss</t>
  </si>
  <si>
    <t>ixkey09</t>
  </si>
  <si>
    <t>A30D0C</t>
  </si>
  <si>
    <t>Dungeon00_3135_sizl</t>
  </si>
  <si>
    <t>ixkey10</t>
  </si>
  <si>
    <t>A30D0D</t>
  </si>
  <si>
    <t>Dungeon00_3135_arg</t>
  </si>
  <si>
    <t>ixkey11</t>
  </si>
  <si>
    <t>A30D0E</t>
  </si>
  <si>
    <t>Dungeon00_3640_lizBoss</t>
  </si>
  <si>
    <t>ixkey12</t>
  </si>
  <si>
    <t>A30D0F</t>
  </si>
  <si>
    <t>Dungeon00_3640_crlBoss</t>
  </si>
  <si>
    <t>ixkey13</t>
  </si>
  <si>
    <t>A30D10</t>
  </si>
  <si>
    <t>Dungeon00_3640_lav</t>
  </si>
  <si>
    <t>ixkey14</t>
  </si>
  <si>
    <t>A30D11</t>
  </si>
  <si>
    <t>Dungeon00_3640_vaf</t>
  </si>
  <si>
    <t>ixkey15</t>
  </si>
  <si>
    <t>A30D12</t>
  </si>
  <si>
    <t>Dungeon00_4145_cldBoss</t>
  </si>
  <si>
    <t>ixkey16</t>
  </si>
  <si>
    <t>A30D13</t>
  </si>
  <si>
    <t>Dungeon00_4145_hobBoss</t>
  </si>
  <si>
    <t>ixkey17</t>
  </si>
  <si>
    <t>A30D14</t>
  </si>
  <si>
    <t>Dungeon00_4145_thrn</t>
  </si>
  <si>
    <t>ixkey18</t>
  </si>
  <si>
    <t>A30D15</t>
  </si>
  <si>
    <t>Dungeon00_4145_king</t>
  </si>
  <si>
    <t>ixkey19</t>
  </si>
  <si>
    <t>A30D16</t>
  </si>
  <si>
    <t>Dungeon00_4145_pasBoss</t>
  </si>
  <si>
    <t>ixkey20</t>
  </si>
  <si>
    <t>A30D17</t>
  </si>
  <si>
    <t>Dungeon00_4650_sntBoss</t>
  </si>
  <si>
    <t>ixkey21</t>
  </si>
  <si>
    <t>A30D18</t>
  </si>
  <si>
    <t>Dungeon00_4650_helBoss</t>
  </si>
  <si>
    <t>ixkey22</t>
  </si>
  <si>
    <t>A30D19</t>
  </si>
  <si>
    <t>Dungeon00_4650_ana</t>
  </si>
  <si>
    <t>ixkey23</t>
  </si>
  <si>
    <t>A30D1A</t>
  </si>
  <si>
    <t>Dungeon00_4650_kali</t>
  </si>
  <si>
    <t>ixkey24</t>
  </si>
  <si>
    <t>A30D1B</t>
  </si>
  <si>
    <t>Dungeon00_4650_trnBoss</t>
  </si>
  <si>
    <t>ixkey25</t>
  </si>
  <si>
    <t>A30D1C</t>
  </si>
  <si>
    <t>DarkHole_01</t>
  </si>
  <si>
    <t>ixkey26</t>
  </si>
  <si>
    <t>A30D1D</t>
  </si>
  <si>
    <t>Dungeon00_50_horaMechanic</t>
  </si>
  <si>
    <t>ixkey27</t>
  </si>
  <si>
    <t>A30D1E</t>
  </si>
  <si>
    <t>Dungeon00_50_horaIInfernal</t>
  </si>
  <si>
    <t>ixkey28</t>
  </si>
  <si>
    <t>A30D1F</t>
  </si>
  <si>
    <t>Dungeon00_50_horaKali</t>
  </si>
  <si>
    <t>ixkey29</t>
  </si>
  <si>
    <t>A30D20</t>
  </si>
  <si>
    <t>Dungeon00_50_horaTrn</t>
  </si>
  <si>
    <t>ixkey30</t>
  </si>
  <si>
    <t>A30D21</t>
  </si>
  <si>
    <t>Dungeon00_50_horaRex</t>
  </si>
  <si>
    <t>ixkey31</t>
  </si>
  <si>
    <t>A30D22</t>
  </si>
  <si>
    <t>DarkHole_02</t>
  </si>
  <si>
    <t>ixkey32</t>
  </si>
  <si>
    <t>A30D23</t>
  </si>
  <si>
    <t>DarkHole_08</t>
  </si>
  <si>
    <t>ixbde25</t>
  </si>
  <si>
    <t>dungeon00_Evnt_30</t>
  </si>
  <si>
    <t>ixbde35</t>
  </si>
  <si>
    <t>dungeon00_Evnt_3140</t>
  </si>
  <si>
    <t>ixbde40</t>
  </si>
  <si>
    <t>dungeon00_Evnt_41</t>
  </si>
  <si>
    <t>ixbee25</t>
  </si>
  <si>
    <t>dungeon00_EvntRe_30</t>
  </si>
  <si>
    <t>ixbee35</t>
  </si>
  <si>
    <t>dungeon00_EvntRe_3140</t>
  </si>
  <si>
    <t>ixbee40</t>
  </si>
  <si>
    <t>dungeon00_EvntRe_41</t>
  </si>
  <si>
    <t>ixins01</t>
  </si>
  <si>
    <t>A30D30</t>
  </si>
  <si>
    <t>instant_01</t>
  </si>
  <si>
    <t>ixins02</t>
  </si>
  <si>
    <t>A30D31</t>
  </si>
  <si>
    <t>instant_02</t>
  </si>
  <si>
    <t>ixins03</t>
  </si>
  <si>
    <t>A30D32</t>
  </si>
  <si>
    <t>instant_03</t>
  </si>
  <si>
    <t>ixins04</t>
  </si>
  <si>
    <t>A30D33</t>
  </si>
  <si>
    <t>instant_04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</si>
  <si>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</si>
  <si>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</si>
  <si>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</si>
  <si>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</si>
  <si>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</si>
  <si>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</si>
  <si>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</si>
  <si>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</si>
  <si>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</si>
  <si>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Descript</t>
  </si>
  <si>
    <t>ISCash</t>
  </si>
  <si>
    <t>UpLvLim</t>
  </si>
  <si>
    <t>hz</t>
  </si>
  <si>
    <t>text</t>
  </si>
  <si>
    <t>desc</t>
  </si>
  <si>
    <t>Battle Dungeon Gate</t>
  </si>
  <si>
    <t>Gateway Generating Key</t>
  </si>
  <si>
    <t>Gateway Creating Key</t>
  </si>
  <si>
    <t>Event Dungeon25~30</t>
  </si>
  <si>
    <t>Event Dungeon31~35</t>
  </si>
  <si>
    <t>Event Dungeon36~40</t>
  </si>
  <si>
    <t>Event Dungeon30</t>
  </si>
  <si>
    <t>Event Dungeon35</t>
  </si>
  <si>
    <t>Event Dungeon40</t>
  </si>
  <si>
    <t>Gateway creation key</t>
  </si>
  <si>
    <t>A dimension tranfer Gate Creation Key[The Present]</t>
  </si>
  <si>
    <t>A dimension tranfer Gate Creation Key[The Future]</t>
  </si>
  <si>
    <t>Normal Battle-Dungeon Gate</t>
  </si>
  <si>
    <t>Battle Dungeon Key for wing type monsters(Difficulty : 15~20).</t>
  </si>
  <si>
    <t>Battle Dungeon Key for flem type monsters(Difficulty : 21~25).</t>
  </si>
  <si>
    <t>Battle Dungeon Key for Snatcher type monsters(Difficulty : 21~25).</t>
  </si>
  <si>
    <t>Battle Dungeon Key for Grumble type monsters(Difficulty : 26~30).</t>
  </si>
  <si>
    <t>Battle Dungeon Key for Gaff type monsters(Difficulty : 26~30).</t>
  </si>
  <si>
    <t>Battle Dungeon Key for HuGaff type monsters(Difficulty : 26~30).</t>
  </si>
  <si>
    <t>Battle Dungeon Key for Splinter type monsters(Difficulty : 31~35).</t>
  </si>
  <si>
    <t>Battle Dungeon Key for Volcanic type monsters(Difficulty : 31~35).</t>
  </si>
  <si>
    <t>Battle Dungeon Key for Sizzler type monsters(Difficulty : 31~35).</t>
  </si>
  <si>
    <t>Battle Dungeon Key for Argol type monsters(Difficulty : 31~35).</t>
  </si>
  <si>
    <t>Battle Dungeon Key for Lizard type monsters(Difficulty : 36~40).</t>
  </si>
  <si>
    <t>Battle Dungeon Key for Crawler type monsters(Difficulty : 36~40).</t>
  </si>
  <si>
    <t>Battle Dungeon Key for Lava type monsters(Difficulty : 36~40).</t>
  </si>
  <si>
    <t>Battle Dungeon Key for Vafer type monsters(Difficulty : 36~40).</t>
  </si>
  <si>
    <t>Battle Dungeon Key for Clod type monsters(Difficulty : 41~45).</t>
  </si>
  <si>
    <t>Battle Dungeon Key for Hobo type monsters(Difficulty : 41~45).</t>
  </si>
  <si>
    <t>Battle Dungeon Key for Ash type monsters(Difficulty : 41~45).</t>
  </si>
  <si>
    <t>Battle Dungeon Key for Tweezer type monsters(Difficulty : 41~45).</t>
  </si>
  <si>
    <t>Battle Dungeon Key for Passer type monsters(Difficulty : 41~45).</t>
  </si>
  <si>
    <t>Battle Dungeon Key for Snatcher kind monsters(Difficulty : 45~49).</t>
  </si>
  <si>
    <t>Battle Dungeon Key for Heller kind monsters(Difficulty : 45~49).</t>
  </si>
  <si>
    <t>Battle Dungeon Key for Anabola kind monsters(Difficulty : 45~49).</t>
  </si>
  <si>
    <t>Battle Dungeon Key for Caliana kind monsters(Difficulty : 45~49).</t>
  </si>
  <si>
    <t>Battle Dungeon Key for Tuncoat kind monsters(Difficulty : 45~49).</t>
  </si>
  <si>
    <t>A key to open the Dark Hole Battle Dungeon Gate(Difficulty : 45~49).</t>
  </si>
  <si>
    <t>Ultimate Raid Dungeon only for Lv 50~Lv 55.[Hora Mechanic BattleDungeon]</t>
  </si>
  <si>
    <t>Ultimate Raid Dungeon only for Lv 50~Lv 55.[Hora Infernal BattleDungeon]</t>
  </si>
  <si>
    <t>Ultimate Raid Dungeon only for Lv 50~Lv 55.[Hora Caliana BattleDungeon]</t>
  </si>
  <si>
    <t>Ultimate Raid Dungeon only for Lv 50~Lv 55.[Hora Tuncoat BattleDungeon]</t>
  </si>
  <si>
    <t>Ultimate Raid Dungeon only for Lv 50~Lv 55.[Hora Rex BattleDungeon]</t>
  </si>
  <si>
    <t>A key to open the Dark Hole Battle Dungeon Gate. [Lv 50~Lv 55]</t>
  </si>
  <si>
    <t>A key to open the Dark Hole Battle Dungeon Gate. [Lv 45~Lv 49]</t>
  </si>
  <si>
    <t>Instance dungeon for 48~51LV user.</t>
  </si>
  <si>
    <t>Instance dungeon for 45~60LV user.</t>
  </si>
  <si>
    <t>Ring for adventurer. Avoidance 100%</t>
  </si>
  <si>
    <t>Key for other dimension.only for 56~66Lv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</si>
</sst>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"/>
  <sheetViews>
    <sheetView tabSelected="1"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F9" sqref="AF9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3.570312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28" bestFit="1" customWidth="1"/>
    <col min="10" max="10" width="13.28515625" bestFit="1" customWidth="1"/>
    <col min="11" max="11" width="8.5703125" bestFit="1" customWidth="1"/>
    <col min="12" max="12" width="7.140625" bestFit="1" customWidth="1"/>
    <col min="13" max="13" width="8.28515625" bestFit="1" customWidth="1"/>
    <col min="14" max="14" width="8.5703125" bestFit="1" customWidth="1"/>
    <col min="15" max="15" width="9.85546875" bestFit="1" customWidth="1"/>
    <col min="16" max="16" width="8.5703125" bestFit="1" customWidth="1"/>
    <col min="17" max="17" width="9.5703125" bestFit="1" customWidth="1"/>
    <col min="18" max="18" width="10.140625" bestFit="1" customWidth="1"/>
    <col min="19" max="19" width="14" bestFit="1" customWidth="1"/>
    <col min="20" max="20" width="8.5703125" bestFit="1" customWidth="1"/>
    <col min="21" max="21" width="14.7109375" bestFit="1" customWidth="1"/>
    <col min="22" max="22" width="6.7109375" bestFit="1" customWidth="1"/>
    <col min="23" max="23" width="9.42578125" bestFit="1" customWidth="1"/>
    <col min="24" max="24" width="10.28515625" bestFit="1" customWidth="1"/>
    <col min="25" max="25" width="13.28515625" bestFit="1" customWidth="1"/>
    <col min="26" max="26" width="6.7109375" bestFit="1" customWidth="1"/>
    <col min="27" max="27" width="8" bestFit="1" customWidth="1"/>
    <col min="28" max="29" width="6.7109375" bestFit="1" customWidth="1"/>
    <col min="30" max="30" width="10.7109375" bestFit="1" customWidth="1"/>
    <col min="31" max="31" width="9" bestFit="1" customWidth="1"/>
    <col min="32" max="32" width="7.140625" bestFit="1" customWidth="1"/>
    <col min="33" max="33" width="10.42578125" bestFit="1" customWidth="1"/>
    <col min="34" max="34" width="9.42578125" bestFit="1" customWidth="1"/>
    <col min="35" max="35" width="12.85546875" bestFit="1" customWidth="1"/>
    <col min="36" max="36" width="6.85546875" bestFit="1" customWidth="1"/>
    <col min="37" max="37" width="4.7109375" bestFit="1" customWidth="1"/>
  </cols>
  <sheetData>
    <row r="1" spans="1:37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2</v>
      </c>
      <c r="U1" t="s">
        <v>1</v>
      </c>
      <c r="V1" t="s">
        <v>1</v>
      </c>
      <c r="W1" s="1" t="s">
        <v>0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0</v>
      </c>
      <c r="AI1" t="s">
        <v>0</v>
      </c>
      <c r="AJ1" t="s">
        <v>1</v>
      </c>
      <c r="AK1" t="s">
        <v>3</v>
      </c>
    </row>
    <row r="2" spans="1:37" x14ac:dyDescent="0.25">
      <c r="A2" t="s">
        <v>4</v>
      </c>
      <c r="B2" t="s">
        <v>5</v>
      </c>
      <c r="C2" s="1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s="1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</row>
    <row r="3" spans="1:37" x14ac:dyDescent="0.25">
      <c r="A3" t="s">
        <v>40</v>
      </c>
      <c r="B3">
        <v>1</v>
      </c>
      <c r="C3" s="1" t="s">
        <v>41</v>
      </c>
      <c r="D3">
        <v>1</v>
      </c>
      <c r="E3" t="s">
        <v>190</v>
      </c>
      <c r="F3">
        <v>781</v>
      </c>
      <c r="G3">
        <v>300</v>
      </c>
      <c r="H3" s="1" t="s">
        <v>42</v>
      </c>
      <c r="I3" t="s">
        <v>43</v>
      </c>
      <c r="J3" t="s">
        <v>44</v>
      </c>
      <c r="K3">
        <v>0</v>
      </c>
      <c r="L3">
        <v>0</v>
      </c>
      <c r="M3">
        <v>20000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300</v>
      </c>
      <c r="V3">
        <v>1</v>
      </c>
      <c r="W3" s="1" t="s">
        <v>45</v>
      </c>
      <c r="X3">
        <v>200</v>
      </c>
      <c r="Y3">
        <v>0</v>
      </c>
      <c r="Z3">
        <v>0</v>
      </c>
      <c r="AA3">
        <v>10000</v>
      </c>
      <c r="AB3">
        <v>0</v>
      </c>
      <c r="AC3">
        <v>1</v>
      </c>
      <c r="AD3">
        <v>1</v>
      </c>
      <c r="AE3">
        <v>1</v>
      </c>
      <c r="AF3">
        <v>0</v>
      </c>
      <c r="AG3">
        <v>1</v>
      </c>
      <c r="AH3" t="str">
        <f>CONCATENATE("t",A3)</f>
        <v>tixbdn25</v>
      </c>
      <c r="AI3" t="s">
        <v>46</v>
      </c>
      <c r="AJ3">
        <v>0</v>
      </c>
    </row>
    <row r="4" spans="1:37" x14ac:dyDescent="0.25">
      <c r="A4" t="s">
        <v>47</v>
      </c>
      <c r="B4">
        <v>1</v>
      </c>
      <c r="C4" s="1" t="s">
        <v>48</v>
      </c>
      <c r="D4">
        <v>1</v>
      </c>
      <c r="E4" t="s">
        <v>190</v>
      </c>
      <c r="F4">
        <v>781</v>
      </c>
      <c r="G4">
        <v>300</v>
      </c>
      <c r="H4" s="1" t="s">
        <v>42</v>
      </c>
      <c r="I4" t="s">
        <v>43</v>
      </c>
      <c r="J4" t="s">
        <v>44</v>
      </c>
      <c r="K4">
        <v>1</v>
      </c>
      <c r="L4">
        <v>0</v>
      </c>
      <c r="M4">
        <v>20000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300</v>
      </c>
      <c r="V4">
        <v>2</v>
      </c>
      <c r="W4" s="1" t="s">
        <v>49</v>
      </c>
      <c r="X4">
        <v>1</v>
      </c>
      <c r="Y4">
        <v>0</v>
      </c>
      <c r="Z4">
        <v>0</v>
      </c>
      <c r="AA4">
        <v>10000</v>
      </c>
      <c r="AB4">
        <v>0</v>
      </c>
      <c r="AC4">
        <v>1</v>
      </c>
      <c r="AD4">
        <v>1</v>
      </c>
      <c r="AE4">
        <v>1</v>
      </c>
      <c r="AF4">
        <v>0</v>
      </c>
      <c r="AG4">
        <v>1</v>
      </c>
      <c r="AH4" t="str">
        <f t="shared" ref="AH4:AH48" si="0">CONCATENATE("t",A4)</f>
        <v>tixbdp25</v>
      </c>
      <c r="AI4" t="s">
        <v>50</v>
      </c>
      <c r="AJ4">
        <v>0</v>
      </c>
    </row>
    <row r="5" spans="1:37" x14ac:dyDescent="0.25">
      <c r="A5" t="s">
        <v>51</v>
      </c>
      <c r="B5">
        <v>1</v>
      </c>
      <c r="C5" s="1" t="s">
        <v>52</v>
      </c>
      <c r="D5">
        <v>1</v>
      </c>
      <c r="E5" t="s">
        <v>190</v>
      </c>
      <c r="F5">
        <v>781</v>
      </c>
      <c r="G5">
        <v>300</v>
      </c>
      <c r="H5" s="1" t="s">
        <v>42</v>
      </c>
      <c r="I5" t="s">
        <v>43</v>
      </c>
      <c r="J5" t="s">
        <v>44</v>
      </c>
      <c r="K5">
        <v>0</v>
      </c>
      <c r="L5">
        <v>0</v>
      </c>
      <c r="M5">
        <v>10000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300</v>
      </c>
      <c r="V5">
        <v>1</v>
      </c>
      <c r="W5" s="1" t="s">
        <v>45</v>
      </c>
      <c r="X5">
        <v>300</v>
      </c>
      <c r="Y5">
        <v>0</v>
      </c>
      <c r="Z5">
        <v>0</v>
      </c>
      <c r="AA5">
        <v>10000</v>
      </c>
      <c r="AB5">
        <v>0</v>
      </c>
      <c r="AC5">
        <v>1</v>
      </c>
      <c r="AD5">
        <v>1</v>
      </c>
      <c r="AE5">
        <v>1</v>
      </c>
      <c r="AF5">
        <v>0</v>
      </c>
      <c r="AG5">
        <v>1</v>
      </c>
      <c r="AH5" t="str">
        <f t="shared" si="0"/>
        <v>tixbdn20</v>
      </c>
      <c r="AI5">
        <v>0</v>
      </c>
      <c r="AJ5">
        <v>0</v>
      </c>
    </row>
    <row r="6" spans="1:37" x14ac:dyDescent="0.25">
      <c r="A6" t="s">
        <v>53</v>
      </c>
      <c r="B6">
        <v>1</v>
      </c>
      <c r="C6" s="1" t="s">
        <v>54</v>
      </c>
      <c r="D6">
        <v>1</v>
      </c>
      <c r="E6" t="s">
        <v>190</v>
      </c>
      <c r="F6">
        <v>781</v>
      </c>
      <c r="G6">
        <v>300</v>
      </c>
      <c r="H6" s="1" t="s">
        <v>42</v>
      </c>
      <c r="I6" t="s">
        <v>43</v>
      </c>
      <c r="J6" t="s">
        <v>44</v>
      </c>
      <c r="K6">
        <v>1</v>
      </c>
      <c r="L6">
        <v>0</v>
      </c>
      <c r="M6">
        <v>10000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300</v>
      </c>
      <c r="V6">
        <v>1</v>
      </c>
      <c r="W6" s="1" t="s">
        <v>45</v>
      </c>
      <c r="X6">
        <v>300</v>
      </c>
      <c r="Y6">
        <v>0</v>
      </c>
      <c r="Z6">
        <v>0</v>
      </c>
      <c r="AA6">
        <v>10000</v>
      </c>
      <c r="AB6">
        <v>0</v>
      </c>
      <c r="AC6">
        <v>1</v>
      </c>
      <c r="AD6">
        <v>1</v>
      </c>
      <c r="AE6">
        <v>1</v>
      </c>
      <c r="AF6">
        <v>0</v>
      </c>
      <c r="AG6">
        <v>1</v>
      </c>
      <c r="AH6" t="str">
        <f t="shared" si="0"/>
        <v>tixbdp20</v>
      </c>
      <c r="AI6">
        <v>0</v>
      </c>
      <c r="AJ6">
        <v>0</v>
      </c>
    </row>
    <row r="7" spans="1:37" x14ac:dyDescent="0.25">
      <c r="A7" t="s">
        <v>55</v>
      </c>
      <c r="B7">
        <v>1</v>
      </c>
      <c r="C7" s="1" t="s">
        <v>56</v>
      </c>
      <c r="D7">
        <v>2</v>
      </c>
      <c r="E7" t="s">
        <v>191</v>
      </c>
      <c r="F7">
        <v>781</v>
      </c>
      <c r="G7">
        <v>300</v>
      </c>
      <c r="H7" s="1" t="s">
        <v>42</v>
      </c>
      <c r="I7" t="s">
        <v>57</v>
      </c>
      <c r="J7" t="s">
        <v>44</v>
      </c>
      <c r="K7">
        <v>0</v>
      </c>
      <c r="L7">
        <v>0</v>
      </c>
      <c r="M7">
        <v>5000</v>
      </c>
      <c r="N7">
        <v>0</v>
      </c>
      <c r="O7">
        <v>0</v>
      </c>
      <c r="P7">
        <v>0</v>
      </c>
      <c r="Q7">
        <v>0</v>
      </c>
      <c r="R7">
        <v>100</v>
      </c>
      <c r="S7">
        <v>1</v>
      </c>
      <c r="T7">
        <v>0</v>
      </c>
      <c r="U7">
        <v>300</v>
      </c>
      <c r="V7">
        <v>1</v>
      </c>
      <c r="W7" s="1" t="s">
        <v>45</v>
      </c>
      <c r="X7">
        <v>300</v>
      </c>
      <c r="Y7">
        <v>0</v>
      </c>
      <c r="Z7">
        <v>0</v>
      </c>
      <c r="AA7">
        <v>10000</v>
      </c>
      <c r="AB7">
        <v>0</v>
      </c>
      <c r="AC7">
        <v>1</v>
      </c>
      <c r="AD7">
        <v>1</v>
      </c>
      <c r="AE7">
        <v>1</v>
      </c>
      <c r="AF7">
        <v>1</v>
      </c>
      <c r="AG7">
        <v>1</v>
      </c>
      <c r="AH7" t="str">
        <f t="shared" si="0"/>
        <v>tixkey01</v>
      </c>
      <c r="AI7">
        <v>0</v>
      </c>
      <c r="AJ7">
        <v>0</v>
      </c>
    </row>
    <row r="8" spans="1:37" x14ac:dyDescent="0.25">
      <c r="A8" t="s">
        <v>58</v>
      </c>
      <c r="B8">
        <v>1</v>
      </c>
      <c r="C8" s="1" t="s">
        <v>59</v>
      </c>
      <c r="D8">
        <v>2</v>
      </c>
      <c r="E8" t="s">
        <v>191</v>
      </c>
      <c r="F8">
        <v>781</v>
      </c>
      <c r="G8">
        <v>300</v>
      </c>
      <c r="H8" s="1" t="s">
        <v>42</v>
      </c>
      <c r="I8" t="s">
        <v>60</v>
      </c>
      <c r="J8" t="s">
        <v>44</v>
      </c>
      <c r="K8">
        <v>0</v>
      </c>
      <c r="L8">
        <v>0</v>
      </c>
      <c r="M8">
        <v>5000</v>
      </c>
      <c r="N8">
        <v>0</v>
      </c>
      <c r="O8">
        <v>0</v>
      </c>
      <c r="P8">
        <v>0</v>
      </c>
      <c r="Q8">
        <v>0</v>
      </c>
      <c r="R8">
        <v>100</v>
      </c>
      <c r="S8">
        <v>1</v>
      </c>
      <c r="T8">
        <v>0</v>
      </c>
      <c r="U8">
        <v>300</v>
      </c>
      <c r="V8">
        <v>1</v>
      </c>
      <c r="W8" s="1" t="s">
        <v>45</v>
      </c>
      <c r="X8">
        <v>300</v>
      </c>
      <c r="Y8">
        <v>0</v>
      </c>
      <c r="Z8">
        <v>0</v>
      </c>
      <c r="AA8">
        <v>10000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 t="str">
        <f t="shared" si="0"/>
        <v>tixkey02</v>
      </c>
      <c r="AI8">
        <v>0</v>
      </c>
      <c r="AJ8">
        <v>0</v>
      </c>
    </row>
    <row r="9" spans="1:37" x14ac:dyDescent="0.25">
      <c r="A9" t="s">
        <v>61</v>
      </c>
      <c r="B9">
        <v>1</v>
      </c>
      <c r="C9" s="1" t="s">
        <v>62</v>
      </c>
      <c r="D9">
        <v>2</v>
      </c>
      <c r="E9" t="s">
        <v>191</v>
      </c>
      <c r="F9">
        <v>781</v>
      </c>
      <c r="G9">
        <v>300</v>
      </c>
      <c r="H9" s="1" t="s">
        <v>42</v>
      </c>
      <c r="I9" t="s">
        <v>63</v>
      </c>
      <c r="J9" t="s">
        <v>44</v>
      </c>
      <c r="K9">
        <v>0</v>
      </c>
      <c r="L9">
        <v>0</v>
      </c>
      <c r="M9">
        <v>5000</v>
      </c>
      <c r="N9">
        <v>0</v>
      </c>
      <c r="O9">
        <v>0</v>
      </c>
      <c r="P9">
        <v>0</v>
      </c>
      <c r="Q9">
        <v>0</v>
      </c>
      <c r="R9">
        <v>100</v>
      </c>
      <c r="S9">
        <v>1</v>
      </c>
      <c r="T9">
        <v>0</v>
      </c>
      <c r="U9">
        <v>300</v>
      </c>
      <c r="V9">
        <v>1</v>
      </c>
      <c r="W9" s="1" t="s">
        <v>45</v>
      </c>
      <c r="X9">
        <v>300</v>
      </c>
      <c r="Y9">
        <v>0</v>
      </c>
      <c r="Z9">
        <v>0</v>
      </c>
      <c r="AA9">
        <v>10000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 t="str">
        <f t="shared" si="0"/>
        <v>tixkey03</v>
      </c>
      <c r="AI9">
        <v>0</v>
      </c>
      <c r="AJ9">
        <v>0</v>
      </c>
    </row>
    <row r="10" spans="1:37" x14ac:dyDescent="0.25">
      <c r="A10" t="s">
        <v>64</v>
      </c>
      <c r="B10">
        <v>1</v>
      </c>
      <c r="C10" s="1" t="s">
        <v>65</v>
      </c>
      <c r="D10">
        <v>2</v>
      </c>
      <c r="E10" t="s">
        <v>191</v>
      </c>
      <c r="F10">
        <v>781</v>
      </c>
      <c r="G10">
        <v>300</v>
      </c>
      <c r="H10" s="1" t="s">
        <v>42</v>
      </c>
      <c r="I10" t="s">
        <v>66</v>
      </c>
      <c r="J10" t="s">
        <v>44</v>
      </c>
      <c r="K10">
        <v>0</v>
      </c>
      <c r="L10">
        <v>0</v>
      </c>
      <c r="M10">
        <v>3000</v>
      </c>
      <c r="N10">
        <v>0</v>
      </c>
      <c r="O10">
        <v>0</v>
      </c>
      <c r="P10">
        <v>0</v>
      </c>
      <c r="Q10">
        <v>0</v>
      </c>
      <c r="R10">
        <v>100</v>
      </c>
      <c r="S10">
        <v>1</v>
      </c>
      <c r="T10">
        <v>0</v>
      </c>
      <c r="U10">
        <v>300</v>
      </c>
      <c r="V10">
        <v>1</v>
      </c>
      <c r="W10" s="1" t="s">
        <v>45</v>
      </c>
      <c r="X10">
        <v>300</v>
      </c>
      <c r="Y10">
        <v>0</v>
      </c>
      <c r="Z10">
        <v>0</v>
      </c>
      <c r="AA10">
        <v>10000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 t="str">
        <f t="shared" si="0"/>
        <v>tixkey04</v>
      </c>
      <c r="AI10">
        <v>0</v>
      </c>
      <c r="AJ10">
        <v>0</v>
      </c>
    </row>
    <row r="11" spans="1:37" x14ac:dyDescent="0.25">
      <c r="A11" t="s">
        <v>67</v>
      </c>
      <c r="B11">
        <v>1</v>
      </c>
      <c r="C11" s="1" t="s">
        <v>68</v>
      </c>
      <c r="D11">
        <v>2</v>
      </c>
      <c r="E11" t="s">
        <v>191</v>
      </c>
      <c r="F11">
        <v>781</v>
      </c>
      <c r="G11">
        <v>300</v>
      </c>
      <c r="H11" s="1" t="s">
        <v>42</v>
      </c>
      <c r="I11" t="s">
        <v>69</v>
      </c>
      <c r="J11" t="s">
        <v>44</v>
      </c>
      <c r="K11">
        <v>0</v>
      </c>
      <c r="L11">
        <v>0</v>
      </c>
      <c r="M11">
        <v>3000</v>
      </c>
      <c r="N11">
        <v>0</v>
      </c>
      <c r="O11">
        <v>0</v>
      </c>
      <c r="P11">
        <v>0</v>
      </c>
      <c r="Q11">
        <v>0</v>
      </c>
      <c r="R11">
        <v>100</v>
      </c>
      <c r="S11">
        <v>1</v>
      </c>
      <c r="T11">
        <v>0</v>
      </c>
      <c r="U11">
        <v>300</v>
      </c>
      <c r="V11">
        <v>1</v>
      </c>
      <c r="W11" s="1" t="s">
        <v>45</v>
      </c>
      <c r="X11">
        <v>300</v>
      </c>
      <c r="Y11">
        <v>0</v>
      </c>
      <c r="Z11">
        <v>0</v>
      </c>
      <c r="AA11">
        <v>10000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1</v>
      </c>
      <c r="AH11" t="str">
        <f t="shared" si="0"/>
        <v>tixkey05</v>
      </c>
      <c r="AI11">
        <v>0</v>
      </c>
      <c r="AJ11">
        <v>0</v>
      </c>
    </row>
    <row r="12" spans="1:37" x14ac:dyDescent="0.25">
      <c r="A12" t="s">
        <v>70</v>
      </c>
      <c r="B12">
        <v>1</v>
      </c>
      <c r="C12" s="1" t="s">
        <v>71</v>
      </c>
      <c r="D12">
        <v>2</v>
      </c>
      <c r="E12" t="s">
        <v>191</v>
      </c>
      <c r="F12">
        <v>781</v>
      </c>
      <c r="G12">
        <v>300</v>
      </c>
      <c r="H12" s="1" t="s">
        <v>42</v>
      </c>
      <c r="I12" t="s">
        <v>72</v>
      </c>
      <c r="J12" t="s">
        <v>44</v>
      </c>
      <c r="K12">
        <v>0</v>
      </c>
      <c r="L12">
        <v>0</v>
      </c>
      <c r="M12">
        <v>3000</v>
      </c>
      <c r="N12">
        <v>0</v>
      </c>
      <c r="O12">
        <v>0</v>
      </c>
      <c r="P12">
        <v>0</v>
      </c>
      <c r="Q12">
        <v>0</v>
      </c>
      <c r="R12">
        <v>100</v>
      </c>
      <c r="S12">
        <v>1</v>
      </c>
      <c r="T12">
        <v>0</v>
      </c>
      <c r="U12">
        <v>300</v>
      </c>
      <c r="V12">
        <v>1</v>
      </c>
      <c r="W12" s="1" t="s">
        <v>45</v>
      </c>
      <c r="X12">
        <v>300</v>
      </c>
      <c r="Y12">
        <v>0</v>
      </c>
      <c r="Z12">
        <v>0</v>
      </c>
      <c r="AA12">
        <v>10000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 t="str">
        <f t="shared" si="0"/>
        <v>tixkey06</v>
      </c>
      <c r="AI12">
        <v>0</v>
      </c>
      <c r="AJ12">
        <v>0</v>
      </c>
    </row>
    <row r="13" spans="1:37" x14ac:dyDescent="0.25">
      <c r="A13" t="s">
        <v>73</v>
      </c>
      <c r="B13">
        <v>1</v>
      </c>
      <c r="C13" s="1" t="s">
        <v>74</v>
      </c>
      <c r="D13">
        <v>2</v>
      </c>
      <c r="E13" t="s">
        <v>191</v>
      </c>
      <c r="F13">
        <v>781</v>
      </c>
      <c r="G13">
        <v>300</v>
      </c>
      <c r="H13" s="1" t="s">
        <v>42</v>
      </c>
      <c r="I13" t="s">
        <v>75</v>
      </c>
      <c r="J13" t="s">
        <v>44</v>
      </c>
      <c r="K13">
        <v>0</v>
      </c>
      <c r="L13">
        <v>0</v>
      </c>
      <c r="M13">
        <v>3500</v>
      </c>
      <c r="N13">
        <v>0</v>
      </c>
      <c r="O13">
        <v>0</v>
      </c>
      <c r="P13">
        <v>0</v>
      </c>
      <c r="Q13">
        <v>0</v>
      </c>
      <c r="R13">
        <v>100</v>
      </c>
      <c r="S13">
        <v>1</v>
      </c>
      <c r="T13">
        <v>0</v>
      </c>
      <c r="U13">
        <v>300</v>
      </c>
      <c r="V13">
        <v>1</v>
      </c>
      <c r="W13" s="1" t="s">
        <v>45</v>
      </c>
      <c r="X13">
        <v>300</v>
      </c>
      <c r="Y13">
        <v>0</v>
      </c>
      <c r="Z13">
        <v>0</v>
      </c>
      <c r="AA13">
        <v>10000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1</v>
      </c>
      <c r="AH13" t="str">
        <f t="shared" si="0"/>
        <v>tixkey07</v>
      </c>
      <c r="AI13">
        <v>0</v>
      </c>
      <c r="AJ13">
        <v>0</v>
      </c>
    </row>
    <row r="14" spans="1:37" x14ac:dyDescent="0.25">
      <c r="A14" t="s">
        <v>76</v>
      </c>
      <c r="B14">
        <v>1</v>
      </c>
      <c r="C14" s="1" t="s">
        <v>77</v>
      </c>
      <c r="D14">
        <v>2</v>
      </c>
      <c r="E14" t="s">
        <v>191</v>
      </c>
      <c r="F14">
        <v>781</v>
      </c>
      <c r="G14">
        <v>300</v>
      </c>
      <c r="H14" s="1" t="s">
        <v>42</v>
      </c>
      <c r="I14" t="s">
        <v>78</v>
      </c>
      <c r="J14" t="s">
        <v>44</v>
      </c>
      <c r="K14">
        <v>0</v>
      </c>
      <c r="L14">
        <v>0</v>
      </c>
      <c r="M14">
        <v>3500</v>
      </c>
      <c r="N14">
        <v>0</v>
      </c>
      <c r="O14">
        <v>0</v>
      </c>
      <c r="P14">
        <v>0</v>
      </c>
      <c r="Q14">
        <v>0</v>
      </c>
      <c r="R14">
        <v>100</v>
      </c>
      <c r="S14">
        <v>1</v>
      </c>
      <c r="T14">
        <v>0</v>
      </c>
      <c r="U14">
        <v>300</v>
      </c>
      <c r="V14">
        <v>1</v>
      </c>
      <c r="W14" s="1" t="s">
        <v>45</v>
      </c>
      <c r="X14">
        <v>300</v>
      </c>
      <c r="Y14">
        <v>0</v>
      </c>
      <c r="Z14">
        <v>0</v>
      </c>
      <c r="AA14">
        <v>10000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 t="str">
        <f t="shared" si="0"/>
        <v>tixkey08</v>
      </c>
      <c r="AI14">
        <v>0</v>
      </c>
      <c r="AJ14">
        <v>0</v>
      </c>
    </row>
    <row r="15" spans="1:37" x14ac:dyDescent="0.25">
      <c r="A15" t="s">
        <v>79</v>
      </c>
      <c r="B15">
        <v>1</v>
      </c>
      <c r="C15" s="1" t="s">
        <v>80</v>
      </c>
      <c r="D15">
        <v>2</v>
      </c>
      <c r="E15" t="s">
        <v>191</v>
      </c>
      <c r="F15">
        <v>781</v>
      </c>
      <c r="G15">
        <v>300</v>
      </c>
      <c r="H15" s="1" t="s">
        <v>42</v>
      </c>
      <c r="I15" t="s">
        <v>81</v>
      </c>
      <c r="J15" t="s">
        <v>44</v>
      </c>
      <c r="K15">
        <v>0</v>
      </c>
      <c r="L15">
        <v>0</v>
      </c>
      <c r="M15">
        <v>3500</v>
      </c>
      <c r="N15">
        <v>0</v>
      </c>
      <c r="O15">
        <v>0</v>
      </c>
      <c r="P15">
        <v>0</v>
      </c>
      <c r="Q15">
        <v>0</v>
      </c>
      <c r="R15">
        <v>100</v>
      </c>
      <c r="S15">
        <v>1</v>
      </c>
      <c r="T15">
        <v>0</v>
      </c>
      <c r="U15">
        <v>300</v>
      </c>
      <c r="V15">
        <v>1</v>
      </c>
      <c r="W15" s="1" t="s">
        <v>45</v>
      </c>
      <c r="X15">
        <v>300</v>
      </c>
      <c r="Y15">
        <v>0</v>
      </c>
      <c r="Z15">
        <v>0</v>
      </c>
      <c r="AA15">
        <v>10000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 t="str">
        <f t="shared" si="0"/>
        <v>tixkey09</v>
      </c>
      <c r="AI15">
        <v>0</v>
      </c>
      <c r="AJ15">
        <v>0</v>
      </c>
    </row>
    <row r="16" spans="1:37" x14ac:dyDescent="0.25">
      <c r="A16" t="s">
        <v>82</v>
      </c>
      <c r="B16">
        <v>1</v>
      </c>
      <c r="C16" s="1" t="s">
        <v>83</v>
      </c>
      <c r="D16">
        <v>2</v>
      </c>
      <c r="E16" t="s">
        <v>191</v>
      </c>
      <c r="F16">
        <v>781</v>
      </c>
      <c r="G16">
        <v>300</v>
      </c>
      <c r="H16" s="1" t="s">
        <v>42</v>
      </c>
      <c r="I16" t="s">
        <v>84</v>
      </c>
      <c r="J16" t="s">
        <v>44</v>
      </c>
      <c r="K16">
        <v>0</v>
      </c>
      <c r="L16">
        <v>0</v>
      </c>
      <c r="M16">
        <v>3500</v>
      </c>
      <c r="N16">
        <v>0</v>
      </c>
      <c r="O16">
        <v>0</v>
      </c>
      <c r="P16">
        <v>0</v>
      </c>
      <c r="Q16">
        <v>0</v>
      </c>
      <c r="R16">
        <v>100</v>
      </c>
      <c r="S16">
        <v>1</v>
      </c>
      <c r="T16">
        <v>0</v>
      </c>
      <c r="U16">
        <v>300</v>
      </c>
      <c r="V16">
        <v>1</v>
      </c>
      <c r="W16" s="1" t="s">
        <v>45</v>
      </c>
      <c r="X16">
        <v>300</v>
      </c>
      <c r="Y16">
        <v>0</v>
      </c>
      <c r="Z16">
        <v>0</v>
      </c>
      <c r="AA16">
        <v>10000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 t="str">
        <f t="shared" si="0"/>
        <v>tixkey10</v>
      </c>
      <c r="AI16">
        <v>0</v>
      </c>
      <c r="AJ16">
        <v>0</v>
      </c>
    </row>
    <row r="17" spans="1:36" x14ac:dyDescent="0.25">
      <c r="A17" t="s">
        <v>85</v>
      </c>
      <c r="B17">
        <v>1</v>
      </c>
      <c r="C17" s="1" t="s">
        <v>86</v>
      </c>
      <c r="D17">
        <v>2</v>
      </c>
      <c r="E17" t="s">
        <v>191</v>
      </c>
      <c r="F17">
        <v>781</v>
      </c>
      <c r="G17">
        <v>300</v>
      </c>
      <c r="H17" s="1" t="s">
        <v>42</v>
      </c>
      <c r="I17" t="s">
        <v>87</v>
      </c>
      <c r="J17" t="s">
        <v>44</v>
      </c>
      <c r="K17">
        <v>0</v>
      </c>
      <c r="L17">
        <v>0</v>
      </c>
      <c r="M17">
        <v>4000</v>
      </c>
      <c r="N17">
        <v>0</v>
      </c>
      <c r="O17">
        <v>0</v>
      </c>
      <c r="P17">
        <v>0</v>
      </c>
      <c r="Q17">
        <v>0</v>
      </c>
      <c r="R17">
        <v>100</v>
      </c>
      <c r="S17">
        <v>1</v>
      </c>
      <c r="T17">
        <v>0</v>
      </c>
      <c r="U17">
        <v>300</v>
      </c>
      <c r="V17">
        <v>1</v>
      </c>
      <c r="W17" s="1" t="s">
        <v>45</v>
      </c>
      <c r="X17">
        <v>300</v>
      </c>
      <c r="Y17">
        <v>0</v>
      </c>
      <c r="Z17">
        <v>0</v>
      </c>
      <c r="AA17">
        <v>10000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 t="str">
        <f t="shared" si="0"/>
        <v>tixkey11</v>
      </c>
      <c r="AI17">
        <v>0</v>
      </c>
      <c r="AJ17">
        <v>0</v>
      </c>
    </row>
    <row r="18" spans="1:36" x14ac:dyDescent="0.25">
      <c r="A18" t="s">
        <v>88</v>
      </c>
      <c r="B18">
        <v>1</v>
      </c>
      <c r="C18" s="1" t="s">
        <v>89</v>
      </c>
      <c r="D18">
        <v>2</v>
      </c>
      <c r="E18" t="s">
        <v>191</v>
      </c>
      <c r="F18">
        <v>781</v>
      </c>
      <c r="G18">
        <v>300</v>
      </c>
      <c r="H18" s="1" t="s">
        <v>42</v>
      </c>
      <c r="I18" t="s">
        <v>90</v>
      </c>
      <c r="J18" t="s">
        <v>44</v>
      </c>
      <c r="K18">
        <v>0</v>
      </c>
      <c r="L18">
        <v>0</v>
      </c>
      <c r="M18">
        <v>4000</v>
      </c>
      <c r="N18">
        <v>0</v>
      </c>
      <c r="O18">
        <v>0</v>
      </c>
      <c r="P18">
        <v>0</v>
      </c>
      <c r="Q18">
        <v>0</v>
      </c>
      <c r="R18">
        <v>100</v>
      </c>
      <c r="S18">
        <v>1</v>
      </c>
      <c r="T18">
        <v>0</v>
      </c>
      <c r="U18">
        <v>300</v>
      </c>
      <c r="V18">
        <v>1</v>
      </c>
      <c r="W18" s="1" t="s">
        <v>45</v>
      </c>
      <c r="X18">
        <v>300</v>
      </c>
      <c r="Y18">
        <v>0</v>
      </c>
      <c r="Z18">
        <v>0</v>
      </c>
      <c r="AA18">
        <v>10000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 t="str">
        <f t="shared" si="0"/>
        <v>tixkey12</v>
      </c>
      <c r="AI18">
        <v>0</v>
      </c>
      <c r="AJ18">
        <v>0</v>
      </c>
    </row>
    <row r="19" spans="1:36" x14ac:dyDescent="0.25">
      <c r="A19" t="s">
        <v>91</v>
      </c>
      <c r="B19">
        <v>1</v>
      </c>
      <c r="C19" s="1" t="s">
        <v>92</v>
      </c>
      <c r="D19">
        <v>2</v>
      </c>
      <c r="E19" t="s">
        <v>191</v>
      </c>
      <c r="F19">
        <v>781</v>
      </c>
      <c r="G19">
        <v>300</v>
      </c>
      <c r="H19" s="1" t="s">
        <v>42</v>
      </c>
      <c r="I19" t="s">
        <v>93</v>
      </c>
      <c r="J19" t="s">
        <v>44</v>
      </c>
      <c r="K19">
        <v>0</v>
      </c>
      <c r="L19">
        <v>0</v>
      </c>
      <c r="M19">
        <v>4000</v>
      </c>
      <c r="N19">
        <v>0</v>
      </c>
      <c r="O19">
        <v>0</v>
      </c>
      <c r="P19">
        <v>0</v>
      </c>
      <c r="Q19">
        <v>0</v>
      </c>
      <c r="R19">
        <v>100</v>
      </c>
      <c r="S19">
        <v>1</v>
      </c>
      <c r="T19">
        <v>0</v>
      </c>
      <c r="U19">
        <v>300</v>
      </c>
      <c r="V19">
        <v>1</v>
      </c>
      <c r="W19" s="1" t="s">
        <v>45</v>
      </c>
      <c r="X19">
        <v>300</v>
      </c>
      <c r="Y19">
        <v>0</v>
      </c>
      <c r="Z19">
        <v>0</v>
      </c>
      <c r="AA19">
        <v>10000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 t="str">
        <f t="shared" si="0"/>
        <v>tixkey13</v>
      </c>
      <c r="AI19">
        <v>0</v>
      </c>
      <c r="AJ19">
        <v>0</v>
      </c>
    </row>
    <row r="20" spans="1:36" x14ac:dyDescent="0.25">
      <c r="A20" t="s">
        <v>94</v>
      </c>
      <c r="B20">
        <v>1</v>
      </c>
      <c r="C20" s="1" t="s">
        <v>95</v>
      </c>
      <c r="D20">
        <v>2</v>
      </c>
      <c r="E20" t="s">
        <v>191</v>
      </c>
      <c r="F20">
        <v>781</v>
      </c>
      <c r="G20">
        <v>300</v>
      </c>
      <c r="H20" s="1" t="s">
        <v>42</v>
      </c>
      <c r="I20" t="s">
        <v>96</v>
      </c>
      <c r="J20" t="s">
        <v>44</v>
      </c>
      <c r="K20">
        <v>0</v>
      </c>
      <c r="L20">
        <v>0</v>
      </c>
      <c r="M20">
        <v>4000</v>
      </c>
      <c r="N20">
        <v>0</v>
      </c>
      <c r="O20">
        <v>0</v>
      </c>
      <c r="P20">
        <v>0</v>
      </c>
      <c r="Q20">
        <v>0</v>
      </c>
      <c r="R20">
        <v>100</v>
      </c>
      <c r="S20">
        <v>1</v>
      </c>
      <c r="T20">
        <v>0</v>
      </c>
      <c r="U20">
        <v>300</v>
      </c>
      <c r="V20">
        <v>1</v>
      </c>
      <c r="W20" s="1" t="s">
        <v>45</v>
      </c>
      <c r="X20">
        <v>300</v>
      </c>
      <c r="Y20">
        <v>0</v>
      </c>
      <c r="Z20">
        <v>0</v>
      </c>
      <c r="AA20">
        <v>10000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 t="str">
        <f t="shared" si="0"/>
        <v>tixkey14</v>
      </c>
      <c r="AI20">
        <v>0</v>
      </c>
      <c r="AJ20">
        <v>0</v>
      </c>
    </row>
    <row r="21" spans="1:36" x14ac:dyDescent="0.25">
      <c r="A21" t="s">
        <v>97</v>
      </c>
      <c r="B21">
        <v>1</v>
      </c>
      <c r="C21" s="1" t="s">
        <v>98</v>
      </c>
      <c r="D21">
        <v>2</v>
      </c>
      <c r="E21" t="s">
        <v>191</v>
      </c>
      <c r="F21">
        <v>781</v>
      </c>
      <c r="G21">
        <v>300</v>
      </c>
      <c r="H21" s="1" t="s">
        <v>42</v>
      </c>
      <c r="I21" t="s">
        <v>99</v>
      </c>
      <c r="J21" t="s">
        <v>44</v>
      </c>
      <c r="K21">
        <v>0</v>
      </c>
      <c r="L21">
        <v>0</v>
      </c>
      <c r="M21">
        <v>4500</v>
      </c>
      <c r="N21">
        <v>0</v>
      </c>
      <c r="O21">
        <v>0</v>
      </c>
      <c r="P21">
        <v>0</v>
      </c>
      <c r="Q21">
        <v>0</v>
      </c>
      <c r="R21">
        <v>100</v>
      </c>
      <c r="S21">
        <v>1</v>
      </c>
      <c r="T21">
        <v>0</v>
      </c>
      <c r="U21">
        <v>300</v>
      </c>
      <c r="V21">
        <v>1</v>
      </c>
      <c r="W21" s="1" t="s">
        <v>45</v>
      </c>
      <c r="X21">
        <v>300</v>
      </c>
      <c r="Y21">
        <v>0</v>
      </c>
      <c r="Z21">
        <v>0</v>
      </c>
      <c r="AA21">
        <v>10000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1</v>
      </c>
      <c r="AH21" t="str">
        <f t="shared" si="0"/>
        <v>tixkey15</v>
      </c>
      <c r="AI21">
        <v>0</v>
      </c>
      <c r="AJ21">
        <v>0</v>
      </c>
    </row>
    <row r="22" spans="1:36" x14ac:dyDescent="0.25">
      <c r="A22" t="s">
        <v>100</v>
      </c>
      <c r="B22">
        <v>1</v>
      </c>
      <c r="C22" s="1" t="s">
        <v>101</v>
      </c>
      <c r="D22">
        <v>2</v>
      </c>
      <c r="E22" t="s">
        <v>191</v>
      </c>
      <c r="F22">
        <v>781</v>
      </c>
      <c r="G22">
        <v>300</v>
      </c>
      <c r="H22" s="1" t="s">
        <v>42</v>
      </c>
      <c r="I22" t="s">
        <v>102</v>
      </c>
      <c r="J22" t="s">
        <v>44</v>
      </c>
      <c r="K22">
        <v>0</v>
      </c>
      <c r="L22">
        <v>0</v>
      </c>
      <c r="M22">
        <v>4500</v>
      </c>
      <c r="N22">
        <v>0</v>
      </c>
      <c r="O22">
        <v>0</v>
      </c>
      <c r="P22">
        <v>0</v>
      </c>
      <c r="Q22">
        <v>0</v>
      </c>
      <c r="R22">
        <v>100</v>
      </c>
      <c r="S22">
        <v>1</v>
      </c>
      <c r="T22">
        <v>0</v>
      </c>
      <c r="U22">
        <v>300</v>
      </c>
      <c r="V22">
        <v>1</v>
      </c>
      <c r="W22" s="1" t="s">
        <v>45</v>
      </c>
      <c r="X22">
        <v>300</v>
      </c>
      <c r="Y22">
        <v>0</v>
      </c>
      <c r="Z22">
        <v>0</v>
      </c>
      <c r="AA22">
        <v>10000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1</v>
      </c>
      <c r="AH22" t="str">
        <f t="shared" si="0"/>
        <v>tixkey16</v>
      </c>
      <c r="AI22">
        <v>0</v>
      </c>
      <c r="AJ22">
        <v>0</v>
      </c>
    </row>
    <row r="23" spans="1:36" x14ac:dyDescent="0.25">
      <c r="A23" t="s">
        <v>103</v>
      </c>
      <c r="B23">
        <v>1</v>
      </c>
      <c r="C23" s="1" t="s">
        <v>104</v>
      </c>
      <c r="D23">
        <v>2</v>
      </c>
      <c r="E23" t="s">
        <v>191</v>
      </c>
      <c r="F23">
        <v>781</v>
      </c>
      <c r="G23">
        <v>300</v>
      </c>
      <c r="H23" s="1" t="s">
        <v>42</v>
      </c>
      <c r="I23" t="s">
        <v>105</v>
      </c>
      <c r="J23" t="s">
        <v>44</v>
      </c>
      <c r="K23">
        <v>0</v>
      </c>
      <c r="L23">
        <v>0</v>
      </c>
      <c r="M23">
        <v>4500</v>
      </c>
      <c r="N23">
        <v>0</v>
      </c>
      <c r="O23">
        <v>0</v>
      </c>
      <c r="P23">
        <v>0</v>
      </c>
      <c r="Q23">
        <v>0</v>
      </c>
      <c r="R23">
        <v>100</v>
      </c>
      <c r="S23">
        <v>1</v>
      </c>
      <c r="T23">
        <v>0</v>
      </c>
      <c r="U23">
        <v>300</v>
      </c>
      <c r="V23">
        <v>1</v>
      </c>
      <c r="W23" s="1" t="s">
        <v>45</v>
      </c>
      <c r="X23">
        <v>300</v>
      </c>
      <c r="Y23">
        <v>0</v>
      </c>
      <c r="Z23">
        <v>0</v>
      </c>
      <c r="AA23">
        <v>10000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 t="str">
        <f t="shared" si="0"/>
        <v>tixkey17</v>
      </c>
      <c r="AI23">
        <v>0</v>
      </c>
      <c r="AJ23">
        <v>0</v>
      </c>
    </row>
    <row r="24" spans="1:36" x14ac:dyDescent="0.25">
      <c r="A24" t="s">
        <v>106</v>
      </c>
      <c r="B24">
        <v>1</v>
      </c>
      <c r="C24" s="1" t="s">
        <v>107</v>
      </c>
      <c r="D24">
        <v>2</v>
      </c>
      <c r="E24" t="s">
        <v>191</v>
      </c>
      <c r="F24">
        <v>781</v>
      </c>
      <c r="G24">
        <v>300</v>
      </c>
      <c r="H24" s="1" t="s">
        <v>42</v>
      </c>
      <c r="I24" t="s">
        <v>108</v>
      </c>
      <c r="J24" t="s">
        <v>44</v>
      </c>
      <c r="K24">
        <v>0</v>
      </c>
      <c r="L24">
        <v>0</v>
      </c>
      <c r="M24">
        <v>4500</v>
      </c>
      <c r="N24">
        <v>0</v>
      </c>
      <c r="O24">
        <v>0</v>
      </c>
      <c r="P24">
        <v>0</v>
      </c>
      <c r="Q24">
        <v>0</v>
      </c>
      <c r="R24">
        <v>100</v>
      </c>
      <c r="S24">
        <v>1</v>
      </c>
      <c r="T24">
        <v>0</v>
      </c>
      <c r="U24">
        <v>300</v>
      </c>
      <c r="V24">
        <v>1</v>
      </c>
      <c r="W24" s="1" t="s">
        <v>45</v>
      </c>
      <c r="X24">
        <v>300</v>
      </c>
      <c r="Y24">
        <v>0</v>
      </c>
      <c r="Z24">
        <v>0</v>
      </c>
      <c r="AA24">
        <v>10000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 t="str">
        <f t="shared" si="0"/>
        <v>tixkey18</v>
      </c>
      <c r="AI24">
        <v>0</v>
      </c>
      <c r="AJ24">
        <v>0</v>
      </c>
    </row>
    <row r="25" spans="1:36" x14ac:dyDescent="0.25">
      <c r="A25" t="s">
        <v>109</v>
      </c>
      <c r="B25">
        <v>1</v>
      </c>
      <c r="C25" s="1" t="s">
        <v>110</v>
      </c>
      <c r="D25">
        <v>2</v>
      </c>
      <c r="E25" t="s">
        <v>191</v>
      </c>
      <c r="F25">
        <v>781</v>
      </c>
      <c r="G25">
        <v>300</v>
      </c>
      <c r="H25" s="1" t="s">
        <v>42</v>
      </c>
      <c r="I25" t="s">
        <v>111</v>
      </c>
      <c r="J25" t="s">
        <v>44</v>
      </c>
      <c r="K25">
        <v>0</v>
      </c>
      <c r="L25">
        <v>0</v>
      </c>
      <c r="M25">
        <v>4500</v>
      </c>
      <c r="N25">
        <v>0</v>
      </c>
      <c r="O25">
        <v>0</v>
      </c>
      <c r="P25">
        <v>0</v>
      </c>
      <c r="Q25">
        <v>0</v>
      </c>
      <c r="R25">
        <v>100</v>
      </c>
      <c r="S25">
        <v>1</v>
      </c>
      <c r="T25">
        <v>0</v>
      </c>
      <c r="U25">
        <v>300</v>
      </c>
      <c r="V25">
        <v>1</v>
      </c>
      <c r="W25" s="1" t="s">
        <v>45</v>
      </c>
      <c r="X25">
        <v>300</v>
      </c>
      <c r="Y25">
        <v>0</v>
      </c>
      <c r="Z25">
        <v>0</v>
      </c>
      <c r="AA25">
        <v>10000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 t="str">
        <f t="shared" si="0"/>
        <v>tixkey19</v>
      </c>
      <c r="AI25">
        <v>0</v>
      </c>
      <c r="AJ25">
        <v>0</v>
      </c>
    </row>
    <row r="26" spans="1:36" x14ac:dyDescent="0.25">
      <c r="A26" t="s">
        <v>112</v>
      </c>
      <c r="B26">
        <v>1</v>
      </c>
      <c r="C26" s="1" t="s">
        <v>113</v>
      </c>
      <c r="D26">
        <v>2</v>
      </c>
      <c r="E26" t="s">
        <v>191</v>
      </c>
      <c r="F26">
        <v>781</v>
      </c>
      <c r="G26">
        <v>300</v>
      </c>
      <c r="H26" s="1" t="s">
        <v>42</v>
      </c>
      <c r="I26" t="s">
        <v>114</v>
      </c>
      <c r="J26" t="s">
        <v>44</v>
      </c>
      <c r="K26">
        <v>0</v>
      </c>
      <c r="L26">
        <v>0</v>
      </c>
      <c r="M26">
        <v>5000</v>
      </c>
      <c r="N26">
        <v>0</v>
      </c>
      <c r="O26">
        <v>0</v>
      </c>
      <c r="P26">
        <v>0</v>
      </c>
      <c r="Q26">
        <v>0</v>
      </c>
      <c r="R26">
        <v>100</v>
      </c>
      <c r="S26">
        <v>1</v>
      </c>
      <c r="T26">
        <v>0</v>
      </c>
      <c r="U26">
        <v>300</v>
      </c>
      <c r="V26">
        <v>1</v>
      </c>
      <c r="W26" s="1" t="s">
        <v>45</v>
      </c>
      <c r="X26">
        <v>300</v>
      </c>
      <c r="Y26">
        <v>0</v>
      </c>
      <c r="Z26">
        <v>0</v>
      </c>
      <c r="AA26">
        <v>10000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 t="str">
        <f t="shared" si="0"/>
        <v>tixkey20</v>
      </c>
      <c r="AI26">
        <v>0</v>
      </c>
      <c r="AJ26">
        <v>0</v>
      </c>
    </row>
    <row r="27" spans="1:36" x14ac:dyDescent="0.25">
      <c r="A27" t="s">
        <v>115</v>
      </c>
      <c r="B27">
        <v>1</v>
      </c>
      <c r="C27" s="1" t="s">
        <v>116</v>
      </c>
      <c r="D27">
        <v>2</v>
      </c>
      <c r="E27" t="s">
        <v>191</v>
      </c>
      <c r="F27">
        <v>781</v>
      </c>
      <c r="G27">
        <v>300</v>
      </c>
      <c r="H27" s="1" t="s">
        <v>42</v>
      </c>
      <c r="I27" t="s">
        <v>117</v>
      </c>
      <c r="J27" t="s">
        <v>44</v>
      </c>
      <c r="K27">
        <v>0</v>
      </c>
      <c r="L27">
        <v>0</v>
      </c>
      <c r="M27">
        <v>5000</v>
      </c>
      <c r="N27">
        <v>0</v>
      </c>
      <c r="O27">
        <v>0</v>
      </c>
      <c r="P27">
        <v>0</v>
      </c>
      <c r="Q27">
        <v>0</v>
      </c>
      <c r="R27">
        <v>100</v>
      </c>
      <c r="S27">
        <v>1</v>
      </c>
      <c r="T27">
        <v>0</v>
      </c>
      <c r="U27">
        <v>300</v>
      </c>
      <c r="V27">
        <v>1</v>
      </c>
      <c r="W27" s="1" t="s">
        <v>45</v>
      </c>
      <c r="X27">
        <v>300</v>
      </c>
      <c r="Y27">
        <v>0</v>
      </c>
      <c r="Z27">
        <v>0</v>
      </c>
      <c r="AA27">
        <v>10000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  <c r="AH27" t="str">
        <f t="shared" si="0"/>
        <v>tixkey21</v>
      </c>
      <c r="AI27">
        <v>0</v>
      </c>
      <c r="AJ27">
        <v>0</v>
      </c>
    </row>
    <row r="28" spans="1:36" x14ac:dyDescent="0.25">
      <c r="A28" t="s">
        <v>118</v>
      </c>
      <c r="B28">
        <v>1</v>
      </c>
      <c r="C28" s="1" t="s">
        <v>119</v>
      </c>
      <c r="D28">
        <v>2</v>
      </c>
      <c r="E28" t="s">
        <v>191</v>
      </c>
      <c r="F28">
        <v>781</v>
      </c>
      <c r="G28">
        <v>300</v>
      </c>
      <c r="H28" s="1" t="s">
        <v>42</v>
      </c>
      <c r="I28" t="s">
        <v>120</v>
      </c>
      <c r="J28" t="s">
        <v>44</v>
      </c>
      <c r="K28">
        <v>0</v>
      </c>
      <c r="L28">
        <v>0</v>
      </c>
      <c r="M28">
        <v>5000</v>
      </c>
      <c r="N28">
        <v>0</v>
      </c>
      <c r="O28">
        <v>0</v>
      </c>
      <c r="P28">
        <v>0</v>
      </c>
      <c r="Q28">
        <v>0</v>
      </c>
      <c r="R28">
        <v>100</v>
      </c>
      <c r="S28">
        <v>1</v>
      </c>
      <c r="T28">
        <v>0</v>
      </c>
      <c r="U28">
        <v>300</v>
      </c>
      <c r="V28">
        <v>1</v>
      </c>
      <c r="W28" s="1" t="s">
        <v>45</v>
      </c>
      <c r="X28">
        <v>300</v>
      </c>
      <c r="Y28">
        <v>0</v>
      </c>
      <c r="Z28">
        <v>0</v>
      </c>
      <c r="AA28">
        <v>10000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1</v>
      </c>
      <c r="AH28" t="str">
        <f t="shared" si="0"/>
        <v>tixkey22</v>
      </c>
      <c r="AI28">
        <v>0</v>
      </c>
      <c r="AJ28">
        <v>0</v>
      </c>
    </row>
    <row r="29" spans="1:36" x14ac:dyDescent="0.25">
      <c r="A29" t="s">
        <v>121</v>
      </c>
      <c r="B29">
        <v>1</v>
      </c>
      <c r="C29" s="1" t="s">
        <v>122</v>
      </c>
      <c r="D29">
        <v>2</v>
      </c>
      <c r="E29" t="s">
        <v>191</v>
      </c>
      <c r="F29">
        <v>781</v>
      </c>
      <c r="G29">
        <v>300</v>
      </c>
      <c r="H29" s="1" t="s">
        <v>42</v>
      </c>
      <c r="I29" t="s">
        <v>123</v>
      </c>
      <c r="J29" t="s">
        <v>44</v>
      </c>
      <c r="K29">
        <v>0</v>
      </c>
      <c r="L29">
        <v>0</v>
      </c>
      <c r="M29">
        <v>5000</v>
      </c>
      <c r="N29">
        <v>0</v>
      </c>
      <c r="O29">
        <v>0</v>
      </c>
      <c r="P29">
        <v>0</v>
      </c>
      <c r="Q29">
        <v>0</v>
      </c>
      <c r="R29">
        <v>100</v>
      </c>
      <c r="S29">
        <v>1</v>
      </c>
      <c r="T29">
        <v>0</v>
      </c>
      <c r="U29">
        <v>300</v>
      </c>
      <c r="V29">
        <v>1</v>
      </c>
      <c r="W29" s="1" t="s">
        <v>45</v>
      </c>
      <c r="X29">
        <v>300</v>
      </c>
      <c r="Y29">
        <v>0</v>
      </c>
      <c r="Z29">
        <v>0</v>
      </c>
      <c r="AA29">
        <v>10000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 t="str">
        <f t="shared" si="0"/>
        <v>tixkey23</v>
      </c>
      <c r="AI29">
        <v>0</v>
      </c>
      <c r="AJ29">
        <v>0</v>
      </c>
    </row>
    <row r="30" spans="1:36" x14ac:dyDescent="0.25">
      <c r="A30" t="s">
        <v>124</v>
      </c>
      <c r="B30">
        <v>1</v>
      </c>
      <c r="C30" s="1" t="s">
        <v>125</v>
      </c>
      <c r="D30">
        <v>2</v>
      </c>
      <c r="E30" t="s">
        <v>191</v>
      </c>
      <c r="F30">
        <v>781</v>
      </c>
      <c r="G30">
        <v>300</v>
      </c>
      <c r="H30" s="1" t="s">
        <v>42</v>
      </c>
      <c r="I30" t="s">
        <v>126</v>
      </c>
      <c r="J30" t="s">
        <v>44</v>
      </c>
      <c r="K30">
        <v>0</v>
      </c>
      <c r="L30">
        <v>0</v>
      </c>
      <c r="M30">
        <v>5000</v>
      </c>
      <c r="N30">
        <v>0</v>
      </c>
      <c r="O30">
        <v>0</v>
      </c>
      <c r="P30">
        <v>0</v>
      </c>
      <c r="Q30">
        <v>0</v>
      </c>
      <c r="R30">
        <v>100</v>
      </c>
      <c r="S30">
        <v>1</v>
      </c>
      <c r="T30">
        <v>0</v>
      </c>
      <c r="U30">
        <v>300</v>
      </c>
      <c r="V30">
        <v>1</v>
      </c>
      <c r="W30" s="1" t="s">
        <v>45</v>
      </c>
      <c r="X30">
        <v>300</v>
      </c>
      <c r="Y30">
        <v>0</v>
      </c>
      <c r="Z30">
        <v>0</v>
      </c>
      <c r="AA30">
        <v>10000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1</v>
      </c>
      <c r="AH30" t="str">
        <f t="shared" si="0"/>
        <v>tixkey24</v>
      </c>
      <c r="AI30">
        <v>0</v>
      </c>
      <c r="AJ30">
        <v>0</v>
      </c>
    </row>
    <row r="31" spans="1:36" x14ac:dyDescent="0.25">
      <c r="A31" t="s">
        <v>127</v>
      </c>
      <c r="B31">
        <v>1</v>
      </c>
      <c r="C31" s="1" t="s">
        <v>128</v>
      </c>
      <c r="D31">
        <v>3</v>
      </c>
      <c r="E31" t="s">
        <v>191</v>
      </c>
      <c r="F31">
        <v>781</v>
      </c>
      <c r="G31">
        <v>300</v>
      </c>
      <c r="H31" s="1" t="s">
        <v>42</v>
      </c>
      <c r="I31" t="s">
        <v>129</v>
      </c>
      <c r="J31" t="s">
        <v>44</v>
      </c>
      <c r="K31">
        <v>0</v>
      </c>
      <c r="L31">
        <v>0</v>
      </c>
      <c r="M31">
        <v>10000</v>
      </c>
      <c r="N31">
        <v>0</v>
      </c>
      <c r="O31">
        <v>0</v>
      </c>
      <c r="P31">
        <v>0</v>
      </c>
      <c r="Q31">
        <v>0</v>
      </c>
      <c r="R31">
        <v>100</v>
      </c>
      <c r="S31">
        <v>1</v>
      </c>
      <c r="T31">
        <v>0</v>
      </c>
      <c r="U31">
        <v>300</v>
      </c>
      <c r="V31">
        <v>1</v>
      </c>
      <c r="W31" s="1" t="s">
        <v>45</v>
      </c>
      <c r="X31">
        <v>300</v>
      </c>
      <c r="Y31">
        <v>0</v>
      </c>
      <c r="Z31">
        <v>0</v>
      </c>
      <c r="AA31">
        <v>10000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1</v>
      </c>
      <c r="AH31" t="str">
        <f t="shared" si="0"/>
        <v>tixkey25</v>
      </c>
      <c r="AI31">
        <v>0</v>
      </c>
      <c r="AJ31">
        <v>0</v>
      </c>
    </row>
    <row r="32" spans="1:36" x14ac:dyDescent="0.25">
      <c r="A32" t="s">
        <v>130</v>
      </c>
      <c r="B32">
        <v>1</v>
      </c>
      <c r="C32" s="1" t="s">
        <v>131</v>
      </c>
      <c r="D32">
        <v>3</v>
      </c>
      <c r="E32" t="s">
        <v>191</v>
      </c>
      <c r="F32">
        <v>781</v>
      </c>
      <c r="G32">
        <v>300</v>
      </c>
      <c r="H32" s="1" t="s">
        <v>42</v>
      </c>
      <c r="I32" t="s">
        <v>132</v>
      </c>
      <c r="J32" t="s">
        <v>44</v>
      </c>
      <c r="K32">
        <v>0</v>
      </c>
      <c r="L32">
        <v>0</v>
      </c>
      <c r="M32">
        <v>10000</v>
      </c>
      <c r="N32">
        <v>0</v>
      </c>
      <c r="O32">
        <v>0</v>
      </c>
      <c r="P32">
        <v>0</v>
      </c>
      <c r="Q32">
        <v>0</v>
      </c>
      <c r="R32">
        <v>100</v>
      </c>
      <c r="S32">
        <v>1</v>
      </c>
      <c r="T32">
        <v>0</v>
      </c>
      <c r="U32">
        <v>300</v>
      </c>
      <c r="V32">
        <v>1</v>
      </c>
      <c r="W32" s="1" t="s">
        <v>45</v>
      </c>
      <c r="X32">
        <v>300</v>
      </c>
      <c r="Y32">
        <v>0</v>
      </c>
      <c r="Z32">
        <v>0</v>
      </c>
      <c r="AA32">
        <v>10000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1</v>
      </c>
      <c r="AH32" t="str">
        <f t="shared" si="0"/>
        <v>tixkey26</v>
      </c>
      <c r="AI32">
        <v>0</v>
      </c>
      <c r="AJ32">
        <v>0</v>
      </c>
    </row>
    <row r="33" spans="1:36" x14ac:dyDescent="0.25">
      <c r="A33" t="s">
        <v>133</v>
      </c>
      <c r="B33">
        <v>1</v>
      </c>
      <c r="C33" s="1" t="s">
        <v>134</v>
      </c>
      <c r="D33">
        <v>3</v>
      </c>
      <c r="E33" t="s">
        <v>191</v>
      </c>
      <c r="F33">
        <v>781</v>
      </c>
      <c r="G33">
        <v>300</v>
      </c>
      <c r="H33" s="1" t="s">
        <v>42</v>
      </c>
      <c r="I33" t="s">
        <v>135</v>
      </c>
      <c r="J33" t="s">
        <v>44</v>
      </c>
      <c r="K33">
        <v>0</v>
      </c>
      <c r="L33">
        <v>0</v>
      </c>
      <c r="M33">
        <v>10000</v>
      </c>
      <c r="N33">
        <v>0</v>
      </c>
      <c r="O33">
        <v>0</v>
      </c>
      <c r="P33">
        <v>0</v>
      </c>
      <c r="Q33">
        <v>0</v>
      </c>
      <c r="R33">
        <v>100</v>
      </c>
      <c r="S33">
        <v>1</v>
      </c>
      <c r="T33">
        <v>0</v>
      </c>
      <c r="U33">
        <v>300</v>
      </c>
      <c r="V33">
        <v>1</v>
      </c>
      <c r="W33" s="1" t="s">
        <v>45</v>
      </c>
      <c r="X33">
        <v>300</v>
      </c>
      <c r="Y33">
        <v>0</v>
      </c>
      <c r="Z33">
        <v>0</v>
      </c>
      <c r="AA33">
        <v>10000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1</v>
      </c>
      <c r="AH33" t="str">
        <f t="shared" si="0"/>
        <v>tixkey27</v>
      </c>
      <c r="AI33">
        <v>0</v>
      </c>
      <c r="AJ33">
        <v>0</v>
      </c>
    </row>
    <row r="34" spans="1:36" x14ac:dyDescent="0.25">
      <c r="A34" t="s">
        <v>136</v>
      </c>
      <c r="B34">
        <v>1</v>
      </c>
      <c r="C34" s="1" t="s">
        <v>137</v>
      </c>
      <c r="D34">
        <v>3</v>
      </c>
      <c r="E34" t="s">
        <v>191</v>
      </c>
      <c r="F34">
        <v>781</v>
      </c>
      <c r="G34">
        <v>300</v>
      </c>
      <c r="H34" s="1" t="s">
        <v>42</v>
      </c>
      <c r="I34" t="s">
        <v>138</v>
      </c>
      <c r="J34" t="s">
        <v>44</v>
      </c>
      <c r="K34">
        <v>0</v>
      </c>
      <c r="L34">
        <v>0</v>
      </c>
      <c r="M34">
        <v>10000</v>
      </c>
      <c r="N34">
        <v>0</v>
      </c>
      <c r="O34">
        <v>0</v>
      </c>
      <c r="P34">
        <v>0</v>
      </c>
      <c r="Q34">
        <v>0</v>
      </c>
      <c r="R34">
        <v>100</v>
      </c>
      <c r="S34">
        <v>1</v>
      </c>
      <c r="T34">
        <v>0</v>
      </c>
      <c r="U34">
        <v>300</v>
      </c>
      <c r="V34">
        <v>1</v>
      </c>
      <c r="W34" s="1" t="s">
        <v>45</v>
      </c>
      <c r="X34">
        <v>300</v>
      </c>
      <c r="Y34">
        <v>0</v>
      </c>
      <c r="Z34">
        <v>0</v>
      </c>
      <c r="AA34">
        <v>10000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 t="str">
        <f t="shared" si="0"/>
        <v>tixkey28</v>
      </c>
      <c r="AI34">
        <v>0</v>
      </c>
      <c r="AJ34">
        <v>0</v>
      </c>
    </row>
    <row r="35" spans="1:36" x14ac:dyDescent="0.25">
      <c r="A35" t="s">
        <v>139</v>
      </c>
      <c r="B35">
        <v>1</v>
      </c>
      <c r="C35" s="1" t="s">
        <v>140</v>
      </c>
      <c r="D35">
        <v>3</v>
      </c>
      <c r="E35" t="s">
        <v>191</v>
      </c>
      <c r="F35">
        <v>781</v>
      </c>
      <c r="G35">
        <v>300</v>
      </c>
      <c r="H35" s="1" t="s">
        <v>42</v>
      </c>
      <c r="I35" t="s">
        <v>141</v>
      </c>
      <c r="J35" t="s">
        <v>44</v>
      </c>
      <c r="K35">
        <v>0</v>
      </c>
      <c r="L35">
        <v>0</v>
      </c>
      <c r="M35">
        <v>10000</v>
      </c>
      <c r="N35">
        <v>0</v>
      </c>
      <c r="O35">
        <v>0</v>
      </c>
      <c r="P35">
        <v>0</v>
      </c>
      <c r="Q35">
        <v>0</v>
      </c>
      <c r="R35">
        <v>100</v>
      </c>
      <c r="S35">
        <v>1</v>
      </c>
      <c r="T35">
        <v>0</v>
      </c>
      <c r="U35">
        <v>300</v>
      </c>
      <c r="V35">
        <v>1</v>
      </c>
      <c r="W35" s="1" t="s">
        <v>45</v>
      </c>
      <c r="X35">
        <v>300</v>
      </c>
      <c r="Y35">
        <v>0</v>
      </c>
      <c r="Z35">
        <v>0</v>
      </c>
      <c r="AA35">
        <v>10000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1</v>
      </c>
      <c r="AH35" t="str">
        <f t="shared" si="0"/>
        <v>tixkey29</v>
      </c>
      <c r="AI35">
        <v>0</v>
      </c>
      <c r="AJ35">
        <v>0</v>
      </c>
    </row>
    <row r="36" spans="1:36" x14ac:dyDescent="0.25">
      <c r="A36" t="s">
        <v>142</v>
      </c>
      <c r="B36">
        <v>1</v>
      </c>
      <c r="C36" s="1" t="s">
        <v>143</v>
      </c>
      <c r="D36">
        <v>3</v>
      </c>
      <c r="E36" t="s">
        <v>191</v>
      </c>
      <c r="F36">
        <v>781</v>
      </c>
      <c r="G36">
        <v>300</v>
      </c>
      <c r="H36" s="1" t="s">
        <v>42</v>
      </c>
      <c r="I36" t="s">
        <v>144</v>
      </c>
      <c r="J36" t="s">
        <v>44</v>
      </c>
      <c r="K36">
        <v>0</v>
      </c>
      <c r="L36">
        <v>0</v>
      </c>
      <c r="M36">
        <v>10000</v>
      </c>
      <c r="N36">
        <v>0</v>
      </c>
      <c r="O36">
        <v>0</v>
      </c>
      <c r="P36">
        <v>0</v>
      </c>
      <c r="Q36">
        <v>0</v>
      </c>
      <c r="R36">
        <v>100</v>
      </c>
      <c r="S36">
        <v>1</v>
      </c>
      <c r="T36">
        <v>0</v>
      </c>
      <c r="U36">
        <v>300</v>
      </c>
      <c r="V36">
        <v>1</v>
      </c>
      <c r="W36" s="1" t="s">
        <v>45</v>
      </c>
      <c r="X36">
        <v>300</v>
      </c>
      <c r="Y36">
        <v>0</v>
      </c>
      <c r="Z36">
        <v>0</v>
      </c>
      <c r="AA36">
        <v>10000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1</v>
      </c>
      <c r="AH36" t="str">
        <f t="shared" si="0"/>
        <v>tixkey30</v>
      </c>
      <c r="AI36">
        <v>0</v>
      </c>
      <c r="AJ36">
        <v>0</v>
      </c>
    </row>
    <row r="37" spans="1:36" x14ac:dyDescent="0.25">
      <c r="A37" t="s">
        <v>145</v>
      </c>
      <c r="B37">
        <v>1</v>
      </c>
      <c r="C37" s="1" t="s">
        <v>146</v>
      </c>
      <c r="D37">
        <v>3</v>
      </c>
      <c r="E37" t="s">
        <v>191</v>
      </c>
      <c r="F37">
        <v>781</v>
      </c>
      <c r="G37">
        <v>300</v>
      </c>
      <c r="H37" s="1" t="s">
        <v>42</v>
      </c>
      <c r="I37" t="s">
        <v>147</v>
      </c>
      <c r="J37" t="s">
        <v>44</v>
      </c>
      <c r="K37">
        <v>0</v>
      </c>
      <c r="L37">
        <v>0</v>
      </c>
      <c r="M37">
        <v>10000</v>
      </c>
      <c r="N37">
        <v>0</v>
      </c>
      <c r="O37">
        <v>0</v>
      </c>
      <c r="P37">
        <v>0</v>
      </c>
      <c r="Q37">
        <v>0</v>
      </c>
      <c r="R37">
        <v>100</v>
      </c>
      <c r="S37">
        <v>1</v>
      </c>
      <c r="T37">
        <v>0</v>
      </c>
      <c r="U37">
        <v>300</v>
      </c>
      <c r="V37">
        <v>1</v>
      </c>
      <c r="W37" s="1" t="s">
        <v>45</v>
      </c>
      <c r="X37">
        <v>300</v>
      </c>
      <c r="Y37">
        <v>0</v>
      </c>
      <c r="Z37">
        <v>0</v>
      </c>
      <c r="AA37">
        <v>10000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 t="str">
        <f t="shared" si="0"/>
        <v>tixkey31</v>
      </c>
      <c r="AI37">
        <v>0</v>
      </c>
      <c r="AJ37">
        <v>0</v>
      </c>
    </row>
    <row r="38" spans="1:36" x14ac:dyDescent="0.25">
      <c r="A38" t="s">
        <v>148</v>
      </c>
      <c r="B38">
        <v>1</v>
      </c>
      <c r="C38" s="1" t="s">
        <v>149</v>
      </c>
      <c r="D38">
        <v>3</v>
      </c>
      <c r="E38" t="s">
        <v>192</v>
      </c>
      <c r="F38">
        <v>781</v>
      </c>
      <c r="G38">
        <v>300</v>
      </c>
      <c r="H38" s="1" t="s">
        <v>42</v>
      </c>
      <c r="I38" t="s">
        <v>150</v>
      </c>
      <c r="J38" t="s">
        <v>44</v>
      </c>
      <c r="K38">
        <v>0</v>
      </c>
      <c r="L38">
        <v>0</v>
      </c>
      <c r="M38">
        <v>10000</v>
      </c>
      <c r="N38">
        <v>0</v>
      </c>
      <c r="O38">
        <v>0</v>
      </c>
      <c r="P38">
        <v>0</v>
      </c>
      <c r="Q38">
        <v>0</v>
      </c>
      <c r="R38">
        <v>100</v>
      </c>
      <c r="S38">
        <v>1</v>
      </c>
      <c r="T38">
        <v>0</v>
      </c>
      <c r="U38">
        <v>300</v>
      </c>
      <c r="V38">
        <v>1</v>
      </c>
      <c r="W38" s="1" t="s">
        <v>45</v>
      </c>
      <c r="X38">
        <v>300</v>
      </c>
      <c r="Y38">
        <v>0</v>
      </c>
      <c r="Z38">
        <v>0</v>
      </c>
      <c r="AA38">
        <v>10000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 t="str">
        <f t="shared" si="0"/>
        <v>tixkey32</v>
      </c>
      <c r="AI38">
        <v>0</v>
      </c>
      <c r="AJ38">
        <v>0</v>
      </c>
    </row>
    <row r="39" spans="1:36" x14ac:dyDescent="0.25">
      <c r="A39" t="s">
        <v>151</v>
      </c>
      <c r="B39">
        <v>1</v>
      </c>
      <c r="C39" s="1" t="s">
        <v>41</v>
      </c>
      <c r="D39">
        <v>1</v>
      </c>
      <c r="E39" t="s">
        <v>193</v>
      </c>
      <c r="F39">
        <v>781</v>
      </c>
      <c r="G39">
        <v>300</v>
      </c>
      <c r="H39" s="1" t="s">
        <v>42</v>
      </c>
      <c r="I39" t="s">
        <v>152</v>
      </c>
      <c r="J39" t="s">
        <v>44</v>
      </c>
      <c r="K39">
        <v>0</v>
      </c>
      <c r="L39">
        <v>0</v>
      </c>
      <c r="M39">
        <v>200000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300</v>
      </c>
      <c r="V39">
        <v>1</v>
      </c>
      <c r="W39" s="1" t="s">
        <v>45</v>
      </c>
      <c r="X39">
        <v>200</v>
      </c>
      <c r="Y39">
        <v>0</v>
      </c>
      <c r="Z39">
        <v>0</v>
      </c>
      <c r="AA39">
        <v>250000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 t="shared" si="0"/>
        <v>tixbde25</v>
      </c>
      <c r="AI39" t="s">
        <v>46</v>
      </c>
      <c r="AJ39">
        <v>0</v>
      </c>
    </row>
    <row r="40" spans="1:36" x14ac:dyDescent="0.25">
      <c r="A40" t="s">
        <v>153</v>
      </c>
      <c r="B40">
        <v>1</v>
      </c>
      <c r="C40" s="1" t="s">
        <v>52</v>
      </c>
      <c r="D40">
        <v>1</v>
      </c>
      <c r="E40" t="s">
        <v>194</v>
      </c>
      <c r="F40">
        <v>781</v>
      </c>
      <c r="G40">
        <v>300</v>
      </c>
      <c r="H40" s="1" t="s">
        <v>42</v>
      </c>
      <c r="I40" t="s">
        <v>154</v>
      </c>
      <c r="J40" t="s">
        <v>44</v>
      </c>
      <c r="K40">
        <v>2</v>
      </c>
      <c r="L40">
        <v>0</v>
      </c>
      <c r="M40">
        <v>500000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300</v>
      </c>
      <c r="V40">
        <v>1</v>
      </c>
      <c r="W40" s="1" t="s">
        <v>45</v>
      </c>
      <c r="X40">
        <v>300</v>
      </c>
      <c r="Y40">
        <v>0</v>
      </c>
      <c r="Z40">
        <v>0</v>
      </c>
      <c r="AA40">
        <v>500000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 t="shared" si="0"/>
        <v>tixbde35</v>
      </c>
      <c r="AI40" t="s">
        <v>46</v>
      </c>
      <c r="AJ40">
        <v>0</v>
      </c>
    </row>
    <row r="41" spans="1:36" x14ac:dyDescent="0.25">
      <c r="A41" t="s">
        <v>155</v>
      </c>
      <c r="B41">
        <v>1</v>
      </c>
      <c r="C41" s="1" t="s">
        <v>54</v>
      </c>
      <c r="D41">
        <v>1</v>
      </c>
      <c r="E41" t="s">
        <v>195</v>
      </c>
      <c r="F41">
        <v>781</v>
      </c>
      <c r="G41">
        <v>300</v>
      </c>
      <c r="H41" s="1" t="s">
        <v>42</v>
      </c>
      <c r="I41" t="s">
        <v>156</v>
      </c>
      <c r="J41" t="s">
        <v>44</v>
      </c>
      <c r="K41">
        <v>4</v>
      </c>
      <c r="L41">
        <v>0</v>
      </c>
      <c r="M41">
        <v>1000000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300</v>
      </c>
      <c r="V41">
        <v>1</v>
      </c>
      <c r="W41" s="1" t="s">
        <v>45</v>
      </c>
      <c r="X41">
        <v>300</v>
      </c>
      <c r="Y41">
        <v>0</v>
      </c>
      <c r="Z41">
        <v>0</v>
      </c>
      <c r="AA41">
        <v>1000000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 t="shared" si="0"/>
        <v>tixbde40</v>
      </c>
      <c r="AI41" t="s">
        <v>46</v>
      </c>
      <c r="AJ41">
        <v>0</v>
      </c>
    </row>
    <row r="42" spans="1:36" x14ac:dyDescent="0.25">
      <c r="A42" t="s">
        <v>157</v>
      </c>
      <c r="B42">
        <v>1</v>
      </c>
      <c r="C42" s="1" t="s">
        <v>41</v>
      </c>
      <c r="D42">
        <v>1</v>
      </c>
      <c r="E42" t="s">
        <v>196</v>
      </c>
      <c r="F42">
        <v>781</v>
      </c>
      <c r="G42">
        <v>300</v>
      </c>
      <c r="H42" s="1" t="s">
        <v>42</v>
      </c>
      <c r="I42" t="s">
        <v>158</v>
      </c>
      <c r="J42" t="s">
        <v>44</v>
      </c>
      <c r="K42">
        <v>0</v>
      </c>
      <c r="L42">
        <v>0</v>
      </c>
      <c r="M42">
        <v>2000000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0</v>
      </c>
      <c r="U42">
        <v>600</v>
      </c>
      <c r="V42">
        <v>1</v>
      </c>
      <c r="W42" s="1" t="s">
        <v>45</v>
      </c>
      <c r="X42">
        <v>300</v>
      </c>
      <c r="Y42">
        <v>0</v>
      </c>
      <c r="Z42">
        <v>0</v>
      </c>
      <c r="AA42">
        <v>500000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1</v>
      </c>
      <c r="AH42" t="str">
        <f t="shared" si="0"/>
        <v>tixbee25</v>
      </c>
      <c r="AI42" t="s">
        <v>46</v>
      </c>
      <c r="AJ42">
        <v>0</v>
      </c>
    </row>
    <row r="43" spans="1:36" x14ac:dyDescent="0.25">
      <c r="A43" t="s">
        <v>159</v>
      </c>
      <c r="B43">
        <v>1</v>
      </c>
      <c r="C43" s="1" t="s">
        <v>52</v>
      </c>
      <c r="D43">
        <v>1</v>
      </c>
      <c r="E43" t="s">
        <v>197</v>
      </c>
      <c r="F43">
        <v>781</v>
      </c>
      <c r="G43">
        <v>300</v>
      </c>
      <c r="H43" s="1" t="s">
        <v>42</v>
      </c>
      <c r="I43" t="s">
        <v>160</v>
      </c>
      <c r="J43" t="s">
        <v>44</v>
      </c>
      <c r="K43">
        <v>2</v>
      </c>
      <c r="L43">
        <v>0</v>
      </c>
      <c r="M43">
        <v>2000000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600</v>
      </c>
      <c r="V43">
        <v>1</v>
      </c>
      <c r="W43" s="1" t="s">
        <v>45</v>
      </c>
      <c r="X43">
        <v>300</v>
      </c>
      <c r="Y43">
        <v>0</v>
      </c>
      <c r="Z43">
        <v>0</v>
      </c>
      <c r="AA43">
        <v>500000</v>
      </c>
      <c r="AB43">
        <v>0</v>
      </c>
      <c r="AC43">
        <v>1</v>
      </c>
      <c r="AD43">
        <v>1</v>
      </c>
      <c r="AE43">
        <v>0</v>
      </c>
      <c r="AF43">
        <v>1</v>
      </c>
      <c r="AG43">
        <v>1</v>
      </c>
      <c r="AH43" t="str">
        <f t="shared" si="0"/>
        <v>tixbee35</v>
      </c>
      <c r="AI43" t="s">
        <v>46</v>
      </c>
      <c r="AJ43">
        <v>0</v>
      </c>
    </row>
    <row r="44" spans="1:36" x14ac:dyDescent="0.25">
      <c r="A44" t="s">
        <v>161</v>
      </c>
      <c r="B44">
        <v>1</v>
      </c>
      <c r="C44" s="1" t="s">
        <v>54</v>
      </c>
      <c r="D44">
        <v>1</v>
      </c>
      <c r="E44" t="s">
        <v>198</v>
      </c>
      <c r="F44">
        <v>781</v>
      </c>
      <c r="G44">
        <v>300</v>
      </c>
      <c r="H44" s="1" t="s">
        <v>42</v>
      </c>
      <c r="I44" t="s">
        <v>162</v>
      </c>
      <c r="J44" t="s">
        <v>44</v>
      </c>
      <c r="K44">
        <v>4</v>
      </c>
      <c r="L44">
        <v>0</v>
      </c>
      <c r="M44">
        <v>2000000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</v>
      </c>
      <c r="U44">
        <v>600</v>
      </c>
      <c r="V44">
        <v>1</v>
      </c>
      <c r="W44" s="1" t="s">
        <v>45</v>
      </c>
      <c r="X44">
        <v>300</v>
      </c>
      <c r="Y44">
        <v>0</v>
      </c>
      <c r="Z44">
        <v>0</v>
      </c>
      <c r="AA44">
        <v>500000</v>
      </c>
      <c r="AB44">
        <v>0</v>
      </c>
      <c r="AC44">
        <v>1</v>
      </c>
      <c r="AD44">
        <v>1</v>
      </c>
      <c r="AE44">
        <v>0</v>
      </c>
      <c r="AF44">
        <v>1</v>
      </c>
      <c r="AG44">
        <v>1</v>
      </c>
      <c r="AH44" t="str">
        <f t="shared" si="0"/>
        <v>tixbee40</v>
      </c>
      <c r="AI44" t="s">
        <v>46</v>
      </c>
      <c r="AJ44">
        <v>0</v>
      </c>
    </row>
    <row r="45" spans="1:36" x14ac:dyDescent="0.25">
      <c r="A45" t="s">
        <v>163</v>
      </c>
      <c r="B45">
        <v>1</v>
      </c>
      <c r="C45" s="1" t="s">
        <v>164</v>
      </c>
      <c r="D45">
        <v>1</v>
      </c>
      <c r="E45" t="s">
        <v>199</v>
      </c>
      <c r="F45">
        <v>781</v>
      </c>
      <c r="G45">
        <v>300</v>
      </c>
      <c r="H45" s="1" t="s">
        <v>42</v>
      </c>
      <c r="I45" t="s">
        <v>165</v>
      </c>
      <c r="J45" t="s">
        <v>44</v>
      </c>
      <c r="K45">
        <v>0</v>
      </c>
      <c r="L45">
        <v>0</v>
      </c>
      <c r="M45">
        <v>39000</v>
      </c>
      <c r="N45">
        <v>0</v>
      </c>
      <c r="O45">
        <v>0</v>
      </c>
      <c r="P45">
        <v>0</v>
      </c>
      <c r="Q45">
        <v>0</v>
      </c>
      <c r="R45">
        <v>100</v>
      </c>
      <c r="S45">
        <v>1</v>
      </c>
      <c r="T45">
        <v>0</v>
      </c>
      <c r="U45">
        <v>300</v>
      </c>
      <c r="V45">
        <v>1</v>
      </c>
      <c r="W45" s="1" t="s">
        <v>45</v>
      </c>
      <c r="X45">
        <v>300</v>
      </c>
      <c r="Y45">
        <v>0</v>
      </c>
      <c r="Z45">
        <v>0</v>
      </c>
      <c r="AA45">
        <v>10000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1</v>
      </c>
      <c r="AH45" t="str">
        <f t="shared" si="0"/>
        <v>tixins01</v>
      </c>
      <c r="AI45">
        <v>0</v>
      </c>
      <c r="AJ45">
        <v>0</v>
      </c>
    </row>
    <row r="46" spans="1:36" x14ac:dyDescent="0.25">
      <c r="A46" t="s">
        <v>166</v>
      </c>
      <c r="B46">
        <v>1</v>
      </c>
      <c r="C46" s="1" t="s">
        <v>167</v>
      </c>
      <c r="D46">
        <v>1</v>
      </c>
      <c r="E46" t="s">
        <v>199</v>
      </c>
      <c r="F46">
        <v>781</v>
      </c>
      <c r="G46">
        <v>300</v>
      </c>
      <c r="H46" s="1" t="s">
        <v>42</v>
      </c>
      <c r="I46" t="s">
        <v>168</v>
      </c>
      <c r="J46" t="s">
        <v>44</v>
      </c>
      <c r="K46">
        <v>0</v>
      </c>
      <c r="L46">
        <v>0</v>
      </c>
      <c r="M46">
        <v>39000</v>
      </c>
      <c r="N46">
        <v>0</v>
      </c>
      <c r="O46">
        <v>0</v>
      </c>
      <c r="P46">
        <v>0</v>
      </c>
      <c r="Q46">
        <v>0</v>
      </c>
      <c r="R46">
        <v>100</v>
      </c>
      <c r="S46">
        <v>1</v>
      </c>
      <c r="T46">
        <v>0</v>
      </c>
      <c r="U46">
        <v>300</v>
      </c>
      <c r="V46">
        <v>1</v>
      </c>
      <c r="W46" s="1" t="s">
        <v>45</v>
      </c>
      <c r="X46">
        <v>300</v>
      </c>
      <c r="Y46">
        <v>0</v>
      </c>
      <c r="Z46">
        <v>0</v>
      </c>
      <c r="AA46">
        <v>10000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1</v>
      </c>
      <c r="AH46" t="str">
        <f t="shared" si="0"/>
        <v>tixins02</v>
      </c>
      <c r="AI46">
        <v>0</v>
      </c>
      <c r="AJ46">
        <v>0</v>
      </c>
    </row>
    <row r="47" spans="1:36" x14ac:dyDescent="0.25">
      <c r="A47" t="s">
        <v>169</v>
      </c>
      <c r="B47">
        <v>1</v>
      </c>
      <c r="C47" s="1" t="s">
        <v>170</v>
      </c>
      <c r="D47">
        <v>1</v>
      </c>
      <c r="E47" t="s">
        <v>200</v>
      </c>
      <c r="F47">
        <v>781</v>
      </c>
      <c r="G47">
        <v>300</v>
      </c>
      <c r="H47" s="1" t="s">
        <v>42</v>
      </c>
      <c r="I47" t="s">
        <v>171</v>
      </c>
      <c r="J47" t="s">
        <v>44</v>
      </c>
      <c r="K47">
        <v>0</v>
      </c>
      <c r="L47">
        <v>0</v>
      </c>
      <c r="M47">
        <v>39000</v>
      </c>
      <c r="N47">
        <v>0</v>
      </c>
      <c r="O47">
        <v>0</v>
      </c>
      <c r="P47">
        <v>0</v>
      </c>
      <c r="Q47">
        <v>0</v>
      </c>
      <c r="R47">
        <v>100</v>
      </c>
      <c r="S47">
        <v>1</v>
      </c>
      <c r="T47">
        <v>0</v>
      </c>
      <c r="U47">
        <v>300</v>
      </c>
      <c r="V47">
        <v>1</v>
      </c>
      <c r="W47" s="1" t="s">
        <v>45</v>
      </c>
      <c r="X47">
        <v>300</v>
      </c>
      <c r="Y47">
        <v>0</v>
      </c>
      <c r="Z47">
        <v>0</v>
      </c>
      <c r="AA47">
        <v>10000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1</v>
      </c>
      <c r="AH47" t="str">
        <f t="shared" si="0"/>
        <v>tixins03</v>
      </c>
      <c r="AI47">
        <v>0</v>
      </c>
      <c r="AJ47">
        <v>0</v>
      </c>
    </row>
    <row r="48" spans="1:36" x14ac:dyDescent="0.25">
      <c r="A48" t="s">
        <v>172</v>
      </c>
      <c r="B48">
        <v>1</v>
      </c>
      <c r="C48" s="1" t="s">
        <v>173</v>
      </c>
      <c r="D48">
        <v>1</v>
      </c>
      <c r="E48" t="s">
        <v>201</v>
      </c>
      <c r="F48">
        <v>781</v>
      </c>
      <c r="G48">
        <v>300</v>
      </c>
      <c r="H48" s="1" t="s">
        <v>42</v>
      </c>
      <c r="I48" t="s">
        <v>174</v>
      </c>
      <c r="J48" t="s">
        <v>44</v>
      </c>
      <c r="K48">
        <v>0</v>
      </c>
      <c r="L48">
        <v>0</v>
      </c>
      <c r="M48">
        <v>39000</v>
      </c>
      <c r="N48">
        <v>0</v>
      </c>
      <c r="O48">
        <v>0</v>
      </c>
      <c r="P48">
        <v>0</v>
      </c>
      <c r="Q48">
        <v>0</v>
      </c>
      <c r="R48">
        <v>100</v>
      </c>
      <c r="S48">
        <v>1</v>
      </c>
      <c r="T48">
        <v>0</v>
      </c>
      <c r="U48">
        <v>300</v>
      </c>
      <c r="V48">
        <v>1</v>
      </c>
      <c r="W48" s="1" t="s">
        <v>45</v>
      </c>
      <c r="X48">
        <v>300</v>
      </c>
      <c r="Y48">
        <v>0</v>
      </c>
      <c r="Z48">
        <v>0</v>
      </c>
      <c r="AA48">
        <v>10000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 t="str">
        <f t="shared" si="0"/>
        <v>tixins04</v>
      </c>
      <c r="AI48">
        <v>0</v>
      </c>
      <c r="AJ4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" bestFit="1" customWidth="1"/>
    <col min="2" max="2" width="43.5703125" bestFit="1" customWidth="1"/>
    <col min="3" max="3" width="7.8554687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4" bestFit="1" customWidth="1"/>
    <col min="25" max="25" width="14.7109375" bestFit="1" customWidth="1"/>
    <col min="26" max="26" width="6.7109375" bestFit="1" customWidth="1"/>
    <col min="27" max="27" width="6.85546875" bestFit="1" customWidth="1"/>
    <col min="28" max="28" width="10.28515625" bestFit="1" customWidth="1"/>
    <col min="29" max="29" width="6.7109375" bestFit="1" customWidth="1"/>
    <col min="30" max="30" width="8" bestFit="1" customWidth="1"/>
    <col min="31" max="33" width="6.7109375" bestFit="1" customWidth="1"/>
    <col min="34" max="34" width="4.7109375" bestFit="1" customWidth="1"/>
  </cols>
  <sheetData>
    <row r="1" spans="1:34" x14ac:dyDescent="0.25">
      <c r="A1" t="s">
        <v>175</v>
      </c>
      <c r="B1" t="s">
        <v>0</v>
      </c>
      <c r="C1" t="s">
        <v>176</v>
      </c>
      <c r="D1" t="s">
        <v>1</v>
      </c>
      <c r="E1" t="s">
        <v>177</v>
      </c>
      <c r="F1" t="s">
        <v>178</v>
      </c>
      <c r="G1" t="s">
        <v>178</v>
      </c>
      <c r="H1" t="s">
        <v>179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180</v>
      </c>
      <c r="X1" t="s">
        <v>1</v>
      </c>
      <c r="Y1" t="s">
        <v>1</v>
      </c>
      <c r="Z1" t="s">
        <v>1</v>
      </c>
      <c r="AA1" t="s">
        <v>176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3</v>
      </c>
    </row>
    <row r="2" spans="1:34" x14ac:dyDescent="0.25">
      <c r="A2" t="str">
        <f>BattleDungeonItem!A2</f>
        <v>Code</v>
      </c>
      <c r="B2" t="str">
        <f>BattleDungeonItem!E2</f>
        <v>Name</v>
      </c>
      <c r="C2" s="1" t="str">
        <f>BattleDungeonItem!C2</f>
        <v>Model</v>
      </c>
      <c r="D2" s="1" t="str">
        <f>BattleDungeonItem!D2</f>
        <v>Icon</v>
      </c>
      <c r="E2" s="1" t="str">
        <f>BattleDungeonItem!H2</f>
        <v>Civil</v>
      </c>
      <c r="F2" t="s">
        <v>182</v>
      </c>
      <c r="G2" t="str">
        <f>BattleDungeonItem!L2</f>
        <v>Money</v>
      </c>
      <c r="H2" t="s">
        <v>183</v>
      </c>
      <c r="I2" t="str">
        <f>BattleDungeonItem!M2</f>
        <v>StdPrice</v>
      </c>
      <c r="J2" t="str">
        <f>BattleDungeonItem!N2</f>
        <v>StdPoint</v>
      </c>
      <c r="K2" t="str">
        <f>BattleDungeonItem!O2</f>
        <v>GoldPoint</v>
      </c>
      <c r="L2" t="str">
        <f>BattleDungeonItem!Q2</f>
        <v>ProcPoint</v>
      </c>
      <c r="M2" t="str">
        <f>BattleDungeonItem!P2</f>
        <v>KillPoint</v>
      </c>
      <c r="N2" t="str">
        <f>BattleDungeonItem!R2</f>
        <v>StorePrice</v>
      </c>
      <c r="O2" t="str">
        <f>BattleDungeonItem!AD2</f>
        <v>IsExchange</v>
      </c>
      <c r="P2" t="str">
        <f>BattleDungeonItem!AC2</f>
        <v>IsSell</v>
      </c>
      <c r="Q2" t="str">
        <f>BattleDungeonItem!AE2</f>
        <v>IsGround</v>
      </c>
      <c r="R2" t="str">
        <f>BattleDungeonItem!AF2</f>
        <v>IsStore</v>
      </c>
      <c r="S2" t="s">
        <v>184</v>
      </c>
      <c r="T2" t="str">
        <f>BattleDungeonItem!B2</f>
        <v>IsExist</v>
      </c>
      <c r="U2" t="s">
        <v>185</v>
      </c>
      <c r="V2" t="str">
        <f>BattleDungeonItem!AJ2</f>
        <v>IsTime</v>
      </c>
      <c r="W2" t="s">
        <v>186</v>
      </c>
      <c r="X2" t="str">
        <f>BattleDungeonItem!S2</f>
        <v>IsQualification</v>
      </c>
      <c r="Y2" t="str">
        <f>BattleDungeonItem!U2</f>
        <v>TerminateTime</v>
      </c>
      <c r="Z2" t="str">
        <f>BattleDungeonItem!V2</f>
        <v>EndIF</v>
      </c>
      <c r="AA2" s="1" t="str">
        <f>BattleDungeonItem!W2</f>
        <v>MobID</v>
      </c>
      <c r="AB2" t="str">
        <f>BattleDungeonItem!X2</f>
        <v>MobCount</v>
      </c>
      <c r="AC2" t="str">
        <f>BattleDungeonItem!Z2</f>
        <v>Exp</v>
      </c>
      <c r="AD2" t="str">
        <f>BattleDungeonItem!AA2</f>
        <v>Dalant</v>
      </c>
      <c r="AE2" t="str">
        <f>BattleDungeonItem!AB2</f>
        <v>Gold</v>
      </c>
      <c r="AF2" t="s">
        <v>187</v>
      </c>
      <c r="AG2" t="s">
        <v>187</v>
      </c>
    </row>
    <row r="3" spans="1:34" x14ac:dyDescent="0.25">
      <c r="A3" t="str">
        <f>BattleDungeonItem!A3</f>
        <v>ixbdn25</v>
      </c>
      <c r="B3" t="str">
        <f>BattleDungeonItem!E3</f>
        <v>Battle Dungeon Gate</v>
      </c>
      <c r="C3" s="1" t="str">
        <f>BattleDungeonItem!C3</f>
        <v>A30D00</v>
      </c>
      <c r="D3" s="1">
        <f>BattleDungeonItem!D3</f>
        <v>1</v>
      </c>
      <c r="E3" s="1" t="str">
        <f>BattleDungeonItem!H3</f>
        <v>11111</v>
      </c>
      <c r="F3">
        <v>23</v>
      </c>
      <c r="G3">
        <f>BattleDungeonItem!L3</f>
        <v>0</v>
      </c>
      <c r="H3">
        <v>0</v>
      </c>
      <c r="I3">
        <f>BattleDungeonItem!M3</f>
        <v>20000</v>
      </c>
      <c r="J3">
        <f>BattleDungeonItem!N3</f>
        <v>0</v>
      </c>
      <c r="K3">
        <f>BattleDungeonItem!O3</f>
        <v>0</v>
      </c>
      <c r="L3">
        <f>BattleDungeonItem!Q3</f>
        <v>0</v>
      </c>
      <c r="M3">
        <f>BattleDungeonItem!P3</f>
        <v>0</v>
      </c>
      <c r="N3">
        <f>BattleDungeonItem!R3</f>
        <v>1</v>
      </c>
      <c r="O3">
        <f>BattleDungeonItem!AD3</f>
        <v>1</v>
      </c>
      <c r="P3">
        <f>BattleDungeonItem!AC3</f>
        <v>1</v>
      </c>
      <c r="Q3">
        <f>BattleDungeonItem!AE3</f>
        <v>1</v>
      </c>
      <c r="R3">
        <f>BattleDungeonItem!AF3</f>
        <v>0</v>
      </c>
      <c r="S3">
        <v>0</v>
      </c>
      <c r="T3">
        <f>BattleDungeonItem!B3</f>
        <v>1</v>
      </c>
      <c r="U3">
        <v>0</v>
      </c>
      <c r="V3">
        <f>BattleDungeonItem!AJ3</f>
        <v>0</v>
      </c>
      <c r="W3">
        <v>0</v>
      </c>
      <c r="X3">
        <f>BattleDungeonItem!S3</f>
        <v>0</v>
      </c>
      <c r="Y3">
        <f>BattleDungeonItem!U3</f>
        <v>300</v>
      </c>
      <c r="Z3">
        <f>BattleDungeonItem!V3</f>
        <v>1</v>
      </c>
      <c r="AA3" s="1" t="str">
        <f>BattleDungeonItem!W3</f>
        <v>-1</v>
      </c>
      <c r="AB3">
        <f>BattleDungeonItem!X3</f>
        <v>200</v>
      </c>
      <c r="AC3">
        <f>BattleDungeonItem!Z3</f>
        <v>0</v>
      </c>
      <c r="AD3">
        <f>BattleDungeonItem!AA3</f>
        <v>10000</v>
      </c>
      <c r="AE3">
        <f>BattleDungeonItem!AB3</f>
        <v>0</v>
      </c>
      <c r="AF3">
        <v>0</v>
      </c>
      <c r="AG3">
        <v>0</v>
      </c>
    </row>
    <row r="4" spans="1:34" x14ac:dyDescent="0.25">
      <c r="A4" t="str">
        <f>BattleDungeonItem!A4</f>
        <v>ixbdp25</v>
      </c>
      <c r="B4" t="str">
        <f>BattleDungeonItem!E4</f>
        <v>Battle Dungeon Gate</v>
      </c>
      <c r="C4" s="1" t="str">
        <f>BattleDungeonItem!C4</f>
        <v>A30D01</v>
      </c>
      <c r="D4" s="1">
        <f>BattleDungeonItem!D4</f>
        <v>1</v>
      </c>
      <c r="E4" s="1" t="str">
        <f>BattleDungeonItem!H4</f>
        <v>11111</v>
      </c>
      <c r="F4">
        <v>23</v>
      </c>
      <c r="G4">
        <f>BattleDungeonItem!L4</f>
        <v>0</v>
      </c>
      <c r="H4">
        <v>0</v>
      </c>
      <c r="I4">
        <f>BattleDungeonItem!M4</f>
        <v>20000</v>
      </c>
      <c r="J4">
        <f>BattleDungeonItem!N4</f>
        <v>0</v>
      </c>
      <c r="K4">
        <f>BattleDungeonItem!O4</f>
        <v>0</v>
      </c>
      <c r="L4">
        <f>BattleDungeonItem!Q4</f>
        <v>0</v>
      </c>
      <c r="M4">
        <f>BattleDungeonItem!P4</f>
        <v>0</v>
      </c>
      <c r="N4">
        <f>BattleDungeonItem!R4</f>
        <v>1</v>
      </c>
      <c r="O4">
        <f>BattleDungeonItem!AD4</f>
        <v>1</v>
      </c>
      <c r="P4">
        <f>BattleDungeonItem!AC4</f>
        <v>1</v>
      </c>
      <c r="Q4">
        <f>BattleDungeonItem!AE4</f>
        <v>1</v>
      </c>
      <c r="R4">
        <f>BattleDungeonItem!AF4</f>
        <v>0</v>
      </c>
      <c r="S4">
        <v>1</v>
      </c>
      <c r="T4">
        <f>BattleDungeonItem!B4</f>
        <v>1</v>
      </c>
      <c r="U4">
        <v>0</v>
      </c>
      <c r="V4">
        <f>BattleDungeonItem!AJ4</f>
        <v>0</v>
      </c>
      <c r="W4">
        <v>0</v>
      </c>
      <c r="X4">
        <f>BattleDungeonItem!S4</f>
        <v>1</v>
      </c>
      <c r="Y4">
        <f>BattleDungeonItem!U4</f>
        <v>300</v>
      </c>
      <c r="Z4">
        <f>BattleDungeonItem!V4</f>
        <v>2</v>
      </c>
      <c r="AA4" s="1" t="str">
        <f>BattleDungeonItem!W4</f>
        <v>041A3</v>
      </c>
      <c r="AB4">
        <f>BattleDungeonItem!X4</f>
        <v>1</v>
      </c>
      <c r="AC4">
        <f>BattleDungeonItem!Z4</f>
        <v>0</v>
      </c>
      <c r="AD4">
        <f>BattleDungeonItem!AA4</f>
        <v>10000</v>
      </c>
      <c r="AE4">
        <f>BattleDungeonItem!AB4</f>
        <v>0</v>
      </c>
      <c r="AF4">
        <v>0</v>
      </c>
      <c r="AG4">
        <v>0</v>
      </c>
    </row>
    <row r="5" spans="1:34" x14ac:dyDescent="0.25">
      <c r="A5" t="str">
        <f>BattleDungeonItem!A5</f>
        <v>ixbdn20</v>
      </c>
      <c r="B5" t="str">
        <f>BattleDungeonItem!E5</f>
        <v>Battle Dungeon Gate</v>
      </c>
      <c r="C5" s="1" t="str">
        <f>BattleDungeonItem!C5</f>
        <v>A30D02</v>
      </c>
      <c r="D5" s="1">
        <f>BattleDungeonItem!D5</f>
        <v>1</v>
      </c>
      <c r="E5" s="1" t="str">
        <f>BattleDungeonItem!H5</f>
        <v>11111</v>
      </c>
      <c r="F5">
        <v>23</v>
      </c>
      <c r="G5">
        <f>BattleDungeonItem!L5</f>
        <v>0</v>
      </c>
      <c r="H5">
        <v>0</v>
      </c>
      <c r="I5">
        <f>BattleDungeonItem!M5</f>
        <v>10000</v>
      </c>
      <c r="J5">
        <f>BattleDungeonItem!N5</f>
        <v>0</v>
      </c>
      <c r="K5">
        <f>BattleDungeonItem!O5</f>
        <v>0</v>
      </c>
      <c r="L5">
        <f>BattleDungeonItem!Q5</f>
        <v>0</v>
      </c>
      <c r="M5">
        <f>BattleDungeonItem!P5</f>
        <v>0</v>
      </c>
      <c r="N5">
        <f>BattleDungeonItem!R5</f>
        <v>1</v>
      </c>
      <c r="O5">
        <f>BattleDungeonItem!AD5</f>
        <v>1</v>
      </c>
      <c r="P5">
        <f>BattleDungeonItem!AC5</f>
        <v>1</v>
      </c>
      <c r="Q5">
        <f>BattleDungeonItem!AE5</f>
        <v>1</v>
      </c>
      <c r="R5">
        <f>BattleDungeonItem!AF5</f>
        <v>0</v>
      </c>
      <c r="S5">
        <v>2</v>
      </c>
      <c r="T5">
        <f>BattleDungeonItem!B5</f>
        <v>1</v>
      </c>
      <c r="U5">
        <v>0</v>
      </c>
      <c r="V5">
        <f>BattleDungeonItem!AJ5</f>
        <v>0</v>
      </c>
      <c r="W5">
        <v>0</v>
      </c>
      <c r="X5">
        <f>BattleDungeonItem!S5</f>
        <v>0</v>
      </c>
      <c r="Y5">
        <f>BattleDungeonItem!U5</f>
        <v>300</v>
      </c>
      <c r="Z5">
        <f>BattleDungeonItem!V5</f>
        <v>1</v>
      </c>
      <c r="AA5" s="1" t="str">
        <f>BattleDungeonItem!W5</f>
        <v>-1</v>
      </c>
      <c r="AB5">
        <f>BattleDungeonItem!X5</f>
        <v>300</v>
      </c>
      <c r="AC5">
        <f>BattleDungeonItem!Z5</f>
        <v>0</v>
      </c>
      <c r="AD5">
        <f>BattleDungeonItem!AA5</f>
        <v>10000</v>
      </c>
      <c r="AE5">
        <f>BattleDungeonItem!AB5</f>
        <v>0</v>
      </c>
      <c r="AF5">
        <v>0</v>
      </c>
      <c r="AG5">
        <v>0</v>
      </c>
    </row>
    <row r="6" spans="1:34" x14ac:dyDescent="0.25">
      <c r="A6" t="str">
        <f>BattleDungeonItem!A6</f>
        <v>ixbdp20</v>
      </c>
      <c r="B6" t="str">
        <f>BattleDungeonItem!E6</f>
        <v>Battle Dungeon Gate</v>
      </c>
      <c r="C6" s="1" t="str">
        <f>BattleDungeonItem!C6</f>
        <v>A30D03</v>
      </c>
      <c r="D6" s="1">
        <f>BattleDungeonItem!D6</f>
        <v>1</v>
      </c>
      <c r="E6" s="1" t="str">
        <f>BattleDungeonItem!H6</f>
        <v>11111</v>
      </c>
      <c r="F6">
        <v>23</v>
      </c>
      <c r="G6">
        <f>BattleDungeonItem!L6</f>
        <v>0</v>
      </c>
      <c r="H6">
        <v>0</v>
      </c>
      <c r="I6">
        <f>BattleDungeonItem!M6</f>
        <v>10000</v>
      </c>
      <c r="J6">
        <f>BattleDungeonItem!N6</f>
        <v>0</v>
      </c>
      <c r="K6">
        <f>BattleDungeonItem!O6</f>
        <v>0</v>
      </c>
      <c r="L6">
        <f>BattleDungeonItem!Q6</f>
        <v>0</v>
      </c>
      <c r="M6">
        <f>BattleDungeonItem!P6</f>
        <v>0</v>
      </c>
      <c r="N6">
        <f>BattleDungeonItem!R6</f>
        <v>1</v>
      </c>
      <c r="O6">
        <f>BattleDungeonItem!AD6</f>
        <v>1</v>
      </c>
      <c r="P6">
        <f>BattleDungeonItem!AC6</f>
        <v>1</v>
      </c>
      <c r="Q6">
        <f>BattleDungeonItem!AE6</f>
        <v>1</v>
      </c>
      <c r="R6">
        <f>BattleDungeonItem!AF6</f>
        <v>0</v>
      </c>
      <c r="S6">
        <v>3</v>
      </c>
      <c r="T6">
        <f>BattleDungeonItem!B6</f>
        <v>1</v>
      </c>
      <c r="U6">
        <v>0</v>
      </c>
      <c r="V6">
        <f>BattleDungeonItem!AJ6</f>
        <v>0</v>
      </c>
      <c r="W6">
        <v>0</v>
      </c>
      <c r="X6">
        <f>BattleDungeonItem!S6</f>
        <v>1</v>
      </c>
      <c r="Y6">
        <f>BattleDungeonItem!U6</f>
        <v>300</v>
      </c>
      <c r="Z6">
        <f>BattleDungeonItem!V6</f>
        <v>1</v>
      </c>
      <c r="AA6" s="1" t="str">
        <f>BattleDungeonItem!W6</f>
        <v>-1</v>
      </c>
      <c r="AB6">
        <f>BattleDungeonItem!X6</f>
        <v>300</v>
      </c>
      <c r="AC6">
        <f>BattleDungeonItem!Z6</f>
        <v>0</v>
      </c>
      <c r="AD6">
        <f>BattleDungeonItem!AA6</f>
        <v>10000</v>
      </c>
      <c r="AE6">
        <f>BattleDungeonItem!AB6</f>
        <v>0</v>
      </c>
      <c r="AF6">
        <v>0</v>
      </c>
      <c r="AG6">
        <v>0</v>
      </c>
    </row>
    <row r="7" spans="1:34" x14ac:dyDescent="0.25">
      <c r="A7" t="str">
        <f>BattleDungeonItem!A7</f>
        <v>ixkey01</v>
      </c>
      <c r="B7" t="str">
        <f>BattleDungeonItem!E7</f>
        <v>Gateway Generating Key</v>
      </c>
      <c r="C7" s="1" t="str">
        <f>BattleDungeonItem!C7</f>
        <v>A30D04</v>
      </c>
      <c r="D7" s="1">
        <f>BattleDungeonItem!D7</f>
        <v>2</v>
      </c>
      <c r="E7" s="1" t="str">
        <f>BattleDungeonItem!H7</f>
        <v>11111</v>
      </c>
      <c r="F7">
        <v>23</v>
      </c>
      <c r="G7">
        <f>BattleDungeonItem!L7</f>
        <v>0</v>
      </c>
      <c r="H7">
        <v>0</v>
      </c>
      <c r="I7">
        <f>BattleDungeonItem!M7</f>
        <v>5000</v>
      </c>
      <c r="J7">
        <f>BattleDungeonItem!N7</f>
        <v>0</v>
      </c>
      <c r="K7">
        <f>BattleDungeonItem!O7</f>
        <v>0</v>
      </c>
      <c r="L7">
        <f>BattleDungeonItem!Q7</f>
        <v>0</v>
      </c>
      <c r="M7">
        <f>BattleDungeonItem!P7</f>
        <v>0</v>
      </c>
      <c r="N7">
        <f>BattleDungeonItem!R7</f>
        <v>100</v>
      </c>
      <c r="O7">
        <f>BattleDungeonItem!AD7</f>
        <v>1</v>
      </c>
      <c r="P7">
        <f>BattleDungeonItem!AC7</f>
        <v>1</v>
      </c>
      <c r="Q7">
        <f>BattleDungeonItem!AE7</f>
        <v>1</v>
      </c>
      <c r="R7">
        <f>BattleDungeonItem!AF7</f>
        <v>1</v>
      </c>
      <c r="S7">
        <v>4</v>
      </c>
      <c r="T7">
        <f>BattleDungeonItem!B7</f>
        <v>1</v>
      </c>
      <c r="U7">
        <v>0</v>
      </c>
      <c r="V7">
        <f>BattleDungeonItem!AJ7</f>
        <v>0</v>
      </c>
      <c r="W7">
        <v>0</v>
      </c>
      <c r="X7">
        <f>BattleDungeonItem!S7</f>
        <v>1</v>
      </c>
      <c r="Y7">
        <f>BattleDungeonItem!U7</f>
        <v>300</v>
      </c>
      <c r="Z7">
        <f>BattleDungeonItem!V7</f>
        <v>1</v>
      </c>
      <c r="AA7" s="1" t="str">
        <f>BattleDungeonItem!W7</f>
        <v>-1</v>
      </c>
      <c r="AB7">
        <f>BattleDungeonItem!X7</f>
        <v>300</v>
      </c>
      <c r="AC7">
        <f>BattleDungeonItem!Z7</f>
        <v>0</v>
      </c>
      <c r="AD7">
        <f>BattleDungeonItem!AA7</f>
        <v>10000</v>
      </c>
      <c r="AE7">
        <f>BattleDungeonItem!AB7</f>
        <v>0</v>
      </c>
      <c r="AF7">
        <v>0</v>
      </c>
      <c r="AG7">
        <v>0</v>
      </c>
    </row>
    <row r="8" spans="1:34" x14ac:dyDescent="0.25">
      <c r="A8" t="str">
        <f>BattleDungeonItem!A8</f>
        <v>ixkey02</v>
      </c>
      <c r="B8" t="str">
        <f>BattleDungeonItem!E8</f>
        <v>Gateway Generating Key</v>
      </c>
      <c r="C8" s="1" t="str">
        <f>BattleDungeonItem!C8</f>
        <v>A30D05</v>
      </c>
      <c r="D8" s="1">
        <f>BattleDungeonItem!D8</f>
        <v>2</v>
      </c>
      <c r="E8" s="1" t="str">
        <f>BattleDungeonItem!H8</f>
        <v>11111</v>
      </c>
      <c r="F8">
        <v>23</v>
      </c>
      <c r="G8">
        <f>BattleDungeonItem!L8</f>
        <v>0</v>
      </c>
      <c r="H8">
        <v>0</v>
      </c>
      <c r="I8">
        <f>BattleDungeonItem!M8</f>
        <v>5000</v>
      </c>
      <c r="J8">
        <f>BattleDungeonItem!N8</f>
        <v>0</v>
      </c>
      <c r="K8">
        <f>BattleDungeonItem!O8</f>
        <v>0</v>
      </c>
      <c r="L8">
        <f>BattleDungeonItem!Q8</f>
        <v>0</v>
      </c>
      <c r="M8">
        <f>BattleDungeonItem!P8</f>
        <v>0</v>
      </c>
      <c r="N8">
        <f>BattleDungeonItem!R8</f>
        <v>100</v>
      </c>
      <c r="O8">
        <f>BattleDungeonItem!AD8</f>
        <v>1</v>
      </c>
      <c r="P8">
        <f>BattleDungeonItem!AC8</f>
        <v>1</v>
      </c>
      <c r="Q8">
        <f>BattleDungeonItem!AE8</f>
        <v>1</v>
      </c>
      <c r="R8">
        <f>BattleDungeonItem!AF8</f>
        <v>1</v>
      </c>
      <c r="S8">
        <v>5</v>
      </c>
      <c r="T8">
        <f>BattleDungeonItem!B8</f>
        <v>1</v>
      </c>
      <c r="U8">
        <v>0</v>
      </c>
      <c r="V8">
        <f>BattleDungeonItem!AJ8</f>
        <v>0</v>
      </c>
      <c r="W8">
        <v>0</v>
      </c>
      <c r="X8">
        <f>BattleDungeonItem!S8</f>
        <v>1</v>
      </c>
      <c r="Y8">
        <f>BattleDungeonItem!U8</f>
        <v>300</v>
      </c>
      <c r="Z8">
        <f>BattleDungeonItem!V8</f>
        <v>1</v>
      </c>
      <c r="AA8" s="1" t="str">
        <f>BattleDungeonItem!W8</f>
        <v>-1</v>
      </c>
      <c r="AB8">
        <f>BattleDungeonItem!X8</f>
        <v>300</v>
      </c>
      <c r="AC8">
        <f>BattleDungeonItem!Z8</f>
        <v>0</v>
      </c>
      <c r="AD8">
        <f>BattleDungeonItem!AA8</f>
        <v>10000</v>
      </c>
      <c r="AE8">
        <f>BattleDungeonItem!AB8</f>
        <v>0</v>
      </c>
      <c r="AF8">
        <v>0</v>
      </c>
      <c r="AG8">
        <v>0</v>
      </c>
    </row>
    <row r="9" spans="1:34" x14ac:dyDescent="0.25">
      <c r="A9" t="str">
        <f>BattleDungeonItem!A9</f>
        <v>ixkey03</v>
      </c>
      <c r="B9" t="str">
        <f>BattleDungeonItem!E9</f>
        <v>Gateway Generating Key</v>
      </c>
      <c r="C9" s="1" t="str">
        <f>BattleDungeonItem!C9</f>
        <v>A30D06</v>
      </c>
      <c r="D9" s="1">
        <f>BattleDungeonItem!D9</f>
        <v>2</v>
      </c>
      <c r="E9" s="1" t="str">
        <f>BattleDungeonItem!H9</f>
        <v>11111</v>
      </c>
      <c r="F9">
        <v>23</v>
      </c>
      <c r="G9">
        <f>BattleDungeonItem!L9</f>
        <v>0</v>
      </c>
      <c r="H9">
        <v>0</v>
      </c>
      <c r="I9">
        <f>BattleDungeonItem!M9</f>
        <v>5000</v>
      </c>
      <c r="J9">
        <f>BattleDungeonItem!N9</f>
        <v>0</v>
      </c>
      <c r="K9">
        <f>BattleDungeonItem!O9</f>
        <v>0</v>
      </c>
      <c r="L9">
        <f>BattleDungeonItem!Q9</f>
        <v>0</v>
      </c>
      <c r="M9">
        <f>BattleDungeonItem!P9</f>
        <v>0</v>
      </c>
      <c r="N9">
        <f>BattleDungeonItem!R9</f>
        <v>100</v>
      </c>
      <c r="O9">
        <f>BattleDungeonItem!AD9</f>
        <v>1</v>
      </c>
      <c r="P9">
        <f>BattleDungeonItem!AC9</f>
        <v>1</v>
      </c>
      <c r="Q9">
        <f>BattleDungeonItem!AE9</f>
        <v>1</v>
      </c>
      <c r="R9">
        <f>BattleDungeonItem!AF9</f>
        <v>1</v>
      </c>
      <c r="S9">
        <v>6</v>
      </c>
      <c r="T9">
        <f>BattleDungeonItem!B9</f>
        <v>1</v>
      </c>
      <c r="U9">
        <v>0</v>
      </c>
      <c r="V9">
        <f>BattleDungeonItem!AJ9</f>
        <v>0</v>
      </c>
      <c r="W9">
        <v>0</v>
      </c>
      <c r="X9">
        <f>BattleDungeonItem!S9</f>
        <v>1</v>
      </c>
      <c r="Y9">
        <f>BattleDungeonItem!U9</f>
        <v>300</v>
      </c>
      <c r="Z9">
        <f>BattleDungeonItem!V9</f>
        <v>1</v>
      </c>
      <c r="AA9" s="1" t="str">
        <f>BattleDungeonItem!W9</f>
        <v>-1</v>
      </c>
      <c r="AB9">
        <f>BattleDungeonItem!X9</f>
        <v>300</v>
      </c>
      <c r="AC9">
        <f>BattleDungeonItem!Z9</f>
        <v>0</v>
      </c>
      <c r="AD9">
        <f>BattleDungeonItem!AA9</f>
        <v>10000</v>
      </c>
      <c r="AE9">
        <f>BattleDungeonItem!AB9</f>
        <v>0</v>
      </c>
      <c r="AF9">
        <v>0</v>
      </c>
      <c r="AG9">
        <v>0</v>
      </c>
    </row>
    <row r="10" spans="1:34" x14ac:dyDescent="0.25">
      <c r="A10" t="str">
        <f>BattleDungeonItem!A10</f>
        <v>ixkey04</v>
      </c>
      <c r="B10" t="str">
        <f>BattleDungeonItem!E10</f>
        <v>Gateway Generating Key</v>
      </c>
      <c r="C10" s="1" t="str">
        <f>BattleDungeonItem!C10</f>
        <v>A30D07</v>
      </c>
      <c r="D10" s="1">
        <f>BattleDungeonItem!D10</f>
        <v>2</v>
      </c>
      <c r="E10" s="1" t="str">
        <f>BattleDungeonItem!H10</f>
        <v>11111</v>
      </c>
      <c r="F10">
        <v>23</v>
      </c>
      <c r="G10">
        <f>BattleDungeonItem!L10</f>
        <v>0</v>
      </c>
      <c r="H10">
        <v>0</v>
      </c>
      <c r="I10">
        <f>BattleDungeonItem!M10</f>
        <v>3000</v>
      </c>
      <c r="J10">
        <f>BattleDungeonItem!N10</f>
        <v>0</v>
      </c>
      <c r="K10">
        <f>BattleDungeonItem!O10</f>
        <v>0</v>
      </c>
      <c r="L10">
        <f>BattleDungeonItem!Q10</f>
        <v>0</v>
      </c>
      <c r="M10">
        <f>BattleDungeonItem!P10</f>
        <v>0</v>
      </c>
      <c r="N10">
        <f>BattleDungeonItem!R10</f>
        <v>100</v>
      </c>
      <c r="O10">
        <f>BattleDungeonItem!AD10</f>
        <v>1</v>
      </c>
      <c r="P10">
        <f>BattleDungeonItem!AC10</f>
        <v>1</v>
      </c>
      <c r="Q10">
        <f>BattleDungeonItem!AE10</f>
        <v>1</v>
      </c>
      <c r="R10">
        <f>BattleDungeonItem!AF10</f>
        <v>1</v>
      </c>
      <c r="S10">
        <v>7</v>
      </c>
      <c r="T10">
        <f>BattleDungeonItem!B10</f>
        <v>1</v>
      </c>
      <c r="U10">
        <v>0</v>
      </c>
      <c r="V10">
        <f>BattleDungeonItem!AJ10</f>
        <v>0</v>
      </c>
      <c r="W10">
        <v>0</v>
      </c>
      <c r="X10">
        <f>BattleDungeonItem!S10</f>
        <v>1</v>
      </c>
      <c r="Y10">
        <f>BattleDungeonItem!U10</f>
        <v>300</v>
      </c>
      <c r="Z10">
        <f>BattleDungeonItem!V10</f>
        <v>1</v>
      </c>
      <c r="AA10" s="1" t="str">
        <f>BattleDungeonItem!W10</f>
        <v>-1</v>
      </c>
      <c r="AB10">
        <f>BattleDungeonItem!X10</f>
        <v>300</v>
      </c>
      <c r="AC10">
        <f>BattleDungeonItem!Z10</f>
        <v>0</v>
      </c>
      <c r="AD10">
        <f>BattleDungeonItem!AA10</f>
        <v>10000</v>
      </c>
      <c r="AE10">
        <f>BattleDungeonItem!AB10</f>
        <v>0</v>
      </c>
      <c r="AF10">
        <v>0</v>
      </c>
      <c r="AG10">
        <v>0</v>
      </c>
    </row>
    <row r="11" spans="1:34" x14ac:dyDescent="0.25">
      <c r="A11" t="str">
        <f>BattleDungeonItem!A11</f>
        <v>ixkey05</v>
      </c>
      <c r="B11" t="str">
        <f>BattleDungeonItem!E11</f>
        <v>Gateway Generating Key</v>
      </c>
      <c r="C11" s="1" t="str">
        <f>BattleDungeonItem!C11</f>
        <v>A30D08</v>
      </c>
      <c r="D11" s="1">
        <f>BattleDungeonItem!D11</f>
        <v>2</v>
      </c>
      <c r="E11" s="1" t="str">
        <f>BattleDungeonItem!H11</f>
        <v>11111</v>
      </c>
      <c r="F11">
        <v>23</v>
      </c>
      <c r="G11">
        <f>BattleDungeonItem!L11</f>
        <v>0</v>
      </c>
      <c r="H11">
        <v>0</v>
      </c>
      <c r="I11">
        <f>BattleDungeonItem!M11</f>
        <v>3000</v>
      </c>
      <c r="J11">
        <f>BattleDungeonItem!N11</f>
        <v>0</v>
      </c>
      <c r="K11">
        <f>BattleDungeonItem!O11</f>
        <v>0</v>
      </c>
      <c r="L11">
        <f>BattleDungeonItem!Q11</f>
        <v>0</v>
      </c>
      <c r="M11">
        <f>BattleDungeonItem!P11</f>
        <v>0</v>
      </c>
      <c r="N11">
        <f>BattleDungeonItem!R11</f>
        <v>100</v>
      </c>
      <c r="O11">
        <f>BattleDungeonItem!AD11</f>
        <v>1</v>
      </c>
      <c r="P11">
        <f>BattleDungeonItem!AC11</f>
        <v>1</v>
      </c>
      <c r="Q11">
        <f>BattleDungeonItem!AE11</f>
        <v>1</v>
      </c>
      <c r="R11">
        <f>BattleDungeonItem!AF11</f>
        <v>1</v>
      </c>
      <c r="S11">
        <v>8</v>
      </c>
      <c r="T11">
        <f>BattleDungeonItem!B11</f>
        <v>1</v>
      </c>
      <c r="U11">
        <v>0</v>
      </c>
      <c r="V11">
        <f>BattleDungeonItem!AJ11</f>
        <v>0</v>
      </c>
      <c r="W11">
        <v>0</v>
      </c>
      <c r="X11">
        <f>BattleDungeonItem!S11</f>
        <v>1</v>
      </c>
      <c r="Y11">
        <f>BattleDungeonItem!U11</f>
        <v>300</v>
      </c>
      <c r="Z11">
        <f>BattleDungeonItem!V11</f>
        <v>1</v>
      </c>
      <c r="AA11" s="1" t="str">
        <f>BattleDungeonItem!W11</f>
        <v>-1</v>
      </c>
      <c r="AB11">
        <f>BattleDungeonItem!X11</f>
        <v>300</v>
      </c>
      <c r="AC11">
        <f>BattleDungeonItem!Z11</f>
        <v>0</v>
      </c>
      <c r="AD11">
        <f>BattleDungeonItem!AA11</f>
        <v>10000</v>
      </c>
      <c r="AE11">
        <f>BattleDungeonItem!AB11</f>
        <v>0</v>
      </c>
      <c r="AF11">
        <v>0</v>
      </c>
      <c r="AG11">
        <v>0</v>
      </c>
    </row>
    <row r="12" spans="1:34" x14ac:dyDescent="0.25">
      <c r="A12" t="str">
        <f>BattleDungeonItem!A12</f>
        <v>ixkey06</v>
      </c>
      <c r="B12" t="str">
        <f>BattleDungeonItem!E12</f>
        <v>Gateway Generating Key</v>
      </c>
      <c r="C12" s="1" t="str">
        <f>BattleDungeonItem!C12</f>
        <v>A30D09</v>
      </c>
      <c r="D12" s="1">
        <f>BattleDungeonItem!D12</f>
        <v>2</v>
      </c>
      <c r="E12" s="1" t="str">
        <f>BattleDungeonItem!H12</f>
        <v>11111</v>
      </c>
      <c r="F12">
        <v>23</v>
      </c>
      <c r="G12">
        <f>BattleDungeonItem!L12</f>
        <v>0</v>
      </c>
      <c r="H12">
        <v>0</v>
      </c>
      <c r="I12">
        <f>BattleDungeonItem!M12</f>
        <v>3000</v>
      </c>
      <c r="J12">
        <f>BattleDungeonItem!N12</f>
        <v>0</v>
      </c>
      <c r="K12">
        <f>BattleDungeonItem!O12</f>
        <v>0</v>
      </c>
      <c r="L12">
        <f>BattleDungeonItem!Q12</f>
        <v>0</v>
      </c>
      <c r="M12">
        <f>BattleDungeonItem!P12</f>
        <v>0</v>
      </c>
      <c r="N12">
        <f>BattleDungeonItem!R12</f>
        <v>100</v>
      </c>
      <c r="O12">
        <f>BattleDungeonItem!AD12</f>
        <v>1</v>
      </c>
      <c r="P12">
        <f>BattleDungeonItem!AC12</f>
        <v>1</v>
      </c>
      <c r="Q12">
        <f>BattleDungeonItem!AE12</f>
        <v>1</v>
      </c>
      <c r="R12">
        <f>BattleDungeonItem!AF12</f>
        <v>1</v>
      </c>
      <c r="S12">
        <v>9</v>
      </c>
      <c r="T12">
        <f>BattleDungeonItem!B12</f>
        <v>1</v>
      </c>
      <c r="U12">
        <v>0</v>
      </c>
      <c r="V12">
        <f>BattleDungeonItem!AJ12</f>
        <v>0</v>
      </c>
      <c r="W12">
        <v>0</v>
      </c>
      <c r="X12">
        <f>BattleDungeonItem!S12</f>
        <v>1</v>
      </c>
      <c r="Y12">
        <f>BattleDungeonItem!U12</f>
        <v>300</v>
      </c>
      <c r="Z12">
        <f>BattleDungeonItem!V12</f>
        <v>1</v>
      </c>
      <c r="AA12" s="1" t="str">
        <f>BattleDungeonItem!W12</f>
        <v>-1</v>
      </c>
      <c r="AB12">
        <f>BattleDungeonItem!X12</f>
        <v>300</v>
      </c>
      <c r="AC12">
        <f>BattleDungeonItem!Z12</f>
        <v>0</v>
      </c>
      <c r="AD12">
        <f>BattleDungeonItem!AA12</f>
        <v>10000</v>
      </c>
      <c r="AE12">
        <f>BattleDungeonItem!AB12</f>
        <v>0</v>
      </c>
      <c r="AF12">
        <v>0</v>
      </c>
      <c r="AG12">
        <v>0</v>
      </c>
    </row>
    <row r="13" spans="1:34" x14ac:dyDescent="0.25">
      <c r="A13" t="str">
        <f>BattleDungeonItem!A13</f>
        <v>ixkey07</v>
      </c>
      <c r="B13" t="str">
        <f>BattleDungeonItem!E13</f>
        <v>Gateway Generating Key</v>
      </c>
      <c r="C13" s="1" t="str">
        <f>BattleDungeonItem!C13</f>
        <v>A30D0A</v>
      </c>
      <c r="D13" s="1">
        <f>BattleDungeonItem!D13</f>
        <v>2</v>
      </c>
      <c r="E13" s="1" t="str">
        <f>BattleDungeonItem!H13</f>
        <v>11111</v>
      </c>
      <c r="F13">
        <v>23</v>
      </c>
      <c r="G13">
        <f>BattleDungeonItem!L13</f>
        <v>0</v>
      </c>
      <c r="H13">
        <v>0</v>
      </c>
      <c r="I13">
        <f>BattleDungeonItem!M13</f>
        <v>3500</v>
      </c>
      <c r="J13">
        <f>BattleDungeonItem!N13</f>
        <v>0</v>
      </c>
      <c r="K13">
        <f>BattleDungeonItem!O13</f>
        <v>0</v>
      </c>
      <c r="L13">
        <f>BattleDungeonItem!Q13</f>
        <v>0</v>
      </c>
      <c r="M13">
        <f>BattleDungeonItem!P13</f>
        <v>0</v>
      </c>
      <c r="N13">
        <f>BattleDungeonItem!R13</f>
        <v>100</v>
      </c>
      <c r="O13">
        <f>BattleDungeonItem!AD13</f>
        <v>1</v>
      </c>
      <c r="P13">
        <f>BattleDungeonItem!AC13</f>
        <v>1</v>
      </c>
      <c r="Q13">
        <f>BattleDungeonItem!AE13</f>
        <v>1</v>
      </c>
      <c r="R13">
        <f>BattleDungeonItem!AF13</f>
        <v>1</v>
      </c>
      <c r="S13">
        <v>10</v>
      </c>
      <c r="T13">
        <f>BattleDungeonItem!B13</f>
        <v>1</v>
      </c>
      <c r="U13">
        <v>0</v>
      </c>
      <c r="V13">
        <f>BattleDungeonItem!AJ13</f>
        <v>0</v>
      </c>
      <c r="W13">
        <v>0</v>
      </c>
      <c r="X13">
        <f>BattleDungeonItem!S13</f>
        <v>1</v>
      </c>
      <c r="Y13">
        <f>BattleDungeonItem!U13</f>
        <v>300</v>
      </c>
      <c r="Z13">
        <f>BattleDungeonItem!V13</f>
        <v>1</v>
      </c>
      <c r="AA13" s="1" t="str">
        <f>BattleDungeonItem!W13</f>
        <v>-1</v>
      </c>
      <c r="AB13">
        <f>BattleDungeonItem!X13</f>
        <v>300</v>
      </c>
      <c r="AC13">
        <f>BattleDungeonItem!Z13</f>
        <v>0</v>
      </c>
      <c r="AD13">
        <f>BattleDungeonItem!AA13</f>
        <v>10000</v>
      </c>
      <c r="AE13">
        <f>BattleDungeonItem!AB13</f>
        <v>0</v>
      </c>
      <c r="AF13">
        <v>0</v>
      </c>
      <c r="AG13">
        <v>0</v>
      </c>
    </row>
    <row r="14" spans="1:34" x14ac:dyDescent="0.25">
      <c r="A14" t="str">
        <f>BattleDungeonItem!A14</f>
        <v>ixkey08</v>
      </c>
      <c r="B14" t="str">
        <f>BattleDungeonItem!E14</f>
        <v>Gateway Generating Key</v>
      </c>
      <c r="C14" s="1" t="str">
        <f>BattleDungeonItem!C14</f>
        <v>A30D0B</v>
      </c>
      <c r="D14" s="1">
        <f>BattleDungeonItem!D14</f>
        <v>2</v>
      </c>
      <c r="E14" s="1" t="str">
        <f>BattleDungeonItem!H14</f>
        <v>11111</v>
      </c>
      <c r="F14">
        <v>23</v>
      </c>
      <c r="G14">
        <f>BattleDungeonItem!L14</f>
        <v>0</v>
      </c>
      <c r="H14">
        <v>0</v>
      </c>
      <c r="I14">
        <f>BattleDungeonItem!M14</f>
        <v>3500</v>
      </c>
      <c r="J14">
        <f>BattleDungeonItem!N14</f>
        <v>0</v>
      </c>
      <c r="K14">
        <f>BattleDungeonItem!O14</f>
        <v>0</v>
      </c>
      <c r="L14">
        <f>BattleDungeonItem!Q14</f>
        <v>0</v>
      </c>
      <c r="M14">
        <f>BattleDungeonItem!P14</f>
        <v>0</v>
      </c>
      <c r="N14">
        <f>BattleDungeonItem!R14</f>
        <v>100</v>
      </c>
      <c r="O14">
        <f>BattleDungeonItem!AD14</f>
        <v>1</v>
      </c>
      <c r="P14">
        <f>BattleDungeonItem!AC14</f>
        <v>1</v>
      </c>
      <c r="Q14">
        <f>BattleDungeonItem!AE14</f>
        <v>1</v>
      </c>
      <c r="R14">
        <f>BattleDungeonItem!AF14</f>
        <v>1</v>
      </c>
      <c r="S14">
        <v>11</v>
      </c>
      <c r="T14">
        <f>BattleDungeonItem!B14</f>
        <v>1</v>
      </c>
      <c r="U14">
        <v>0</v>
      </c>
      <c r="V14">
        <f>BattleDungeonItem!AJ14</f>
        <v>0</v>
      </c>
      <c r="W14">
        <v>0</v>
      </c>
      <c r="X14">
        <f>BattleDungeonItem!S14</f>
        <v>1</v>
      </c>
      <c r="Y14">
        <f>BattleDungeonItem!U14</f>
        <v>300</v>
      </c>
      <c r="Z14">
        <f>BattleDungeonItem!V14</f>
        <v>1</v>
      </c>
      <c r="AA14" s="1" t="str">
        <f>BattleDungeonItem!W14</f>
        <v>-1</v>
      </c>
      <c r="AB14">
        <f>BattleDungeonItem!X14</f>
        <v>300</v>
      </c>
      <c r="AC14">
        <f>BattleDungeonItem!Z14</f>
        <v>0</v>
      </c>
      <c r="AD14">
        <f>BattleDungeonItem!AA14</f>
        <v>10000</v>
      </c>
      <c r="AE14">
        <f>BattleDungeonItem!AB14</f>
        <v>0</v>
      </c>
      <c r="AF14">
        <v>0</v>
      </c>
      <c r="AG14">
        <v>0</v>
      </c>
    </row>
    <row r="15" spans="1:34" x14ac:dyDescent="0.25">
      <c r="A15" t="str">
        <f>BattleDungeonItem!A15</f>
        <v>ixkey09</v>
      </c>
      <c r="B15" t="str">
        <f>BattleDungeonItem!E15</f>
        <v>Gateway Generating Key</v>
      </c>
      <c r="C15" s="1" t="str">
        <f>BattleDungeonItem!C15</f>
        <v>A30D0C</v>
      </c>
      <c r="D15" s="1">
        <f>BattleDungeonItem!D15</f>
        <v>2</v>
      </c>
      <c r="E15" s="1" t="str">
        <f>BattleDungeonItem!H15</f>
        <v>11111</v>
      </c>
      <c r="F15">
        <v>23</v>
      </c>
      <c r="G15">
        <f>BattleDungeonItem!L15</f>
        <v>0</v>
      </c>
      <c r="H15">
        <v>0</v>
      </c>
      <c r="I15">
        <f>BattleDungeonItem!M15</f>
        <v>3500</v>
      </c>
      <c r="J15">
        <f>BattleDungeonItem!N15</f>
        <v>0</v>
      </c>
      <c r="K15">
        <f>BattleDungeonItem!O15</f>
        <v>0</v>
      </c>
      <c r="L15">
        <f>BattleDungeonItem!Q15</f>
        <v>0</v>
      </c>
      <c r="M15">
        <f>BattleDungeonItem!P15</f>
        <v>0</v>
      </c>
      <c r="N15">
        <f>BattleDungeonItem!R15</f>
        <v>100</v>
      </c>
      <c r="O15">
        <f>BattleDungeonItem!AD15</f>
        <v>1</v>
      </c>
      <c r="P15">
        <f>BattleDungeonItem!AC15</f>
        <v>1</v>
      </c>
      <c r="Q15">
        <f>BattleDungeonItem!AE15</f>
        <v>1</v>
      </c>
      <c r="R15">
        <f>BattleDungeonItem!AF15</f>
        <v>1</v>
      </c>
      <c r="S15">
        <v>12</v>
      </c>
      <c r="T15">
        <f>BattleDungeonItem!B15</f>
        <v>1</v>
      </c>
      <c r="U15">
        <v>0</v>
      </c>
      <c r="V15">
        <f>BattleDungeonItem!AJ15</f>
        <v>0</v>
      </c>
      <c r="W15">
        <v>0</v>
      </c>
      <c r="X15">
        <f>BattleDungeonItem!S15</f>
        <v>1</v>
      </c>
      <c r="Y15">
        <f>BattleDungeonItem!U15</f>
        <v>300</v>
      </c>
      <c r="Z15">
        <f>BattleDungeonItem!V15</f>
        <v>1</v>
      </c>
      <c r="AA15" s="1" t="str">
        <f>BattleDungeonItem!W15</f>
        <v>-1</v>
      </c>
      <c r="AB15">
        <f>BattleDungeonItem!X15</f>
        <v>300</v>
      </c>
      <c r="AC15">
        <f>BattleDungeonItem!Z15</f>
        <v>0</v>
      </c>
      <c r="AD15">
        <f>BattleDungeonItem!AA15</f>
        <v>10000</v>
      </c>
      <c r="AE15">
        <f>BattleDungeonItem!AB15</f>
        <v>0</v>
      </c>
      <c r="AF15">
        <v>0</v>
      </c>
      <c r="AG15">
        <v>0</v>
      </c>
    </row>
    <row r="16" spans="1:34" x14ac:dyDescent="0.25">
      <c r="A16" t="str">
        <f>BattleDungeonItem!A16</f>
        <v>ixkey10</v>
      </c>
      <c r="B16" t="str">
        <f>BattleDungeonItem!E16</f>
        <v>Gateway Generating Key</v>
      </c>
      <c r="C16" s="1" t="str">
        <f>BattleDungeonItem!C16</f>
        <v>A30D0D</v>
      </c>
      <c r="D16" s="1">
        <f>BattleDungeonItem!D16</f>
        <v>2</v>
      </c>
      <c r="E16" s="1" t="str">
        <f>BattleDungeonItem!H16</f>
        <v>11111</v>
      </c>
      <c r="F16">
        <v>23</v>
      </c>
      <c r="G16">
        <f>BattleDungeonItem!L16</f>
        <v>0</v>
      </c>
      <c r="H16">
        <v>0</v>
      </c>
      <c r="I16">
        <f>BattleDungeonItem!M16</f>
        <v>3500</v>
      </c>
      <c r="J16">
        <f>BattleDungeonItem!N16</f>
        <v>0</v>
      </c>
      <c r="K16">
        <f>BattleDungeonItem!O16</f>
        <v>0</v>
      </c>
      <c r="L16">
        <f>BattleDungeonItem!Q16</f>
        <v>0</v>
      </c>
      <c r="M16">
        <f>BattleDungeonItem!P16</f>
        <v>0</v>
      </c>
      <c r="N16">
        <f>BattleDungeonItem!R16</f>
        <v>100</v>
      </c>
      <c r="O16">
        <f>BattleDungeonItem!AD16</f>
        <v>1</v>
      </c>
      <c r="P16">
        <f>BattleDungeonItem!AC16</f>
        <v>1</v>
      </c>
      <c r="Q16">
        <f>BattleDungeonItem!AE16</f>
        <v>1</v>
      </c>
      <c r="R16">
        <f>BattleDungeonItem!AF16</f>
        <v>1</v>
      </c>
      <c r="S16">
        <v>13</v>
      </c>
      <c r="T16">
        <f>BattleDungeonItem!B16</f>
        <v>1</v>
      </c>
      <c r="U16">
        <v>0</v>
      </c>
      <c r="V16">
        <f>BattleDungeonItem!AJ16</f>
        <v>0</v>
      </c>
      <c r="W16">
        <v>0</v>
      </c>
      <c r="X16">
        <f>BattleDungeonItem!S16</f>
        <v>1</v>
      </c>
      <c r="Y16">
        <f>BattleDungeonItem!U16</f>
        <v>300</v>
      </c>
      <c r="Z16">
        <f>BattleDungeonItem!V16</f>
        <v>1</v>
      </c>
      <c r="AA16" s="1" t="str">
        <f>BattleDungeonItem!W16</f>
        <v>-1</v>
      </c>
      <c r="AB16">
        <f>BattleDungeonItem!X16</f>
        <v>300</v>
      </c>
      <c r="AC16">
        <f>BattleDungeonItem!Z16</f>
        <v>0</v>
      </c>
      <c r="AD16">
        <f>BattleDungeonItem!AA16</f>
        <v>10000</v>
      </c>
      <c r="AE16">
        <f>BattleDungeonItem!AB16</f>
        <v>0</v>
      </c>
      <c r="AF16">
        <v>0</v>
      </c>
      <c r="AG16">
        <v>0</v>
      </c>
    </row>
    <row r="17" spans="1:33" x14ac:dyDescent="0.25">
      <c r="A17" t="str">
        <f>BattleDungeonItem!A17</f>
        <v>ixkey11</v>
      </c>
      <c r="B17" t="str">
        <f>BattleDungeonItem!E17</f>
        <v>Gateway Generating Key</v>
      </c>
      <c r="C17" s="1" t="str">
        <f>BattleDungeonItem!C17</f>
        <v>A30D0E</v>
      </c>
      <c r="D17" s="1">
        <f>BattleDungeonItem!D17</f>
        <v>2</v>
      </c>
      <c r="E17" s="1" t="str">
        <f>BattleDungeonItem!H17</f>
        <v>11111</v>
      </c>
      <c r="F17">
        <v>23</v>
      </c>
      <c r="G17">
        <f>BattleDungeonItem!L17</f>
        <v>0</v>
      </c>
      <c r="H17">
        <v>0</v>
      </c>
      <c r="I17">
        <f>BattleDungeonItem!M17</f>
        <v>4000</v>
      </c>
      <c r="J17">
        <f>BattleDungeonItem!N17</f>
        <v>0</v>
      </c>
      <c r="K17">
        <f>BattleDungeonItem!O17</f>
        <v>0</v>
      </c>
      <c r="L17">
        <f>BattleDungeonItem!Q17</f>
        <v>0</v>
      </c>
      <c r="M17">
        <f>BattleDungeonItem!P17</f>
        <v>0</v>
      </c>
      <c r="N17">
        <f>BattleDungeonItem!R17</f>
        <v>100</v>
      </c>
      <c r="O17">
        <f>BattleDungeonItem!AD17</f>
        <v>1</v>
      </c>
      <c r="P17">
        <f>BattleDungeonItem!AC17</f>
        <v>1</v>
      </c>
      <c r="Q17">
        <f>BattleDungeonItem!AE17</f>
        <v>1</v>
      </c>
      <c r="R17">
        <f>BattleDungeonItem!AF17</f>
        <v>1</v>
      </c>
      <c r="S17">
        <v>14</v>
      </c>
      <c r="T17">
        <f>BattleDungeonItem!B17</f>
        <v>1</v>
      </c>
      <c r="U17">
        <v>0</v>
      </c>
      <c r="V17">
        <f>BattleDungeonItem!AJ17</f>
        <v>0</v>
      </c>
      <c r="W17">
        <v>0</v>
      </c>
      <c r="X17">
        <f>BattleDungeonItem!S17</f>
        <v>1</v>
      </c>
      <c r="Y17">
        <f>BattleDungeonItem!U17</f>
        <v>300</v>
      </c>
      <c r="Z17">
        <f>BattleDungeonItem!V17</f>
        <v>1</v>
      </c>
      <c r="AA17" s="1" t="str">
        <f>BattleDungeonItem!W17</f>
        <v>-1</v>
      </c>
      <c r="AB17">
        <f>BattleDungeonItem!X17</f>
        <v>300</v>
      </c>
      <c r="AC17">
        <f>BattleDungeonItem!Z17</f>
        <v>0</v>
      </c>
      <c r="AD17">
        <f>BattleDungeonItem!AA17</f>
        <v>10000</v>
      </c>
      <c r="AE17">
        <f>BattleDungeonItem!AB17</f>
        <v>0</v>
      </c>
      <c r="AF17">
        <v>0</v>
      </c>
      <c r="AG17">
        <v>0</v>
      </c>
    </row>
    <row r="18" spans="1:33" x14ac:dyDescent="0.25">
      <c r="A18" t="str">
        <f>BattleDungeonItem!A18</f>
        <v>ixkey12</v>
      </c>
      <c r="B18" t="str">
        <f>BattleDungeonItem!E18</f>
        <v>Gateway Generating Key</v>
      </c>
      <c r="C18" s="1" t="str">
        <f>BattleDungeonItem!C18</f>
        <v>A30D0F</v>
      </c>
      <c r="D18" s="1">
        <f>BattleDungeonItem!D18</f>
        <v>2</v>
      </c>
      <c r="E18" s="1" t="str">
        <f>BattleDungeonItem!H18</f>
        <v>11111</v>
      </c>
      <c r="F18">
        <v>23</v>
      </c>
      <c r="G18">
        <f>BattleDungeonItem!L18</f>
        <v>0</v>
      </c>
      <c r="H18">
        <v>0</v>
      </c>
      <c r="I18">
        <f>BattleDungeonItem!M18</f>
        <v>4000</v>
      </c>
      <c r="J18">
        <f>BattleDungeonItem!N18</f>
        <v>0</v>
      </c>
      <c r="K18">
        <f>BattleDungeonItem!O18</f>
        <v>0</v>
      </c>
      <c r="L18">
        <f>BattleDungeonItem!Q18</f>
        <v>0</v>
      </c>
      <c r="M18">
        <f>BattleDungeonItem!P18</f>
        <v>0</v>
      </c>
      <c r="N18">
        <f>BattleDungeonItem!R18</f>
        <v>100</v>
      </c>
      <c r="O18">
        <f>BattleDungeonItem!AD18</f>
        <v>1</v>
      </c>
      <c r="P18">
        <f>BattleDungeonItem!AC18</f>
        <v>1</v>
      </c>
      <c r="Q18">
        <f>BattleDungeonItem!AE18</f>
        <v>1</v>
      </c>
      <c r="R18">
        <f>BattleDungeonItem!AF18</f>
        <v>1</v>
      </c>
      <c r="S18">
        <v>15</v>
      </c>
      <c r="T18">
        <f>BattleDungeonItem!B18</f>
        <v>1</v>
      </c>
      <c r="U18">
        <v>0</v>
      </c>
      <c r="V18">
        <f>BattleDungeonItem!AJ18</f>
        <v>0</v>
      </c>
      <c r="W18">
        <v>0</v>
      </c>
      <c r="X18">
        <f>BattleDungeonItem!S18</f>
        <v>1</v>
      </c>
      <c r="Y18">
        <f>BattleDungeonItem!U18</f>
        <v>300</v>
      </c>
      <c r="Z18">
        <f>BattleDungeonItem!V18</f>
        <v>1</v>
      </c>
      <c r="AA18" s="1" t="str">
        <f>BattleDungeonItem!W18</f>
        <v>-1</v>
      </c>
      <c r="AB18">
        <f>BattleDungeonItem!X18</f>
        <v>300</v>
      </c>
      <c r="AC18">
        <f>BattleDungeonItem!Z18</f>
        <v>0</v>
      </c>
      <c r="AD18">
        <f>BattleDungeonItem!AA18</f>
        <v>10000</v>
      </c>
      <c r="AE18">
        <f>BattleDungeonItem!AB18</f>
        <v>0</v>
      </c>
      <c r="AF18">
        <v>0</v>
      </c>
      <c r="AG18">
        <v>0</v>
      </c>
    </row>
    <row r="19" spans="1:33" x14ac:dyDescent="0.25">
      <c r="A19" t="str">
        <f>BattleDungeonItem!A19</f>
        <v>ixkey13</v>
      </c>
      <c r="B19" t="str">
        <f>BattleDungeonItem!E19</f>
        <v>Gateway Generating Key</v>
      </c>
      <c r="C19" s="1" t="str">
        <f>BattleDungeonItem!C19</f>
        <v>A30D10</v>
      </c>
      <c r="D19" s="1">
        <f>BattleDungeonItem!D19</f>
        <v>2</v>
      </c>
      <c r="E19" s="1" t="str">
        <f>BattleDungeonItem!H19</f>
        <v>11111</v>
      </c>
      <c r="F19">
        <v>23</v>
      </c>
      <c r="G19">
        <f>BattleDungeonItem!L19</f>
        <v>0</v>
      </c>
      <c r="H19">
        <v>0</v>
      </c>
      <c r="I19">
        <f>BattleDungeonItem!M19</f>
        <v>4000</v>
      </c>
      <c r="J19">
        <f>BattleDungeonItem!N19</f>
        <v>0</v>
      </c>
      <c r="K19">
        <f>BattleDungeonItem!O19</f>
        <v>0</v>
      </c>
      <c r="L19">
        <f>BattleDungeonItem!Q19</f>
        <v>0</v>
      </c>
      <c r="M19">
        <f>BattleDungeonItem!P19</f>
        <v>0</v>
      </c>
      <c r="N19">
        <f>BattleDungeonItem!R19</f>
        <v>100</v>
      </c>
      <c r="O19">
        <f>BattleDungeonItem!AD19</f>
        <v>1</v>
      </c>
      <c r="P19">
        <f>BattleDungeonItem!AC19</f>
        <v>1</v>
      </c>
      <c r="Q19">
        <f>BattleDungeonItem!AE19</f>
        <v>1</v>
      </c>
      <c r="R19">
        <f>BattleDungeonItem!AF19</f>
        <v>1</v>
      </c>
      <c r="S19">
        <v>16</v>
      </c>
      <c r="T19">
        <f>BattleDungeonItem!B19</f>
        <v>1</v>
      </c>
      <c r="U19">
        <v>0</v>
      </c>
      <c r="V19">
        <f>BattleDungeonItem!AJ19</f>
        <v>0</v>
      </c>
      <c r="W19">
        <v>0</v>
      </c>
      <c r="X19">
        <f>BattleDungeonItem!S19</f>
        <v>1</v>
      </c>
      <c r="Y19">
        <f>BattleDungeonItem!U19</f>
        <v>300</v>
      </c>
      <c r="Z19">
        <f>BattleDungeonItem!V19</f>
        <v>1</v>
      </c>
      <c r="AA19" s="1" t="str">
        <f>BattleDungeonItem!W19</f>
        <v>-1</v>
      </c>
      <c r="AB19">
        <f>BattleDungeonItem!X19</f>
        <v>300</v>
      </c>
      <c r="AC19">
        <f>BattleDungeonItem!Z19</f>
        <v>0</v>
      </c>
      <c r="AD19">
        <f>BattleDungeonItem!AA19</f>
        <v>10000</v>
      </c>
      <c r="AE19">
        <f>BattleDungeonItem!AB19</f>
        <v>0</v>
      </c>
      <c r="AF19">
        <v>0</v>
      </c>
      <c r="AG19">
        <v>0</v>
      </c>
    </row>
    <row r="20" spans="1:33" x14ac:dyDescent="0.25">
      <c r="A20" t="str">
        <f>BattleDungeonItem!A20</f>
        <v>ixkey14</v>
      </c>
      <c r="B20" t="str">
        <f>BattleDungeonItem!E20</f>
        <v>Gateway Generating Key</v>
      </c>
      <c r="C20" s="1" t="str">
        <f>BattleDungeonItem!C20</f>
        <v>A30D11</v>
      </c>
      <c r="D20" s="1">
        <f>BattleDungeonItem!D20</f>
        <v>2</v>
      </c>
      <c r="E20" s="1" t="str">
        <f>BattleDungeonItem!H20</f>
        <v>11111</v>
      </c>
      <c r="F20">
        <v>23</v>
      </c>
      <c r="G20">
        <f>BattleDungeonItem!L20</f>
        <v>0</v>
      </c>
      <c r="H20">
        <v>0</v>
      </c>
      <c r="I20">
        <f>BattleDungeonItem!M20</f>
        <v>4000</v>
      </c>
      <c r="J20">
        <f>BattleDungeonItem!N20</f>
        <v>0</v>
      </c>
      <c r="K20">
        <f>BattleDungeonItem!O20</f>
        <v>0</v>
      </c>
      <c r="L20">
        <f>BattleDungeonItem!Q20</f>
        <v>0</v>
      </c>
      <c r="M20">
        <f>BattleDungeonItem!P20</f>
        <v>0</v>
      </c>
      <c r="N20">
        <f>BattleDungeonItem!R20</f>
        <v>100</v>
      </c>
      <c r="O20">
        <f>BattleDungeonItem!AD20</f>
        <v>1</v>
      </c>
      <c r="P20">
        <f>BattleDungeonItem!AC20</f>
        <v>1</v>
      </c>
      <c r="Q20">
        <f>BattleDungeonItem!AE20</f>
        <v>1</v>
      </c>
      <c r="R20">
        <f>BattleDungeonItem!AF20</f>
        <v>1</v>
      </c>
      <c r="S20">
        <v>17</v>
      </c>
      <c r="T20">
        <f>BattleDungeonItem!B20</f>
        <v>1</v>
      </c>
      <c r="U20">
        <v>0</v>
      </c>
      <c r="V20">
        <f>BattleDungeonItem!AJ20</f>
        <v>0</v>
      </c>
      <c r="W20">
        <v>0</v>
      </c>
      <c r="X20">
        <f>BattleDungeonItem!S20</f>
        <v>1</v>
      </c>
      <c r="Y20">
        <f>BattleDungeonItem!U20</f>
        <v>300</v>
      </c>
      <c r="Z20">
        <f>BattleDungeonItem!V20</f>
        <v>1</v>
      </c>
      <c r="AA20" s="1" t="str">
        <f>BattleDungeonItem!W20</f>
        <v>-1</v>
      </c>
      <c r="AB20">
        <f>BattleDungeonItem!X20</f>
        <v>300</v>
      </c>
      <c r="AC20">
        <f>BattleDungeonItem!Z20</f>
        <v>0</v>
      </c>
      <c r="AD20">
        <f>BattleDungeonItem!AA20</f>
        <v>10000</v>
      </c>
      <c r="AE20">
        <f>BattleDungeonItem!AB20</f>
        <v>0</v>
      </c>
      <c r="AF20">
        <v>0</v>
      </c>
      <c r="AG20">
        <v>0</v>
      </c>
    </row>
    <row r="21" spans="1:33" x14ac:dyDescent="0.25">
      <c r="A21" t="str">
        <f>BattleDungeonItem!A21</f>
        <v>ixkey15</v>
      </c>
      <c r="B21" t="str">
        <f>BattleDungeonItem!E21</f>
        <v>Gateway Generating Key</v>
      </c>
      <c r="C21" s="1" t="str">
        <f>BattleDungeonItem!C21</f>
        <v>A30D12</v>
      </c>
      <c r="D21" s="1">
        <f>BattleDungeonItem!D21</f>
        <v>2</v>
      </c>
      <c r="E21" s="1" t="str">
        <f>BattleDungeonItem!H21</f>
        <v>11111</v>
      </c>
      <c r="F21">
        <v>23</v>
      </c>
      <c r="G21">
        <f>BattleDungeonItem!L21</f>
        <v>0</v>
      </c>
      <c r="H21">
        <v>0</v>
      </c>
      <c r="I21">
        <f>BattleDungeonItem!M21</f>
        <v>4500</v>
      </c>
      <c r="J21">
        <f>BattleDungeonItem!N21</f>
        <v>0</v>
      </c>
      <c r="K21">
        <f>BattleDungeonItem!O21</f>
        <v>0</v>
      </c>
      <c r="L21">
        <f>BattleDungeonItem!Q21</f>
        <v>0</v>
      </c>
      <c r="M21">
        <f>BattleDungeonItem!P21</f>
        <v>0</v>
      </c>
      <c r="N21">
        <f>BattleDungeonItem!R21</f>
        <v>100</v>
      </c>
      <c r="O21">
        <f>BattleDungeonItem!AD21</f>
        <v>1</v>
      </c>
      <c r="P21">
        <f>BattleDungeonItem!AC21</f>
        <v>1</v>
      </c>
      <c r="Q21">
        <f>BattleDungeonItem!AE21</f>
        <v>1</v>
      </c>
      <c r="R21">
        <f>BattleDungeonItem!AF21</f>
        <v>1</v>
      </c>
      <c r="S21">
        <v>18</v>
      </c>
      <c r="T21">
        <f>BattleDungeonItem!B21</f>
        <v>1</v>
      </c>
      <c r="U21">
        <v>0</v>
      </c>
      <c r="V21">
        <f>BattleDungeonItem!AJ21</f>
        <v>0</v>
      </c>
      <c r="W21">
        <v>0</v>
      </c>
      <c r="X21">
        <f>BattleDungeonItem!S21</f>
        <v>1</v>
      </c>
      <c r="Y21">
        <f>BattleDungeonItem!U21</f>
        <v>300</v>
      </c>
      <c r="Z21">
        <f>BattleDungeonItem!V21</f>
        <v>1</v>
      </c>
      <c r="AA21" s="1" t="str">
        <f>BattleDungeonItem!W21</f>
        <v>-1</v>
      </c>
      <c r="AB21">
        <f>BattleDungeonItem!X21</f>
        <v>300</v>
      </c>
      <c r="AC21">
        <f>BattleDungeonItem!Z21</f>
        <v>0</v>
      </c>
      <c r="AD21">
        <f>BattleDungeonItem!AA21</f>
        <v>10000</v>
      </c>
      <c r="AE21">
        <f>BattleDungeonItem!AB21</f>
        <v>0</v>
      </c>
      <c r="AF21">
        <v>0</v>
      </c>
      <c r="AG21">
        <v>0</v>
      </c>
    </row>
    <row r="22" spans="1:33" x14ac:dyDescent="0.25">
      <c r="A22" t="str">
        <f>BattleDungeonItem!A22</f>
        <v>ixkey16</v>
      </c>
      <c r="B22" t="str">
        <f>BattleDungeonItem!E22</f>
        <v>Gateway Generating Key</v>
      </c>
      <c r="C22" s="1" t="str">
        <f>BattleDungeonItem!C22</f>
        <v>A30D13</v>
      </c>
      <c r="D22" s="1">
        <f>BattleDungeonItem!D22</f>
        <v>2</v>
      </c>
      <c r="E22" s="1" t="str">
        <f>BattleDungeonItem!H22</f>
        <v>11111</v>
      </c>
      <c r="F22">
        <v>23</v>
      </c>
      <c r="G22">
        <f>BattleDungeonItem!L22</f>
        <v>0</v>
      </c>
      <c r="H22">
        <v>0</v>
      </c>
      <c r="I22">
        <f>BattleDungeonItem!M22</f>
        <v>4500</v>
      </c>
      <c r="J22">
        <f>BattleDungeonItem!N22</f>
        <v>0</v>
      </c>
      <c r="K22">
        <f>BattleDungeonItem!O22</f>
        <v>0</v>
      </c>
      <c r="L22">
        <f>BattleDungeonItem!Q22</f>
        <v>0</v>
      </c>
      <c r="M22">
        <f>BattleDungeonItem!P22</f>
        <v>0</v>
      </c>
      <c r="N22">
        <f>BattleDungeonItem!R22</f>
        <v>100</v>
      </c>
      <c r="O22">
        <f>BattleDungeonItem!AD22</f>
        <v>1</v>
      </c>
      <c r="P22">
        <f>BattleDungeonItem!AC22</f>
        <v>1</v>
      </c>
      <c r="Q22">
        <f>BattleDungeonItem!AE22</f>
        <v>1</v>
      </c>
      <c r="R22">
        <f>BattleDungeonItem!AF22</f>
        <v>1</v>
      </c>
      <c r="S22">
        <v>19</v>
      </c>
      <c r="T22">
        <f>BattleDungeonItem!B22</f>
        <v>1</v>
      </c>
      <c r="U22">
        <v>0</v>
      </c>
      <c r="V22">
        <f>BattleDungeonItem!AJ22</f>
        <v>0</v>
      </c>
      <c r="W22">
        <v>0</v>
      </c>
      <c r="X22">
        <f>BattleDungeonItem!S22</f>
        <v>1</v>
      </c>
      <c r="Y22">
        <f>BattleDungeonItem!U22</f>
        <v>300</v>
      </c>
      <c r="Z22">
        <f>BattleDungeonItem!V22</f>
        <v>1</v>
      </c>
      <c r="AA22" s="1" t="str">
        <f>BattleDungeonItem!W22</f>
        <v>-1</v>
      </c>
      <c r="AB22">
        <f>BattleDungeonItem!X22</f>
        <v>300</v>
      </c>
      <c r="AC22">
        <f>BattleDungeonItem!Z22</f>
        <v>0</v>
      </c>
      <c r="AD22">
        <f>BattleDungeonItem!AA22</f>
        <v>10000</v>
      </c>
      <c r="AE22">
        <f>BattleDungeonItem!AB22</f>
        <v>0</v>
      </c>
      <c r="AF22">
        <v>0</v>
      </c>
      <c r="AG22">
        <v>0</v>
      </c>
    </row>
    <row r="23" spans="1:33" x14ac:dyDescent="0.25">
      <c r="A23" t="str">
        <f>BattleDungeonItem!A23</f>
        <v>ixkey17</v>
      </c>
      <c r="B23" t="str">
        <f>BattleDungeonItem!E23</f>
        <v>Gateway Generating Key</v>
      </c>
      <c r="C23" s="1" t="str">
        <f>BattleDungeonItem!C23</f>
        <v>A30D14</v>
      </c>
      <c r="D23" s="1">
        <f>BattleDungeonItem!D23</f>
        <v>2</v>
      </c>
      <c r="E23" s="1" t="str">
        <f>BattleDungeonItem!H23</f>
        <v>11111</v>
      </c>
      <c r="F23">
        <v>23</v>
      </c>
      <c r="G23">
        <f>BattleDungeonItem!L23</f>
        <v>0</v>
      </c>
      <c r="H23">
        <v>0</v>
      </c>
      <c r="I23">
        <f>BattleDungeonItem!M23</f>
        <v>4500</v>
      </c>
      <c r="J23">
        <f>BattleDungeonItem!N23</f>
        <v>0</v>
      </c>
      <c r="K23">
        <f>BattleDungeonItem!O23</f>
        <v>0</v>
      </c>
      <c r="L23">
        <f>BattleDungeonItem!Q23</f>
        <v>0</v>
      </c>
      <c r="M23">
        <f>BattleDungeonItem!P23</f>
        <v>0</v>
      </c>
      <c r="N23">
        <f>BattleDungeonItem!R23</f>
        <v>100</v>
      </c>
      <c r="O23">
        <f>BattleDungeonItem!AD23</f>
        <v>1</v>
      </c>
      <c r="P23">
        <f>BattleDungeonItem!AC23</f>
        <v>1</v>
      </c>
      <c r="Q23">
        <f>BattleDungeonItem!AE23</f>
        <v>1</v>
      </c>
      <c r="R23">
        <f>BattleDungeonItem!AF23</f>
        <v>1</v>
      </c>
      <c r="S23">
        <v>20</v>
      </c>
      <c r="T23">
        <f>BattleDungeonItem!B23</f>
        <v>1</v>
      </c>
      <c r="U23">
        <v>0</v>
      </c>
      <c r="V23">
        <f>BattleDungeonItem!AJ23</f>
        <v>0</v>
      </c>
      <c r="W23">
        <v>0</v>
      </c>
      <c r="X23">
        <f>BattleDungeonItem!S23</f>
        <v>1</v>
      </c>
      <c r="Y23">
        <f>BattleDungeonItem!U23</f>
        <v>300</v>
      </c>
      <c r="Z23">
        <f>BattleDungeonItem!V23</f>
        <v>1</v>
      </c>
      <c r="AA23" s="1" t="str">
        <f>BattleDungeonItem!W23</f>
        <v>-1</v>
      </c>
      <c r="AB23">
        <f>BattleDungeonItem!X23</f>
        <v>300</v>
      </c>
      <c r="AC23">
        <f>BattleDungeonItem!Z23</f>
        <v>0</v>
      </c>
      <c r="AD23">
        <f>BattleDungeonItem!AA23</f>
        <v>10000</v>
      </c>
      <c r="AE23">
        <f>BattleDungeonItem!AB23</f>
        <v>0</v>
      </c>
      <c r="AF23">
        <v>0</v>
      </c>
      <c r="AG23">
        <v>0</v>
      </c>
    </row>
    <row r="24" spans="1:33" x14ac:dyDescent="0.25">
      <c r="A24" t="str">
        <f>BattleDungeonItem!A24</f>
        <v>ixkey18</v>
      </c>
      <c r="B24" t="str">
        <f>BattleDungeonItem!E24</f>
        <v>Gateway Generating Key</v>
      </c>
      <c r="C24" s="1" t="str">
        <f>BattleDungeonItem!C24</f>
        <v>A30D15</v>
      </c>
      <c r="D24" s="1">
        <f>BattleDungeonItem!D24</f>
        <v>2</v>
      </c>
      <c r="E24" s="1" t="str">
        <f>BattleDungeonItem!H24</f>
        <v>11111</v>
      </c>
      <c r="F24">
        <v>23</v>
      </c>
      <c r="G24">
        <f>BattleDungeonItem!L24</f>
        <v>0</v>
      </c>
      <c r="H24">
        <v>0</v>
      </c>
      <c r="I24">
        <f>BattleDungeonItem!M24</f>
        <v>4500</v>
      </c>
      <c r="J24">
        <f>BattleDungeonItem!N24</f>
        <v>0</v>
      </c>
      <c r="K24">
        <f>BattleDungeonItem!O24</f>
        <v>0</v>
      </c>
      <c r="L24">
        <f>BattleDungeonItem!Q24</f>
        <v>0</v>
      </c>
      <c r="M24">
        <f>BattleDungeonItem!P24</f>
        <v>0</v>
      </c>
      <c r="N24">
        <f>BattleDungeonItem!R24</f>
        <v>100</v>
      </c>
      <c r="O24">
        <f>BattleDungeonItem!AD24</f>
        <v>1</v>
      </c>
      <c r="P24">
        <f>BattleDungeonItem!AC24</f>
        <v>1</v>
      </c>
      <c r="Q24">
        <f>BattleDungeonItem!AE24</f>
        <v>1</v>
      </c>
      <c r="R24">
        <f>BattleDungeonItem!AF24</f>
        <v>1</v>
      </c>
      <c r="S24">
        <v>21</v>
      </c>
      <c r="T24">
        <f>BattleDungeonItem!B24</f>
        <v>1</v>
      </c>
      <c r="U24">
        <v>0</v>
      </c>
      <c r="V24">
        <f>BattleDungeonItem!AJ24</f>
        <v>0</v>
      </c>
      <c r="W24">
        <v>0</v>
      </c>
      <c r="X24">
        <f>BattleDungeonItem!S24</f>
        <v>1</v>
      </c>
      <c r="Y24">
        <f>BattleDungeonItem!U24</f>
        <v>300</v>
      </c>
      <c r="Z24">
        <f>BattleDungeonItem!V24</f>
        <v>1</v>
      </c>
      <c r="AA24" s="1" t="str">
        <f>BattleDungeonItem!W24</f>
        <v>-1</v>
      </c>
      <c r="AB24">
        <f>BattleDungeonItem!X24</f>
        <v>300</v>
      </c>
      <c r="AC24">
        <f>BattleDungeonItem!Z24</f>
        <v>0</v>
      </c>
      <c r="AD24">
        <f>BattleDungeonItem!AA24</f>
        <v>10000</v>
      </c>
      <c r="AE24">
        <f>BattleDungeonItem!AB24</f>
        <v>0</v>
      </c>
      <c r="AF24">
        <v>0</v>
      </c>
      <c r="AG24">
        <v>0</v>
      </c>
    </row>
    <row r="25" spans="1:33" x14ac:dyDescent="0.25">
      <c r="A25" t="str">
        <f>BattleDungeonItem!A25</f>
        <v>ixkey19</v>
      </c>
      <c r="B25" t="str">
        <f>BattleDungeonItem!E25</f>
        <v>Gateway Generating Key</v>
      </c>
      <c r="C25" s="1" t="str">
        <f>BattleDungeonItem!C25</f>
        <v>A30D16</v>
      </c>
      <c r="D25" s="1">
        <f>BattleDungeonItem!D25</f>
        <v>2</v>
      </c>
      <c r="E25" s="1" t="str">
        <f>BattleDungeonItem!H25</f>
        <v>11111</v>
      </c>
      <c r="F25">
        <v>23</v>
      </c>
      <c r="G25">
        <f>BattleDungeonItem!L25</f>
        <v>0</v>
      </c>
      <c r="H25">
        <v>0</v>
      </c>
      <c r="I25">
        <f>BattleDungeonItem!M25</f>
        <v>4500</v>
      </c>
      <c r="J25">
        <f>BattleDungeonItem!N25</f>
        <v>0</v>
      </c>
      <c r="K25">
        <f>BattleDungeonItem!O25</f>
        <v>0</v>
      </c>
      <c r="L25">
        <f>BattleDungeonItem!Q25</f>
        <v>0</v>
      </c>
      <c r="M25">
        <f>BattleDungeonItem!P25</f>
        <v>0</v>
      </c>
      <c r="N25">
        <f>BattleDungeonItem!R25</f>
        <v>100</v>
      </c>
      <c r="O25">
        <f>BattleDungeonItem!AD25</f>
        <v>1</v>
      </c>
      <c r="P25">
        <f>BattleDungeonItem!AC25</f>
        <v>1</v>
      </c>
      <c r="Q25">
        <f>BattleDungeonItem!AE25</f>
        <v>1</v>
      </c>
      <c r="R25">
        <f>BattleDungeonItem!AF25</f>
        <v>1</v>
      </c>
      <c r="S25">
        <v>22</v>
      </c>
      <c r="T25">
        <f>BattleDungeonItem!B25</f>
        <v>1</v>
      </c>
      <c r="U25">
        <v>0</v>
      </c>
      <c r="V25">
        <f>BattleDungeonItem!AJ25</f>
        <v>0</v>
      </c>
      <c r="W25">
        <v>0</v>
      </c>
      <c r="X25">
        <f>BattleDungeonItem!S25</f>
        <v>1</v>
      </c>
      <c r="Y25">
        <f>BattleDungeonItem!U25</f>
        <v>300</v>
      </c>
      <c r="Z25">
        <f>BattleDungeonItem!V25</f>
        <v>1</v>
      </c>
      <c r="AA25" s="1" t="str">
        <f>BattleDungeonItem!W25</f>
        <v>-1</v>
      </c>
      <c r="AB25">
        <f>BattleDungeonItem!X25</f>
        <v>300</v>
      </c>
      <c r="AC25">
        <f>BattleDungeonItem!Z25</f>
        <v>0</v>
      </c>
      <c r="AD25">
        <f>BattleDungeonItem!AA25</f>
        <v>10000</v>
      </c>
      <c r="AE25">
        <f>BattleDungeonItem!AB25</f>
        <v>0</v>
      </c>
      <c r="AF25">
        <v>0</v>
      </c>
      <c r="AG25">
        <v>0</v>
      </c>
    </row>
    <row r="26" spans="1:33" x14ac:dyDescent="0.25">
      <c r="A26" t="str">
        <f>BattleDungeonItem!A26</f>
        <v>ixkey20</v>
      </c>
      <c r="B26" t="str">
        <f>BattleDungeonItem!E26</f>
        <v>Gateway Generating Key</v>
      </c>
      <c r="C26" s="1" t="str">
        <f>BattleDungeonItem!C26</f>
        <v>A30D17</v>
      </c>
      <c r="D26" s="1">
        <f>BattleDungeonItem!D26</f>
        <v>2</v>
      </c>
      <c r="E26" s="1" t="str">
        <f>BattleDungeonItem!H26</f>
        <v>11111</v>
      </c>
      <c r="F26">
        <v>23</v>
      </c>
      <c r="G26">
        <f>BattleDungeonItem!L26</f>
        <v>0</v>
      </c>
      <c r="H26">
        <v>0</v>
      </c>
      <c r="I26">
        <f>BattleDungeonItem!M26</f>
        <v>5000</v>
      </c>
      <c r="J26">
        <f>BattleDungeonItem!N26</f>
        <v>0</v>
      </c>
      <c r="K26">
        <f>BattleDungeonItem!O26</f>
        <v>0</v>
      </c>
      <c r="L26">
        <f>BattleDungeonItem!Q26</f>
        <v>0</v>
      </c>
      <c r="M26">
        <f>BattleDungeonItem!P26</f>
        <v>0</v>
      </c>
      <c r="N26">
        <f>BattleDungeonItem!R26</f>
        <v>100</v>
      </c>
      <c r="O26">
        <f>BattleDungeonItem!AD26</f>
        <v>1</v>
      </c>
      <c r="P26">
        <f>BattleDungeonItem!AC26</f>
        <v>1</v>
      </c>
      <c r="Q26">
        <f>BattleDungeonItem!AE26</f>
        <v>1</v>
      </c>
      <c r="R26">
        <f>BattleDungeonItem!AF26</f>
        <v>1</v>
      </c>
      <c r="S26">
        <v>23</v>
      </c>
      <c r="T26">
        <f>BattleDungeonItem!B26</f>
        <v>1</v>
      </c>
      <c r="U26">
        <v>0</v>
      </c>
      <c r="V26">
        <f>BattleDungeonItem!AJ26</f>
        <v>0</v>
      </c>
      <c r="W26">
        <v>0</v>
      </c>
      <c r="X26">
        <f>BattleDungeonItem!S26</f>
        <v>1</v>
      </c>
      <c r="Y26">
        <f>BattleDungeonItem!U26</f>
        <v>300</v>
      </c>
      <c r="Z26">
        <f>BattleDungeonItem!V26</f>
        <v>1</v>
      </c>
      <c r="AA26" s="1" t="str">
        <f>BattleDungeonItem!W26</f>
        <v>-1</v>
      </c>
      <c r="AB26">
        <f>BattleDungeonItem!X26</f>
        <v>300</v>
      </c>
      <c r="AC26">
        <f>BattleDungeonItem!Z26</f>
        <v>0</v>
      </c>
      <c r="AD26">
        <f>BattleDungeonItem!AA26</f>
        <v>10000</v>
      </c>
      <c r="AE26">
        <f>BattleDungeonItem!AB26</f>
        <v>0</v>
      </c>
      <c r="AF26">
        <v>0</v>
      </c>
      <c r="AG26">
        <v>0</v>
      </c>
    </row>
    <row r="27" spans="1:33" x14ac:dyDescent="0.25">
      <c r="A27" t="str">
        <f>BattleDungeonItem!A27</f>
        <v>ixkey21</v>
      </c>
      <c r="B27" t="str">
        <f>BattleDungeonItem!E27</f>
        <v>Gateway Generating Key</v>
      </c>
      <c r="C27" s="1" t="str">
        <f>BattleDungeonItem!C27</f>
        <v>A30D18</v>
      </c>
      <c r="D27" s="1">
        <f>BattleDungeonItem!D27</f>
        <v>2</v>
      </c>
      <c r="E27" s="1" t="str">
        <f>BattleDungeonItem!H27</f>
        <v>11111</v>
      </c>
      <c r="F27">
        <v>23</v>
      </c>
      <c r="G27">
        <f>BattleDungeonItem!L27</f>
        <v>0</v>
      </c>
      <c r="H27">
        <v>0</v>
      </c>
      <c r="I27">
        <f>BattleDungeonItem!M27</f>
        <v>5000</v>
      </c>
      <c r="J27">
        <f>BattleDungeonItem!N27</f>
        <v>0</v>
      </c>
      <c r="K27">
        <f>BattleDungeonItem!O27</f>
        <v>0</v>
      </c>
      <c r="L27">
        <f>BattleDungeonItem!Q27</f>
        <v>0</v>
      </c>
      <c r="M27">
        <f>BattleDungeonItem!P27</f>
        <v>0</v>
      </c>
      <c r="N27">
        <f>BattleDungeonItem!R27</f>
        <v>100</v>
      </c>
      <c r="O27">
        <f>BattleDungeonItem!AD27</f>
        <v>1</v>
      </c>
      <c r="P27">
        <f>BattleDungeonItem!AC27</f>
        <v>1</v>
      </c>
      <c r="Q27">
        <f>BattleDungeonItem!AE27</f>
        <v>1</v>
      </c>
      <c r="R27">
        <f>BattleDungeonItem!AF27</f>
        <v>1</v>
      </c>
      <c r="S27">
        <v>24</v>
      </c>
      <c r="T27">
        <f>BattleDungeonItem!B27</f>
        <v>1</v>
      </c>
      <c r="U27">
        <v>0</v>
      </c>
      <c r="V27">
        <f>BattleDungeonItem!AJ27</f>
        <v>0</v>
      </c>
      <c r="W27">
        <v>0</v>
      </c>
      <c r="X27">
        <f>BattleDungeonItem!S27</f>
        <v>1</v>
      </c>
      <c r="Y27">
        <f>BattleDungeonItem!U27</f>
        <v>300</v>
      </c>
      <c r="Z27">
        <f>BattleDungeonItem!V27</f>
        <v>1</v>
      </c>
      <c r="AA27" s="1" t="str">
        <f>BattleDungeonItem!W27</f>
        <v>-1</v>
      </c>
      <c r="AB27">
        <f>BattleDungeonItem!X27</f>
        <v>300</v>
      </c>
      <c r="AC27">
        <f>BattleDungeonItem!Z27</f>
        <v>0</v>
      </c>
      <c r="AD27">
        <f>BattleDungeonItem!AA27</f>
        <v>10000</v>
      </c>
      <c r="AE27">
        <f>BattleDungeonItem!AB27</f>
        <v>0</v>
      </c>
      <c r="AF27">
        <v>0</v>
      </c>
      <c r="AG27">
        <v>0</v>
      </c>
    </row>
    <row r="28" spans="1:33" x14ac:dyDescent="0.25">
      <c r="A28" t="str">
        <f>BattleDungeonItem!A28</f>
        <v>ixkey22</v>
      </c>
      <c r="B28" t="str">
        <f>BattleDungeonItem!E28</f>
        <v>Gateway Generating Key</v>
      </c>
      <c r="C28" s="1" t="str">
        <f>BattleDungeonItem!C28</f>
        <v>A30D19</v>
      </c>
      <c r="D28" s="1">
        <f>BattleDungeonItem!D28</f>
        <v>2</v>
      </c>
      <c r="E28" s="1" t="str">
        <f>BattleDungeonItem!H28</f>
        <v>11111</v>
      </c>
      <c r="F28">
        <v>23</v>
      </c>
      <c r="G28">
        <f>BattleDungeonItem!L28</f>
        <v>0</v>
      </c>
      <c r="H28">
        <v>0</v>
      </c>
      <c r="I28">
        <f>BattleDungeonItem!M28</f>
        <v>5000</v>
      </c>
      <c r="J28">
        <f>BattleDungeonItem!N28</f>
        <v>0</v>
      </c>
      <c r="K28">
        <f>BattleDungeonItem!O28</f>
        <v>0</v>
      </c>
      <c r="L28">
        <f>BattleDungeonItem!Q28</f>
        <v>0</v>
      </c>
      <c r="M28">
        <f>BattleDungeonItem!P28</f>
        <v>0</v>
      </c>
      <c r="N28">
        <f>BattleDungeonItem!R28</f>
        <v>100</v>
      </c>
      <c r="O28">
        <f>BattleDungeonItem!AD28</f>
        <v>1</v>
      </c>
      <c r="P28">
        <f>BattleDungeonItem!AC28</f>
        <v>1</v>
      </c>
      <c r="Q28">
        <f>BattleDungeonItem!AE28</f>
        <v>1</v>
      </c>
      <c r="R28">
        <f>BattleDungeonItem!AF28</f>
        <v>1</v>
      </c>
      <c r="S28">
        <v>25</v>
      </c>
      <c r="T28">
        <f>BattleDungeonItem!B28</f>
        <v>1</v>
      </c>
      <c r="U28">
        <v>0</v>
      </c>
      <c r="V28">
        <f>BattleDungeonItem!AJ28</f>
        <v>0</v>
      </c>
      <c r="W28">
        <v>0</v>
      </c>
      <c r="X28">
        <f>BattleDungeonItem!S28</f>
        <v>1</v>
      </c>
      <c r="Y28">
        <f>BattleDungeonItem!U28</f>
        <v>300</v>
      </c>
      <c r="Z28">
        <f>BattleDungeonItem!V28</f>
        <v>1</v>
      </c>
      <c r="AA28" s="1" t="str">
        <f>BattleDungeonItem!W28</f>
        <v>-1</v>
      </c>
      <c r="AB28">
        <f>BattleDungeonItem!X28</f>
        <v>300</v>
      </c>
      <c r="AC28">
        <f>BattleDungeonItem!Z28</f>
        <v>0</v>
      </c>
      <c r="AD28">
        <f>BattleDungeonItem!AA28</f>
        <v>10000</v>
      </c>
      <c r="AE28">
        <f>BattleDungeonItem!AB28</f>
        <v>0</v>
      </c>
      <c r="AF28">
        <v>0</v>
      </c>
      <c r="AG28">
        <v>0</v>
      </c>
    </row>
    <row r="29" spans="1:33" x14ac:dyDescent="0.25">
      <c r="A29" t="str">
        <f>BattleDungeonItem!A29</f>
        <v>ixkey23</v>
      </c>
      <c r="B29" t="str">
        <f>BattleDungeonItem!E29</f>
        <v>Gateway Generating Key</v>
      </c>
      <c r="C29" s="1" t="str">
        <f>BattleDungeonItem!C29</f>
        <v>A30D1A</v>
      </c>
      <c r="D29" s="1">
        <f>BattleDungeonItem!D29</f>
        <v>2</v>
      </c>
      <c r="E29" s="1" t="str">
        <f>BattleDungeonItem!H29</f>
        <v>11111</v>
      </c>
      <c r="F29">
        <v>23</v>
      </c>
      <c r="G29">
        <f>BattleDungeonItem!L29</f>
        <v>0</v>
      </c>
      <c r="H29">
        <v>0</v>
      </c>
      <c r="I29">
        <f>BattleDungeonItem!M29</f>
        <v>5000</v>
      </c>
      <c r="J29">
        <f>BattleDungeonItem!N29</f>
        <v>0</v>
      </c>
      <c r="K29">
        <f>BattleDungeonItem!O29</f>
        <v>0</v>
      </c>
      <c r="L29">
        <f>BattleDungeonItem!Q29</f>
        <v>0</v>
      </c>
      <c r="M29">
        <f>BattleDungeonItem!P29</f>
        <v>0</v>
      </c>
      <c r="N29">
        <f>BattleDungeonItem!R29</f>
        <v>100</v>
      </c>
      <c r="O29">
        <f>BattleDungeonItem!AD29</f>
        <v>1</v>
      </c>
      <c r="P29">
        <f>BattleDungeonItem!AC29</f>
        <v>1</v>
      </c>
      <c r="Q29">
        <f>BattleDungeonItem!AE29</f>
        <v>1</v>
      </c>
      <c r="R29">
        <f>BattleDungeonItem!AF29</f>
        <v>1</v>
      </c>
      <c r="S29">
        <v>26</v>
      </c>
      <c r="T29">
        <f>BattleDungeonItem!B29</f>
        <v>1</v>
      </c>
      <c r="U29">
        <v>0</v>
      </c>
      <c r="V29">
        <f>BattleDungeonItem!AJ29</f>
        <v>0</v>
      </c>
      <c r="W29">
        <v>0</v>
      </c>
      <c r="X29">
        <f>BattleDungeonItem!S29</f>
        <v>1</v>
      </c>
      <c r="Y29">
        <f>BattleDungeonItem!U29</f>
        <v>300</v>
      </c>
      <c r="Z29">
        <f>BattleDungeonItem!V29</f>
        <v>1</v>
      </c>
      <c r="AA29" s="1" t="str">
        <f>BattleDungeonItem!W29</f>
        <v>-1</v>
      </c>
      <c r="AB29">
        <f>BattleDungeonItem!X29</f>
        <v>300</v>
      </c>
      <c r="AC29">
        <f>BattleDungeonItem!Z29</f>
        <v>0</v>
      </c>
      <c r="AD29">
        <f>BattleDungeonItem!AA29</f>
        <v>10000</v>
      </c>
      <c r="AE29">
        <f>BattleDungeonItem!AB29</f>
        <v>0</v>
      </c>
      <c r="AF29">
        <v>0</v>
      </c>
      <c r="AG29">
        <v>0</v>
      </c>
    </row>
    <row r="30" spans="1:33" x14ac:dyDescent="0.25">
      <c r="A30" t="str">
        <f>BattleDungeonItem!A30</f>
        <v>ixkey24</v>
      </c>
      <c r="B30" t="str">
        <f>BattleDungeonItem!E30</f>
        <v>Gateway Generating Key</v>
      </c>
      <c r="C30" s="1" t="str">
        <f>BattleDungeonItem!C30</f>
        <v>A30D1B</v>
      </c>
      <c r="D30" s="1">
        <f>BattleDungeonItem!D30</f>
        <v>2</v>
      </c>
      <c r="E30" s="1" t="str">
        <f>BattleDungeonItem!H30</f>
        <v>11111</v>
      </c>
      <c r="F30">
        <v>23</v>
      </c>
      <c r="G30">
        <f>BattleDungeonItem!L30</f>
        <v>0</v>
      </c>
      <c r="H30">
        <v>0</v>
      </c>
      <c r="I30">
        <f>BattleDungeonItem!M30</f>
        <v>5000</v>
      </c>
      <c r="J30">
        <f>BattleDungeonItem!N30</f>
        <v>0</v>
      </c>
      <c r="K30">
        <f>BattleDungeonItem!O30</f>
        <v>0</v>
      </c>
      <c r="L30">
        <f>BattleDungeonItem!Q30</f>
        <v>0</v>
      </c>
      <c r="M30">
        <f>BattleDungeonItem!P30</f>
        <v>0</v>
      </c>
      <c r="N30">
        <f>BattleDungeonItem!R30</f>
        <v>100</v>
      </c>
      <c r="O30">
        <f>BattleDungeonItem!AD30</f>
        <v>1</v>
      </c>
      <c r="P30">
        <f>BattleDungeonItem!AC30</f>
        <v>1</v>
      </c>
      <c r="Q30">
        <f>BattleDungeonItem!AE30</f>
        <v>1</v>
      </c>
      <c r="R30">
        <f>BattleDungeonItem!AF30</f>
        <v>1</v>
      </c>
      <c r="S30">
        <v>27</v>
      </c>
      <c r="T30">
        <f>BattleDungeonItem!B30</f>
        <v>1</v>
      </c>
      <c r="U30">
        <v>0</v>
      </c>
      <c r="V30">
        <f>BattleDungeonItem!AJ30</f>
        <v>0</v>
      </c>
      <c r="W30">
        <v>0</v>
      </c>
      <c r="X30">
        <f>BattleDungeonItem!S30</f>
        <v>1</v>
      </c>
      <c r="Y30">
        <f>BattleDungeonItem!U30</f>
        <v>300</v>
      </c>
      <c r="Z30">
        <f>BattleDungeonItem!V30</f>
        <v>1</v>
      </c>
      <c r="AA30" s="1" t="str">
        <f>BattleDungeonItem!W30</f>
        <v>-1</v>
      </c>
      <c r="AB30">
        <f>BattleDungeonItem!X30</f>
        <v>300</v>
      </c>
      <c r="AC30">
        <f>BattleDungeonItem!Z30</f>
        <v>0</v>
      </c>
      <c r="AD30">
        <f>BattleDungeonItem!AA30</f>
        <v>10000</v>
      </c>
      <c r="AE30">
        <f>BattleDungeonItem!AB30</f>
        <v>0</v>
      </c>
      <c r="AF30">
        <v>0</v>
      </c>
      <c r="AG30">
        <v>0</v>
      </c>
    </row>
    <row r="31" spans="1:33" x14ac:dyDescent="0.25">
      <c r="A31" t="str">
        <f>BattleDungeonItem!A31</f>
        <v>ixkey25</v>
      </c>
      <c r="B31" t="str">
        <f>BattleDungeonItem!E31</f>
        <v>Gateway Generating Key</v>
      </c>
      <c r="C31" s="1" t="str">
        <f>BattleDungeonItem!C31</f>
        <v>A30D1C</v>
      </c>
      <c r="D31" s="1">
        <f>BattleDungeonItem!D31</f>
        <v>3</v>
      </c>
      <c r="E31" s="1" t="str">
        <f>BattleDungeonItem!H31</f>
        <v>11111</v>
      </c>
      <c r="F31">
        <v>23</v>
      </c>
      <c r="G31">
        <f>BattleDungeonItem!L31</f>
        <v>0</v>
      </c>
      <c r="H31">
        <v>0</v>
      </c>
      <c r="I31">
        <f>BattleDungeonItem!M31</f>
        <v>10000</v>
      </c>
      <c r="J31">
        <f>BattleDungeonItem!N31</f>
        <v>0</v>
      </c>
      <c r="K31">
        <f>BattleDungeonItem!O31</f>
        <v>0</v>
      </c>
      <c r="L31">
        <f>BattleDungeonItem!Q31</f>
        <v>0</v>
      </c>
      <c r="M31">
        <f>BattleDungeonItem!P31</f>
        <v>0</v>
      </c>
      <c r="N31">
        <f>BattleDungeonItem!R31</f>
        <v>100</v>
      </c>
      <c r="O31">
        <f>BattleDungeonItem!AD31</f>
        <v>1</v>
      </c>
      <c r="P31">
        <f>BattleDungeonItem!AC31</f>
        <v>1</v>
      </c>
      <c r="Q31">
        <f>BattleDungeonItem!AE31</f>
        <v>1</v>
      </c>
      <c r="R31">
        <f>BattleDungeonItem!AF31</f>
        <v>1</v>
      </c>
      <c r="S31">
        <v>28</v>
      </c>
      <c r="T31">
        <f>BattleDungeonItem!B31</f>
        <v>1</v>
      </c>
      <c r="U31">
        <v>0</v>
      </c>
      <c r="V31">
        <f>BattleDungeonItem!AJ31</f>
        <v>0</v>
      </c>
      <c r="W31">
        <v>0</v>
      </c>
      <c r="X31">
        <f>BattleDungeonItem!S31</f>
        <v>1</v>
      </c>
      <c r="Y31">
        <f>BattleDungeonItem!U31</f>
        <v>300</v>
      </c>
      <c r="Z31">
        <f>BattleDungeonItem!V31</f>
        <v>1</v>
      </c>
      <c r="AA31" s="1" t="str">
        <f>BattleDungeonItem!W31</f>
        <v>-1</v>
      </c>
      <c r="AB31">
        <f>BattleDungeonItem!X31</f>
        <v>300</v>
      </c>
      <c r="AC31">
        <f>BattleDungeonItem!Z31</f>
        <v>0</v>
      </c>
      <c r="AD31">
        <f>BattleDungeonItem!AA31</f>
        <v>10000</v>
      </c>
      <c r="AE31">
        <f>BattleDungeonItem!AB31</f>
        <v>0</v>
      </c>
      <c r="AF31">
        <v>0</v>
      </c>
      <c r="AG31">
        <v>0</v>
      </c>
    </row>
    <row r="32" spans="1:33" x14ac:dyDescent="0.25">
      <c r="A32" t="str">
        <f>BattleDungeonItem!A32</f>
        <v>ixkey26</v>
      </c>
      <c r="B32" t="str">
        <f>BattleDungeonItem!E32</f>
        <v>Gateway Generating Key</v>
      </c>
      <c r="C32" s="1" t="str">
        <f>BattleDungeonItem!C32</f>
        <v>A30D1D</v>
      </c>
      <c r="D32" s="1">
        <f>BattleDungeonItem!D32</f>
        <v>3</v>
      </c>
      <c r="E32" s="1" t="str">
        <f>BattleDungeonItem!H32</f>
        <v>11111</v>
      </c>
      <c r="F32">
        <v>23</v>
      </c>
      <c r="G32">
        <f>BattleDungeonItem!L32</f>
        <v>0</v>
      </c>
      <c r="H32">
        <v>0</v>
      </c>
      <c r="I32">
        <f>BattleDungeonItem!M32</f>
        <v>10000</v>
      </c>
      <c r="J32">
        <f>BattleDungeonItem!N32</f>
        <v>0</v>
      </c>
      <c r="K32">
        <f>BattleDungeonItem!O32</f>
        <v>0</v>
      </c>
      <c r="L32">
        <f>BattleDungeonItem!Q32</f>
        <v>0</v>
      </c>
      <c r="M32">
        <f>BattleDungeonItem!P32</f>
        <v>0</v>
      </c>
      <c r="N32">
        <f>BattleDungeonItem!R32</f>
        <v>100</v>
      </c>
      <c r="O32">
        <f>BattleDungeonItem!AD32</f>
        <v>1</v>
      </c>
      <c r="P32">
        <f>BattleDungeonItem!AC32</f>
        <v>1</v>
      </c>
      <c r="Q32">
        <f>BattleDungeonItem!AE32</f>
        <v>1</v>
      </c>
      <c r="R32">
        <f>BattleDungeonItem!AF32</f>
        <v>1</v>
      </c>
      <c r="S32">
        <v>29</v>
      </c>
      <c r="T32">
        <f>BattleDungeonItem!B32</f>
        <v>1</v>
      </c>
      <c r="U32">
        <v>0</v>
      </c>
      <c r="V32">
        <f>BattleDungeonItem!AJ32</f>
        <v>0</v>
      </c>
      <c r="W32">
        <v>0</v>
      </c>
      <c r="X32">
        <f>BattleDungeonItem!S32</f>
        <v>1</v>
      </c>
      <c r="Y32">
        <f>BattleDungeonItem!U32</f>
        <v>300</v>
      </c>
      <c r="Z32">
        <f>BattleDungeonItem!V32</f>
        <v>1</v>
      </c>
      <c r="AA32" s="1" t="str">
        <f>BattleDungeonItem!W32</f>
        <v>-1</v>
      </c>
      <c r="AB32">
        <f>BattleDungeonItem!X32</f>
        <v>300</v>
      </c>
      <c r="AC32">
        <f>BattleDungeonItem!Z32</f>
        <v>0</v>
      </c>
      <c r="AD32">
        <f>BattleDungeonItem!AA32</f>
        <v>10000</v>
      </c>
      <c r="AE32">
        <f>BattleDungeonItem!AB32</f>
        <v>0</v>
      </c>
      <c r="AF32">
        <v>0</v>
      </c>
      <c r="AG32">
        <v>0</v>
      </c>
    </row>
    <row r="33" spans="1:33" x14ac:dyDescent="0.25">
      <c r="A33" t="str">
        <f>BattleDungeonItem!A33</f>
        <v>ixkey27</v>
      </c>
      <c r="B33" t="str">
        <f>BattleDungeonItem!E33</f>
        <v>Gateway Generating Key</v>
      </c>
      <c r="C33" s="1" t="str">
        <f>BattleDungeonItem!C33</f>
        <v>A30D1E</v>
      </c>
      <c r="D33" s="1">
        <f>BattleDungeonItem!D33</f>
        <v>3</v>
      </c>
      <c r="E33" s="1" t="str">
        <f>BattleDungeonItem!H33</f>
        <v>11111</v>
      </c>
      <c r="F33">
        <v>23</v>
      </c>
      <c r="G33">
        <f>BattleDungeonItem!L33</f>
        <v>0</v>
      </c>
      <c r="H33">
        <v>0</v>
      </c>
      <c r="I33">
        <f>BattleDungeonItem!M33</f>
        <v>10000</v>
      </c>
      <c r="J33">
        <f>BattleDungeonItem!N33</f>
        <v>0</v>
      </c>
      <c r="K33">
        <f>BattleDungeonItem!O33</f>
        <v>0</v>
      </c>
      <c r="L33">
        <f>BattleDungeonItem!Q33</f>
        <v>0</v>
      </c>
      <c r="M33">
        <f>BattleDungeonItem!P33</f>
        <v>0</v>
      </c>
      <c r="N33">
        <f>BattleDungeonItem!R33</f>
        <v>100</v>
      </c>
      <c r="O33">
        <f>BattleDungeonItem!AD33</f>
        <v>1</v>
      </c>
      <c r="P33">
        <f>BattleDungeonItem!AC33</f>
        <v>1</v>
      </c>
      <c r="Q33">
        <f>BattleDungeonItem!AE33</f>
        <v>1</v>
      </c>
      <c r="R33">
        <f>BattleDungeonItem!AF33</f>
        <v>1</v>
      </c>
      <c r="S33">
        <v>30</v>
      </c>
      <c r="T33">
        <f>BattleDungeonItem!B33</f>
        <v>1</v>
      </c>
      <c r="U33">
        <v>0</v>
      </c>
      <c r="V33">
        <f>BattleDungeonItem!AJ33</f>
        <v>0</v>
      </c>
      <c r="W33">
        <v>0</v>
      </c>
      <c r="X33">
        <f>BattleDungeonItem!S33</f>
        <v>1</v>
      </c>
      <c r="Y33">
        <f>BattleDungeonItem!U33</f>
        <v>300</v>
      </c>
      <c r="Z33">
        <f>BattleDungeonItem!V33</f>
        <v>1</v>
      </c>
      <c r="AA33" s="1" t="str">
        <f>BattleDungeonItem!W33</f>
        <v>-1</v>
      </c>
      <c r="AB33">
        <f>BattleDungeonItem!X33</f>
        <v>300</v>
      </c>
      <c r="AC33">
        <f>BattleDungeonItem!Z33</f>
        <v>0</v>
      </c>
      <c r="AD33">
        <f>BattleDungeonItem!AA33</f>
        <v>10000</v>
      </c>
      <c r="AE33">
        <f>BattleDungeonItem!AB33</f>
        <v>0</v>
      </c>
      <c r="AF33">
        <v>0</v>
      </c>
      <c r="AG33">
        <v>0</v>
      </c>
    </row>
    <row r="34" spans="1:33" x14ac:dyDescent="0.25">
      <c r="A34" t="str">
        <f>BattleDungeonItem!A34</f>
        <v>ixkey28</v>
      </c>
      <c r="B34" t="str">
        <f>BattleDungeonItem!E34</f>
        <v>Gateway Generating Key</v>
      </c>
      <c r="C34" s="1" t="str">
        <f>BattleDungeonItem!C34</f>
        <v>A30D1F</v>
      </c>
      <c r="D34" s="1">
        <f>BattleDungeonItem!D34</f>
        <v>3</v>
      </c>
      <c r="E34" s="1" t="str">
        <f>BattleDungeonItem!H34</f>
        <v>11111</v>
      </c>
      <c r="F34">
        <v>23</v>
      </c>
      <c r="G34">
        <f>BattleDungeonItem!L34</f>
        <v>0</v>
      </c>
      <c r="H34">
        <v>0</v>
      </c>
      <c r="I34">
        <f>BattleDungeonItem!M34</f>
        <v>10000</v>
      </c>
      <c r="J34">
        <f>BattleDungeonItem!N34</f>
        <v>0</v>
      </c>
      <c r="K34">
        <f>BattleDungeonItem!O34</f>
        <v>0</v>
      </c>
      <c r="L34">
        <f>BattleDungeonItem!Q34</f>
        <v>0</v>
      </c>
      <c r="M34">
        <f>BattleDungeonItem!P34</f>
        <v>0</v>
      </c>
      <c r="N34">
        <f>BattleDungeonItem!R34</f>
        <v>100</v>
      </c>
      <c r="O34">
        <f>BattleDungeonItem!AD34</f>
        <v>1</v>
      </c>
      <c r="P34">
        <f>BattleDungeonItem!AC34</f>
        <v>1</v>
      </c>
      <c r="Q34">
        <f>BattleDungeonItem!AE34</f>
        <v>1</v>
      </c>
      <c r="R34">
        <f>BattleDungeonItem!AF34</f>
        <v>1</v>
      </c>
      <c r="S34">
        <v>31</v>
      </c>
      <c r="T34">
        <f>BattleDungeonItem!B34</f>
        <v>1</v>
      </c>
      <c r="U34">
        <v>0</v>
      </c>
      <c r="V34">
        <f>BattleDungeonItem!AJ34</f>
        <v>0</v>
      </c>
      <c r="W34">
        <v>0</v>
      </c>
      <c r="X34">
        <f>BattleDungeonItem!S34</f>
        <v>1</v>
      </c>
      <c r="Y34">
        <f>BattleDungeonItem!U34</f>
        <v>300</v>
      </c>
      <c r="Z34">
        <f>BattleDungeonItem!V34</f>
        <v>1</v>
      </c>
      <c r="AA34" s="1" t="str">
        <f>BattleDungeonItem!W34</f>
        <v>-1</v>
      </c>
      <c r="AB34">
        <f>BattleDungeonItem!X34</f>
        <v>300</v>
      </c>
      <c r="AC34">
        <f>BattleDungeonItem!Z34</f>
        <v>0</v>
      </c>
      <c r="AD34">
        <f>BattleDungeonItem!AA34</f>
        <v>10000</v>
      </c>
      <c r="AE34">
        <f>BattleDungeonItem!AB34</f>
        <v>0</v>
      </c>
      <c r="AF34">
        <v>0</v>
      </c>
      <c r="AG34">
        <v>0</v>
      </c>
    </row>
    <row r="35" spans="1:33" x14ac:dyDescent="0.25">
      <c r="A35" t="str">
        <f>BattleDungeonItem!A35</f>
        <v>ixkey29</v>
      </c>
      <c r="B35" t="str">
        <f>BattleDungeonItem!E35</f>
        <v>Gateway Generating Key</v>
      </c>
      <c r="C35" s="1" t="str">
        <f>BattleDungeonItem!C35</f>
        <v>A30D20</v>
      </c>
      <c r="D35" s="1">
        <f>BattleDungeonItem!D35</f>
        <v>3</v>
      </c>
      <c r="E35" s="1" t="str">
        <f>BattleDungeonItem!H35</f>
        <v>11111</v>
      </c>
      <c r="F35">
        <v>23</v>
      </c>
      <c r="G35">
        <f>BattleDungeonItem!L35</f>
        <v>0</v>
      </c>
      <c r="H35">
        <v>0</v>
      </c>
      <c r="I35">
        <f>BattleDungeonItem!M35</f>
        <v>10000</v>
      </c>
      <c r="J35">
        <f>BattleDungeonItem!N35</f>
        <v>0</v>
      </c>
      <c r="K35">
        <f>BattleDungeonItem!O35</f>
        <v>0</v>
      </c>
      <c r="L35">
        <f>BattleDungeonItem!Q35</f>
        <v>0</v>
      </c>
      <c r="M35">
        <f>BattleDungeonItem!P35</f>
        <v>0</v>
      </c>
      <c r="N35">
        <f>BattleDungeonItem!R35</f>
        <v>100</v>
      </c>
      <c r="O35">
        <f>BattleDungeonItem!AD35</f>
        <v>1</v>
      </c>
      <c r="P35">
        <f>BattleDungeonItem!AC35</f>
        <v>1</v>
      </c>
      <c r="Q35">
        <f>BattleDungeonItem!AE35</f>
        <v>1</v>
      </c>
      <c r="R35">
        <f>BattleDungeonItem!AF35</f>
        <v>1</v>
      </c>
      <c r="S35">
        <v>32</v>
      </c>
      <c r="T35">
        <f>BattleDungeonItem!B35</f>
        <v>1</v>
      </c>
      <c r="U35">
        <v>0</v>
      </c>
      <c r="V35">
        <f>BattleDungeonItem!AJ35</f>
        <v>0</v>
      </c>
      <c r="W35">
        <v>0</v>
      </c>
      <c r="X35">
        <f>BattleDungeonItem!S35</f>
        <v>1</v>
      </c>
      <c r="Y35">
        <f>BattleDungeonItem!U35</f>
        <v>300</v>
      </c>
      <c r="Z35">
        <f>BattleDungeonItem!V35</f>
        <v>1</v>
      </c>
      <c r="AA35" s="1" t="str">
        <f>BattleDungeonItem!W35</f>
        <v>-1</v>
      </c>
      <c r="AB35">
        <f>BattleDungeonItem!X35</f>
        <v>300</v>
      </c>
      <c r="AC35">
        <f>BattleDungeonItem!Z35</f>
        <v>0</v>
      </c>
      <c r="AD35">
        <f>BattleDungeonItem!AA35</f>
        <v>10000</v>
      </c>
      <c r="AE35">
        <f>BattleDungeonItem!AB35</f>
        <v>0</v>
      </c>
      <c r="AF35">
        <v>0</v>
      </c>
      <c r="AG35">
        <v>0</v>
      </c>
    </row>
    <row r="36" spans="1:33" x14ac:dyDescent="0.25">
      <c r="A36" t="str">
        <f>BattleDungeonItem!A36</f>
        <v>ixkey30</v>
      </c>
      <c r="B36" t="str">
        <f>BattleDungeonItem!E36</f>
        <v>Gateway Generating Key</v>
      </c>
      <c r="C36" s="1" t="str">
        <f>BattleDungeonItem!C36</f>
        <v>A30D21</v>
      </c>
      <c r="D36" s="1">
        <f>BattleDungeonItem!D36</f>
        <v>3</v>
      </c>
      <c r="E36" s="1" t="str">
        <f>BattleDungeonItem!H36</f>
        <v>11111</v>
      </c>
      <c r="F36">
        <v>23</v>
      </c>
      <c r="G36">
        <f>BattleDungeonItem!L36</f>
        <v>0</v>
      </c>
      <c r="H36">
        <v>0</v>
      </c>
      <c r="I36">
        <f>BattleDungeonItem!M36</f>
        <v>10000</v>
      </c>
      <c r="J36">
        <f>BattleDungeonItem!N36</f>
        <v>0</v>
      </c>
      <c r="K36">
        <f>BattleDungeonItem!O36</f>
        <v>0</v>
      </c>
      <c r="L36">
        <f>BattleDungeonItem!Q36</f>
        <v>0</v>
      </c>
      <c r="M36">
        <f>BattleDungeonItem!P36</f>
        <v>0</v>
      </c>
      <c r="N36">
        <f>BattleDungeonItem!R36</f>
        <v>100</v>
      </c>
      <c r="O36">
        <f>BattleDungeonItem!AD36</f>
        <v>1</v>
      </c>
      <c r="P36">
        <f>BattleDungeonItem!AC36</f>
        <v>1</v>
      </c>
      <c r="Q36">
        <f>BattleDungeonItem!AE36</f>
        <v>1</v>
      </c>
      <c r="R36">
        <f>BattleDungeonItem!AF36</f>
        <v>1</v>
      </c>
      <c r="S36">
        <v>33</v>
      </c>
      <c r="T36">
        <f>BattleDungeonItem!B36</f>
        <v>1</v>
      </c>
      <c r="U36">
        <v>0</v>
      </c>
      <c r="V36">
        <f>BattleDungeonItem!AJ36</f>
        <v>0</v>
      </c>
      <c r="W36">
        <v>0</v>
      </c>
      <c r="X36">
        <f>BattleDungeonItem!S36</f>
        <v>1</v>
      </c>
      <c r="Y36">
        <f>BattleDungeonItem!U36</f>
        <v>300</v>
      </c>
      <c r="Z36">
        <f>BattleDungeonItem!V36</f>
        <v>1</v>
      </c>
      <c r="AA36" s="1" t="str">
        <f>BattleDungeonItem!W36</f>
        <v>-1</v>
      </c>
      <c r="AB36">
        <f>BattleDungeonItem!X36</f>
        <v>300</v>
      </c>
      <c r="AC36">
        <f>BattleDungeonItem!Z36</f>
        <v>0</v>
      </c>
      <c r="AD36">
        <f>BattleDungeonItem!AA36</f>
        <v>10000</v>
      </c>
      <c r="AE36">
        <f>BattleDungeonItem!AB36</f>
        <v>0</v>
      </c>
      <c r="AF36">
        <v>0</v>
      </c>
      <c r="AG36">
        <v>0</v>
      </c>
    </row>
    <row r="37" spans="1:33" x14ac:dyDescent="0.25">
      <c r="A37" t="str">
        <f>BattleDungeonItem!A37</f>
        <v>ixkey31</v>
      </c>
      <c r="B37" t="str">
        <f>BattleDungeonItem!E37</f>
        <v>Gateway Generating Key</v>
      </c>
      <c r="C37" s="1" t="str">
        <f>BattleDungeonItem!C37</f>
        <v>A30D22</v>
      </c>
      <c r="D37" s="1">
        <f>BattleDungeonItem!D37</f>
        <v>3</v>
      </c>
      <c r="E37" s="1" t="str">
        <f>BattleDungeonItem!H37</f>
        <v>11111</v>
      </c>
      <c r="F37">
        <v>23</v>
      </c>
      <c r="G37">
        <f>BattleDungeonItem!L37</f>
        <v>0</v>
      </c>
      <c r="H37">
        <v>0</v>
      </c>
      <c r="I37">
        <f>BattleDungeonItem!M37</f>
        <v>10000</v>
      </c>
      <c r="J37">
        <f>BattleDungeonItem!N37</f>
        <v>0</v>
      </c>
      <c r="K37">
        <f>BattleDungeonItem!O37</f>
        <v>0</v>
      </c>
      <c r="L37">
        <f>BattleDungeonItem!Q37</f>
        <v>0</v>
      </c>
      <c r="M37">
        <f>BattleDungeonItem!P37</f>
        <v>0</v>
      </c>
      <c r="N37">
        <f>BattleDungeonItem!R37</f>
        <v>100</v>
      </c>
      <c r="O37">
        <f>BattleDungeonItem!AD37</f>
        <v>1</v>
      </c>
      <c r="P37">
        <f>BattleDungeonItem!AC37</f>
        <v>1</v>
      </c>
      <c r="Q37">
        <f>BattleDungeonItem!AE37</f>
        <v>1</v>
      </c>
      <c r="R37">
        <f>BattleDungeonItem!AF37</f>
        <v>1</v>
      </c>
      <c r="S37">
        <v>34</v>
      </c>
      <c r="T37">
        <f>BattleDungeonItem!B37</f>
        <v>1</v>
      </c>
      <c r="U37">
        <v>0</v>
      </c>
      <c r="V37">
        <f>BattleDungeonItem!AJ37</f>
        <v>0</v>
      </c>
      <c r="W37">
        <v>0</v>
      </c>
      <c r="X37">
        <f>BattleDungeonItem!S37</f>
        <v>1</v>
      </c>
      <c r="Y37">
        <f>BattleDungeonItem!U37</f>
        <v>300</v>
      </c>
      <c r="Z37">
        <f>BattleDungeonItem!V37</f>
        <v>1</v>
      </c>
      <c r="AA37" s="1" t="str">
        <f>BattleDungeonItem!W37</f>
        <v>-1</v>
      </c>
      <c r="AB37">
        <f>BattleDungeonItem!X37</f>
        <v>300</v>
      </c>
      <c r="AC37">
        <f>BattleDungeonItem!Z37</f>
        <v>0</v>
      </c>
      <c r="AD37">
        <f>BattleDungeonItem!AA37</f>
        <v>10000</v>
      </c>
      <c r="AE37">
        <f>BattleDungeonItem!AB37</f>
        <v>0</v>
      </c>
      <c r="AF37">
        <v>0</v>
      </c>
      <c r="AG37">
        <v>0</v>
      </c>
    </row>
    <row r="38" spans="1:33" x14ac:dyDescent="0.25">
      <c r="A38" t="str">
        <f>BattleDungeonItem!A38</f>
        <v>ixkey32</v>
      </c>
      <c r="B38" t="str">
        <f>BattleDungeonItem!E38</f>
        <v>Gateway Creating Key</v>
      </c>
      <c r="C38" s="1" t="str">
        <f>BattleDungeonItem!C38</f>
        <v>A30D23</v>
      </c>
      <c r="D38" s="1">
        <f>BattleDungeonItem!D38</f>
        <v>3</v>
      </c>
      <c r="E38" s="1" t="str">
        <f>BattleDungeonItem!H38</f>
        <v>11111</v>
      </c>
      <c r="F38">
        <v>23</v>
      </c>
      <c r="G38">
        <f>BattleDungeonItem!L38</f>
        <v>0</v>
      </c>
      <c r="H38">
        <v>0</v>
      </c>
      <c r="I38">
        <f>BattleDungeonItem!M38</f>
        <v>10000</v>
      </c>
      <c r="J38">
        <f>BattleDungeonItem!N38</f>
        <v>0</v>
      </c>
      <c r="K38">
        <f>BattleDungeonItem!O38</f>
        <v>0</v>
      </c>
      <c r="L38">
        <f>BattleDungeonItem!Q38</f>
        <v>0</v>
      </c>
      <c r="M38">
        <f>BattleDungeonItem!P38</f>
        <v>0</v>
      </c>
      <c r="N38">
        <f>BattleDungeonItem!R38</f>
        <v>100</v>
      </c>
      <c r="O38">
        <f>BattleDungeonItem!AD38</f>
        <v>1</v>
      </c>
      <c r="P38">
        <f>BattleDungeonItem!AC38</f>
        <v>1</v>
      </c>
      <c r="Q38">
        <f>BattleDungeonItem!AE38</f>
        <v>1</v>
      </c>
      <c r="R38">
        <f>BattleDungeonItem!AF38</f>
        <v>1</v>
      </c>
      <c r="S38">
        <v>35</v>
      </c>
      <c r="T38">
        <f>BattleDungeonItem!B38</f>
        <v>1</v>
      </c>
      <c r="U38">
        <v>0</v>
      </c>
      <c r="V38">
        <f>BattleDungeonItem!AJ38</f>
        <v>0</v>
      </c>
      <c r="W38">
        <v>0</v>
      </c>
      <c r="X38">
        <f>BattleDungeonItem!S38</f>
        <v>1</v>
      </c>
      <c r="Y38">
        <f>BattleDungeonItem!U38</f>
        <v>300</v>
      </c>
      <c r="Z38">
        <f>BattleDungeonItem!V38</f>
        <v>1</v>
      </c>
      <c r="AA38" s="1" t="str">
        <f>BattleDungeonItem!W38</f>
        <v>-1</v>
      </c>
      <c r="AB38">
        <f>BattleDungeonItem!X38</f>
        <v>300</v>
      </c>
      <c r="AC38">
        <f>BattleDungeonItem!Z38</f>
        <v>0</v>
      </c>
      <c r="AD38">
        <f>BattleDungeonItem!AA38</f>
        <v>10000</v>
      </c>
      <c r="AE38">
        <f>BattleDungeonItem!AB38</f>
        <v>0</v>
      </c>
      <c r="AF38">
        <v>0</v>
      </c>
      <c r="AG38">
        <v>0</v>
      </c>
    </row>
    <row r="39" spans="1:33" x14ac:dyDescent="0.25">
      <c r="A39" t="str">
        <f>BattleDungeonItem!A39</f>
        <v>ixbde25</v>
      </c>
      <c r="B39" t="str">
        <f>BattleDungeonItem!E39</f>
        <v>Event Dungeon25~30</v>
      </c>
      <c r="C39" s="1" t="str">
        <f>BattleDungeonItem!C39</f>
        <v>A30D00</v>
      </c>
      <c r="D39" s="1">
        <f>BattleDungeonItem!D39</f>
        <v>1</v>
      </c>
      <c r="E39" s="1" t="str">
        <f>BattleDungeonItem!H39</f>
        <v>11111</v>
      </c>
      <c r="F39">
        <v>23</v>
      </c>
      <c r="G39">
        <f>BattleDungeonItem!L39</f>
        <v>0</v>
      </c>
      <c r="H39">
        <v>0</v>
      </c>
      <c r="I39">
        <f>BattleDungeonItem!M39</f>
        <v>200000</v>
      </c>
      <c r="J39">
        <f>BattleDungeonItem!N39</f>
        <v>0</v>
      </c>
      <c r="K39">
        <f>BattleDungeonItem!O39</f>
        <v>0</v>
      </c>
      <c r="L39">
        <f>BattleDungeonItem!Q39</f>
        <v>0</v>
      </c>
      <c r="M39">
        <f>BattleDungeonItem!P39</f>
        <v>0</v>
      </c>
      <c r="N39">
        <f>BattleDungeonItem!R39</f>
        <v>1</v>
      </c>
      <c r="O39">
        <f>BattleDungeonItem!AD39</f>
        <v>0</v>
      </c>
      <c r="P39">
        <f>BattleDungeonItem!AC39</f>
        <v>0</v>
      </c>
      <c r="Q39">
        <f>BattleDungeonItem!AE39</f>
        <v>0</v>
      </c>
      <c r="R39">
        <f>BattleDungeonItem!AF39</f>
        <v>0</v>
      </c>
      <c r="S39">
        <v>36</v>
      </c>
      <c r="T39">
        <f>BattleDungeonItem!B39</f>
        <v>1</v>
      </c>
      <c r="U39">
        <v>0</v>
      </c>
      <c r="V39">
        <f>BattleDungeonItem!AJ39</f>
        <v>0</v>
      </c>
      <c r="W39">
        <v>0</v>
      </c>
      <c r="X39">
        <f>BattleDungeonItem!S39</f>
        <v>0</v>
      </c>
      <c r="Y39">
        <f>BattleDungeonItem!U39</f>
        <v>300</v>
      </c>
      <c r="Z39">
        <f>BattleDungeonItem!V39</f>
        <v>1</v>
      </c>
      <c r="AA39" s="1" t="str">
        <f>BattleDungeonItem!W39</f>
        <v>-1</v>
      </c>
      <c r="AB39">
        <f>BattleDungeonItem!X39</f>
        <v>200</v>
      </c>
      <c r="AC39">
        <f>BattleDungeonItem!Z39</f>
        <v>0</v>
      </c>
      <c r="AD39">
        <f>BattleDungeonItem!AA39</f>
        <v>250000</v>
      </c>
      <c r="AE39">
        <f>BattleDungeonItem!AB39</f>
        <v>0</v>
      </c>
      <c r="AF39">
        <v>0</v>
      </c>
      <c r="AG39">
        <v>0</v>
      </c>
    </row>
    <row r="40" spans="1:33" x14ac:dyDescent="0.25">
      <c r="A40" t="str">
        <f>BattleDungeonItem!A40</f>
        <v>ixbde35</v>
      </c>
      <c r="B40" t="str">
        <f>BattleDungeonItem!E40</f>
        <v>Event Dungeon31~35</v>
      </c>
      <c r="C40" s="1" t="str">
        <f>BattleDungeonItem!C40</f>
        <v>A30D02</v>
      </c>
      <c r="D40" s="1">
        <f>BattleDungeonItem!D40</f>
        <v>1</v>
      </c>
      <c r="E40" s="1" t="str">
        <f>BattleDungeonItem!H40</f>
        <v>11111</v>
      </c>
      <c r="F40">
        <v>23</v>
      </c>
      <c r="G40">
        <f>BattleDungeonItem!L40</f>
        <v>0</v>
      </c>
      <c r="H40">
        <v>0</v>
      </c>
      <c r="I40">
        <f>BattleDungeonItem!M40</f>
        <v>500000</v>
      </c>
      <c r="J40">
        <f>BattleDungeonItem!N40</f>
        <v>0</v>
      </c>
      <c r="K40">
        <f>BattleDungeonItem!O40</f>
        <v>0</v>
      </c>
      <c r="L40">
        <f>BattleDungeonItem!Q40</f>
        <v>0</v>
      </c>
      <c r="M40">
        <f>BattleDungeonItem!P40</f>
        <v>0</v>
      </c>
      <c r="N40">
        <f>BattleDungeonItem!R40</f>
        <v>1</v>
      </c>
      <c r="O40">
        <f>BattleDungeonItem!AD40</f>
        <v>0</v>
      </c>
      <c r="P40">
        <f>BattleDungeonItem!AC40</f>
        <v>0</v>
      </c>
      <c r="Q40">
        <f>BattleDungeonItem!AE40</f>
        <v>0</v>
      </c>
      <c r="R40">
        <f>BattleDungeonItem!AF40</f>
        <v>0</v>
      </c>
      <c r="S40">
        <v>37</v>
      </c>
      <c r="T40">
        <f>BattleDungeonItem!B40</f>
        <v>1</v>
      </c>
      <c r="U40">
        <v>0</v>
      </c>
      <c r="V40">
        <f>BattleDungeonItem!AJ40</f>
        <v>0</v>
      </c>
      <c r="W40">
        <v>0</v>
      </c>
      <c r="X40">
        <f>BattleDungeonItem!S40</f>
        <v>0</v>
      </c>
      <c r="Y40">
        <f>BattleDungeonItem!U40</f>
        <v>300</v>
      </c>
      <c r="Z40">
        <f>BattleDungeonItem!V40</f>
        <v>1</v>
      </c>
      <c r="AA40" s="1" t="str">
        <f>BattleDungeonItem!W40</f>
        <v>-1</v>
      </c>
      <c r="AB40">
        <f>BattleDungeonItem!X40</f>
        <v>300</v>
      </c>
      <c r="AC40">
        <f>BattleDungeonItem!Z40</f>
        <v>0</v>
      </c>
      <c r="AD40">
        <f>BattleDungeonItem!AA40</f>
        <v>500000</v>
      </c>
      <c r="AE40">
        <f>BattleDungeonItem!AB40</f>
        <v>0</v>
      </c>
      <c r="AF40">
        <v>0</v>
      </c>
      <c r="AG40">
        <v>0</v>
      </c>
    </row>
    <row r="41" spans="1:33" x14ac:dyDescent="0.25">
      <c r="A41" t="str">
        <f>BattleDungeonItem!A41</f>
        <v>ixbde40</v>
      </c>
      <c r="B41" t="str">
        <f>BattleDungeonItem!E41</f>
        <v>Event Dungeon36~40</v>
      </c>
      <c r="C41" s="1" t="str">
        <f>BattleDungeonItem!C41</f>
        <v>A30D03</v>
      </c>
      <c r="D41" s="1">
        <f>BattleDungeonItem!D41</f>
        <v>1</v>
      </c>
      <c r="E41" s="1" t="str">
        <f>BattleDungeonItem!H41</f>
        <v>11111</v>
      </c>
      <c r="F41">
        <v>23</v>
      </c>
      <c r="G41">
        <f>BattleDungeonItem!L41</f>
        <v>0</v>
      </c>
      <c r="H41">
        <v>0</v>
      </c>
      <c r="I41">
        <f>BattleDungeonItem!M41</f>
        <v>1000000</v>
      </c>
      <c r="J41">
        <f>BattleDungeonItem!N41</f>
        <v>0</v>
      </c>
      <c r="K41">
        <f>BattleDungeonItem!O41</f>
        <v>0</v>
      </c>
      <c r="L41">
        <f>BattleDungeonItem!Q41</f>
        <v>0</v>
      </c>
      <c r="M41">
        <f>BattleDungeonItem!P41</f>
        <v>0</v>
      </c>
      <c r="N41">
        <f>BattleDungeonItem!R41</f>
        <v>1</v>
      </c>
      <c r="O41">
        <f>BattleDungeonItem!AD41</f>
        <v>0</v>
      </c>
      <c r="P41">
        <f>BattleDungeonItem!AC41</f>
        <v>0</v>
      </c>
      <c r="Q41">
        <f>BattleDungeonItem!AE41</f>
        <v>0</v>
      </c>
      <c r="R41">
        <f>BattleDungeonItem!AF41</f>
        <v>0</v>
      </c>
      <c r="S41">
        <v>38</v>
      </c>
      <c r="T41">
        <f>BattleDungeonItem!B41</f>
        <v>1</v>
      </c>
      <c r="U41">
        <v>0</v>
      </c>
      <c r="V41">
        <f>BattleDungeonItem!AJ41</f>
        <v>0</v>
      </c>
      <c r="W41">
        <v>0</v>
      </c>
      <c r="X41">
        <f>BattleDungeonItem!S41</f>
        <v>0</v>
      </c>
      <c r="Y41">
        <f>BattleDungeonItem!U41</f>
        <v>300</v>
      </c>
      <c r="Z41">
        <f>BattleDungeonItem!V41</f>
        <v>1</v>
      </c>
      <c r="AA41" s="1" t="str">
        <f>BattleDungeonItem!W41</f>
        <v>-1</v>
      </c>
      <c r="AB41">
        <f>BattleDungeonItem!X41</f>
        <v>300</v>
      </c>
      <c r="AC41">
        <f>BattleDungeonItem!Z41</f>
        <v>0</v>
      </c>
      <c r="AD41">
        <f>BattleDungeonItem!AA41</f>
        <v>1000000</v>
      </c>
      <c r="AE41">
        <f>BattleDungeonItem!AB41</f>
        <v>0</v>
      </c>
      <c r="AF41">
        <v>0</v>
      </c>
      <c r="AG41">
        <v>0</v>
      </c>
    </row>
    <row r="42" spans="1:33" x14ac:dyDescent="0.25">
      <c r="A42" t="str">
        <f>BattleDungeonItem!A42</f>
        <v>ixbee25</v>
      </c>
      <c r="B42" t="str">
        <f>BattleDungeonItem!E42</f>
        <v>Event Dungeon30</v>
      </c>
      <c r="C42" s="1" t="str">
        <f>BattleDungeonItem!C42</f>
        <v>A30D00</v>
      </c>
      <c r="D42" s="1">
        <f>BattleDungeonItem!D42</f>
        <v>1</v>
      </c>
      <c r="E42" s="1" t="str">
        <f>BattleDungeonItem!H42</f>
        <v>11111</v>
      </c>
      <c r="F42">
        <v>23</v>
      </c>
      <c r="G42">
        <f>BattleDungeonItem!L42</f>
        <v>0</v>
      </c>
      <c r="H42">
        <v>0</v>
      </c>
      <c r="I42">
        <f>BattleDungeonItem!M42</f>
        <v>2000000</v>
      </c>
      <c r="J42">
        <f>BattleDungeonItem!N42</f>
        <v>0</v>
      </c>
      <c r="K42">
        <f>BattleDungeonItem!O42</f>
        <v>0</v>
      </c>
      <c r="L42">
        <f>BattleDungeonItem!Q42</f>
        <v>0</v>
      </c>
      <c r="M42">
        <f>BattleDungeonItem!P42</f>
        <v>0</v>
      </c>
      <c r="N42">
        <f>BattleDungeonItem!R42</f>
        <v>1</v>
      </c>
      <c r="O42">
        <f>BattleDungeonItem!AD42</f>
        <v>1</v>
      </c>
      <c r="P42">
        <f>BattleDungeonItem!AC42</f>
        <v>1</v>
      </c>
      <c r="Q42">
        <f>BattleDungeonItem!AE42</f>
        <v>0</v>
      </c>
      <c r="R42">
        <f>BattleDungeonItem!AF42</f>
        <v>1</v>
      </c>
      <c r="S42">
        <v>39</v>
      </c>
      <c r="T42">
        <f>BattleDungeonItem!B42</f>
        <v>1</v>
      </c>
      <c r="U42">
        <v>0</v>
      </c>
      <c r="V42">
        <f>BattleDungeonItem!AJ42</f>
        <v>0</v>
      </c>
      <c r="W42">
        <v>0</v>
      </c>
      <c r="X42">
        <f>BattleDungeonItem!S42</f>
        <v>1</v>
      </c>
      <c r="Y42">
        <f>BattleDungeonItem!U42</f>
        <v>600</v>
      </c>
      <c r="Z42">
        <f>BattleDungeonItem!V42</f>
        <v>1</v>
      </c>
      <c r="AA42" s="1" t="str">
        <f>BattleDungeonItem!W42</f>
        <v>-1</v>
      </c>
      <c r="AB42">
        <f>BattleDungeonItem!X42</f>
        <v>300</v>
      </c>
      <c r="AC42">
        <f>BattleDungeonItem!Z42</f>
        <v>0</v>
      </c>
      <c r="AD42">
        <f>BattleDungeonItem!AA42</f>
        <v>500000</v>
      </c>
      <c r="AE42">
        <f>BattleDungeonItem!AB42</f>
        <v>0</v>
      </c>
      <c r="AF42">
        <v>0</v>
      </c>
      <c r="AG42">
        <v>0</v>
      </c>
    </row>
    <row r="43" spans="1:33" x14ac:dyDescent="0.25">
      <c r="A43" t="str">
        <f>BattleDungeonItem!A43</f>
        <v>ixbee35</v>
      </c>
      <c r="B43" t="str">
        <f>BattleDungeonItem!E43</f>
        <v>Event Dungeon35</v>
      </c>
      <c r="C43" s="1" t="str">
        <f>BattleDungeonItem!C43</f>
        <v>A30D02</v>
      </c>
      <c r="D43" s="1">
        <f>BattleDungeonItem!D43</f>
        <v>1</v>
      </c>
      <c r="E43" s="1" t="str">
        <f>BattleDungeonItem!H43</f>
        <v>11111</v>
      </c>
      <c r="F43">
        <v>23</v>
      </c>
      <c r="G43">
        <f>BattleDungeonItem!L43</f>
        <v>0</v>
      </c>
      <c r="H43">
        <v>0</v>
      </c>
      <c r="I43">
        <f>BattleDungeonItem!M43</f>
        <v>2000000</v>
      </c>
      <c r="J43">
        <f>BattleDungeonItem!N43</f>
        <v>0</v>
      </c>
      <c r="K43">
        <f>BattleDungeonItem!O43</f>
        <v>0</v>
      </c>
      <c r="L43">
        <f>BattleDungeonItem!Q43</f>
        <v>0</v>
      </c>
      <c r="M43">
        <f>BattleDungeonItem!P43</f>
        <v>0</v>
      </c>
      <c r="N43">
        <f>BattleDungeonItem!R43</f>
        <v>1</v>
      </c>
      <c r="O43">
        <f>BattleDungeonItem!AD43</f>
        <v>1</v>
      </c>
      <c r="P43">
        <f>BattleDungeonItem!AC43</f>
        <v>1</v>
      </c>
      <c r="Q43">
        <f>BattleDungeonItem!AE43</f>
        <v>0</v>
      </c>
      <c r="R43">
        <f>BattleDungeonItem!AF43</f>
        <v>1</v>
      </c>
      <c r="S43">
        <v>40</v>
      </c>
      <c r="T43">
        <f>BattleDungeonItem!B43</f>
        <v>1</v>
      </c>
      <c r="U43">
        <v>0</v>
      </c>
      <c r="V43">
        <f>BattleDungeonItem!AJ43</f>
        <v>0</v>
      </c>
      <c r="W43">
        <v>0</v>
      </c>
      <c r="X43">
        <f>BattleDungeonItem!S43</f>
        <v>1</v>
      </c>
      <c r="Y43">
        <f>BattleDungeonItem!U43</f>
        <v>600</v>
      </c>
      <c r="Z43">
        <f>BattleDungeonItem!V43</f>
        <v>1</v>
      </c>
      <c r="AA43" s="1" t="str">
        <f>BattleDungeonItem!W43</f>
        <v>-1</v>
      </c>
      <c r="AB43">
        <f>BattleDungeonItem!X43</f>
        <v>300</v>
      </c>
      <c r="AC43">
        <f>BattleDungeonItem!Z43</f>
        <v>0</v>
      </c>
      <c r="AD43">
        <f>BattleDungeonItem!AA43</f>
        <v>500000</v>
      </c>
      <c r="AE43">
        <f>BattleDungeonItem!AB43</f>
        <v>0</v>
      </c>
      <c r="AF43">
        <v>0</v>
      </c>
      <c r="AG43">
        <v>0</v>
      </c>
    </row>
    <row r="44" spans="1:33" x14ac:dyDescent="0.25">
      <c r="A44" t="str">
        <f>BattleDungeonItem!A44</f>
        <v>ixbee40</v>
      </c>
      <c r="B44" t="str">
        <f>BattleDungeonItem!E44</f>
        <v>Event Dungeon40</v>
      </c>
      <c r="C44" s="1" t="str">
        <f>BattleDungeonItem!C44</f>
        <v>A30D03</v>
      </c>
      <c r="D44" s="1">
        <f>BattleDungeonItem!D44</f>
        <v>1</v>
      </c>
      <c r="E44" s="1" t="str">
        <f>BattleDungeonItem!H44</f>
        <v>11111</v>
      </c>
      <c r="F44">
        <v>23</v>
      </c>
      <c r="G44">
        <f>BattleDungeonItem!L44</f>
        <v>0</v>
      </c>
      <c r="H44">
        <v>0</v>
      </c>
      <c r="I44">
        <f>BattleDungeonItem!M44</f>
        <v>2000000</v>
      </c>
      <c r="J44">
        <f>BattleDungeonItem!N44</f>
        <v>0</v>
      </c>
      <c r="K44">
        <f>BattleDungeonItem!O44</f>
        <v>0</v>
      </c>
      <c r="L44">
        <f>BattleDungeonItem!Q44</f>
        <v>0</v>
      </c>
      <c r="M44">
        <f>BattleDungeonItem!P44</f>
        <v>0</v>
      </c>
      <c r="N44">
        <f>BattleDungeonItem!R44</f>
        <v>1</v>
      </c>
      <c r="O44">
        <f>BattleDungeonItem!AD44</f>
        <v>1</v>
      </c>
      <c r="P44">
        <f>BattleDungeonItem!AC44</f>
        <v>1</v>
      </c>
      <c r="Q44">
        <f>BattleDungeonItem!AE44</f>
        <v>0</v>
      </c>
      <c r="R44">
        <f>BattleDungeonItem!AF44</f>
        <v>1</v>
      </c>
      <c r="S44">
        <v>41</v>
      </c>
      <c r="T44">
        <f>BattleDungeonItem!B44</f>
        <v>1</v>
      </c>
      <c r="U44">
        <v>0</v>
      </c>
      <c r="V44">
        <f>BattleDungeonItem!AJ44</f>
        <v>0</v>
      </c>
      <c r="W44">
        <v>0</v>
      </c>
      <c r="X44">
        <f>BattleDungeonItem!S44</f>
        <v>1</v>
      </c>
      <c r="Y44">
        <f>BattleDungeonItem!U44</f>
        <v>600</v>
      </c>
      <c r="Z44">
        <f>BattleDungeonItem!V44</f>
        <v>1</v>
      </c>
      <c r="AA44" s="1" t="str">
        <f>BattleDungeonItem!W44</f>
        <v>-1</v>
      </c>
      <c r="AB44">
        <f>BattleDungeonItem!X44</f>
        <v>300</v>
      </c>
      <c r="AC44">
        <f>BattleDungeonItem!Z44</f>
        <v>0</v>
      </c>
      <c r="AD44">
        <f>BattleDungeonItem!AA44</f>
        <v>500000</v>
      </c>
      <c r="AE44">
        <f>BattleDungeonItem!AB44</f>
        <v>0</v>
      </c>
      <c r="AF44">
        <v>0</v>
      </c>
      <c r="AG44">
        <v>0</v>
      </c>
    </row>
    <row r="45" spans="1:33" x14ac:dyDescent="0.25">
      <c r="A45" t="str">
        <f>BattleDungeonItem!A45</f>
        <v>ixins01</v>
      </c>
      <c r="B45" t="str">
        <f>BattleDungeonItem!E45</f>
        <v>Gateway creation key</v>
      </c>
      <c r="C45" s="1" t="str">
        <f>BattleDungeonItem!C45</f>
        <v>A30D30</v>
      </c>
      <c r="D45" s="1">
        <f>BattleDungeonItem!D45</f>
        <v>1</v>
      </c>
      <c r="E45" s="1" t="str">
        <f>BattleDungeonItem!H45</f>
        <v>11111</v>
      </c>
      <c r="F45">
        <v>23</v>
      </c>
      <c r="G45">
        <f>BattleDungeonItem!L45</f>
        <v>0</v>
      </c>
      <c r="H45">
        <v>0</v>
      </c>
      <c r="I45">
        <f>BattleDungeonItem!M45</f>
        <v>39000</v>
      </c>
      <c r="J45">
        <f>BattleDungeonItem!N45</f>
        <v>0</v>
      </c>
      <c r="K45">
        <f>BattleDungeonItem!O45</f>
        <v>0</v>
      </c>
      <c r="L45">
        <f>BattleDungeonItem!Q45</f>
        <v>0</v>
      </c>
      <c r="M45">
        <f>BattleDungeonItem!P45</f>
        <v>0</v>
      </c>
      <c r="N45">
        <f>BattleDungeonItem!R45</f>
        <v>100</v>
      </c>
      <c r="O45">
        <f>BattleDungeonItem!AD45</f>
        <v>1</v>
      </c>
      <c r="P45">
        <f>BattleDungeonItem!AC45</f>
        <v>1</v>
      </c>
      <c r="Q45">
        <f>BattleDungeonItem!AE45</f>
        <v>1</v>
      </c>
      <c r="R45">
        <f>BattleDungeonItem!AF45</f>
        <v>1</v>
      </c>
      <c r="S45">
        <v>42</v>
      </c>
      <c r="T45">
        <f>BattleDungeonItem!B45</f>
        <v>1</v>
      </c>
      <c r="U45">
        <v>0</v>
      </c>
      <c r="V45">
        <f>BattleDungeonItem!AJ45</f>
        <v>0</v>
      </c>
      <c r="W45">
        <v>0</v>
      </c>
      <c r="X45">
        <f>BattleDungeonItem!S45</f>
        <v>1</v>
      </c>
      <c r="Y45">
        <f>BattleDungeonItem!U45</f>
        <v>300</v>
      </c>
      <c r="Z45">
        <f>BattleDungeonItem!V45</f>
        <v>1</v>
      </c>
      <c r="AA45" s="1" t="str">
        <f>BattleDungeonItem!W45</f>
        <v>-1</v>
      </c>
      <c r="AB45">
        <f>BattleDungeonItem!X45</f>
        <v>300</v>
      </c>
      <c r="AC45">
        <f>BattleDungeonItem!Z45</f>
        <v>0</v>
      </c>
      <c r="AD45">
        <f>BattleDungeonItem!AA45</f>
        <v>10000</v>
      </c>
      <c r="AE45">
        <f>BattleDungeonItem!AB45</f>
        <v>0</v>
      </c>
      <c r="AF45">
        <v>0</v>
      </c>
      <c r="AG45">
        <v>0</v>
      </c>
    </row>
    <row r="46" spans="1:33" x14ac:dyDescent="0.25">
      <c r="A46" t="str">
        <f>BattleDungeonItem!A46</f>
        <v>ixins02</v>
      </c>
      <c r="B46" t="str">
        <f>BattleDungeonItem!E46</f>
        <v>Gateway creation key</v>
      </c>
      <c r="C46" s="1" t="str">
        <f>BattleDungeonItem!C46</f>
        <v>A30D31</v>
      </c>
      <c r="D46" s="1">
        <f>BattleDungeonItem!D46</f>
        <v>1</v>
      </c>
      <c r="E46" s="1" t="str">
        <f>BattleDungeonItem!H46</f>
        <v>11111</v>
      </c>
      <c r="F46">
        <v>23</v>
      </c>
      <c r="G46">
        <f>BattleDungeonItem!L46</f>
        <v>0</v>
      </c>
      <c r="H46">
        <v>0</v>
      </c>
      <c r="I46">
        <f>BattleDungeonItem!M46</f>
        <v>39000</v>
      </c>
      <c r="J46">
        <f>BattleDungeonItem!N46</f>
        <v>0</v>
      </c>
      <c r="K46">
        <f>BattleDungeonItem!O46</f>
        <v>0</v>
      </c>
      <c r="L46">
        <f>BattleDungeonItem!Q46</f>
        <v>0</v>
      </c>
      <c r="M46">
        <f>BattleDungeonItem!P46</f>
        <v>0</v>
      </c>
      <c r="N46">
        <f>BattleDungeonItem!R46</f>
        <v>100</v>
      </c>
      <c r="O46">
        <f>BattleDungeonItem!AD46</f>
        <v>1</v>
      </c>
      <c r="P46">
        <f>BattleDungeonItem!AC46</f>
        <v>1</v>
      </c>
      <c r="Q46">
        <f>BattleDungeonItem!AE46</f>
        <v>1</v>
      </c>
      <c r="R46">
        <f>BattleDungeonItem!AF46</f>
        <v>1</v>
      </c>
      <c r="S46">
        <v>43</v>
      </c>
      <c r="T46">
        <f>BattleDungeonItem!B46</f>
        <v>1</v>
      </c>
      <c r="U46">
        <v>0</v>
      </c>
      <c r="V46">
        <f>BattleDungeonItem!AJ46</f>
        <v>0</v>
      </c>
      <c r="W46">
        <v>0</v>
      </c>
      <c r="X46">
        <f>BattleDungeonItem!S46</f>
        <v>1</v>
      </c>
      <c r="Y46">
        <f>BattleDungeonItem!U46</f>
        <v>300</v>
      </c>
      <c r="Z46">
        <f>BattleDungeonItem!V46</f>
        <v>1</v>
      </c>
      <c r="AA46" s="1" t="str">
        <f>BattleDungeonItem!W46</f>
        <v>-1</v>
      </c>
      <c r="AB46">
        <f>BattleDungeonItem!X46</f>
        <v>300</v>
      </c>
      <c r="AC46">
        <f>BattleDungeonItem!Z46</f>
        <v>0</v>
      </c>
      <c r="AD46">
        <f>BattleDungeonItem!AA46</f>
        <v>10000</v>
      </c>
      <c r="AE46">
        <f>BattleDungeonItem!AB46</f>
        <v>0</v>
      </c>
      <c r="AF46">
        <v>0</v>
      </c>
      <c r="AG46">
        <v>0</v>
      </c>
    </row>
    <row r="47" spans="1:33" x14ac:dyDescent="0.25">
      <c r="A47" t="str">
        <f>BattleDungeonItem!A47</f>
        <v>ixins03</v>
      </c>
      <c r="B47" t="str">
        <f>BattleDungeonItem!E47</f>
        <v>A dimension tranfer Gate Creation Key[The Present]</v>
      </c>
      <c r="C47" s="1" t="str">
        <f>BattleDungeonItem!C47</f>
        <v>A30D32</v>
      </c>
      <c r="D47" s="1">
        <f>BattleDungeonItem!D47</f>
        <v>1</v>
      </c>
      <c r="E47" s="1" t="str">
        <f>BattleDungeonItem!H47</f>
        <v>11111</v>
      </c>
      <c r="F47">
        <v>23</v>
      </c>
      <c r="G47">
        <f>BattleDungeonItem!L47</f>
        <v>0</v>
      </c>
      <c r="H47">
        <v>0</v>
      </c>
      <c r="I47">
        <f>BattleDungeonItem!M47</f>
        <v>39000</v>
      </c>
      <c r="J47">
        <f>BattleDungeonItem!N47</f>
        <v>0</v>
      </c>
      <c r="K47">
        <f>BattleDungeonItem!O47</f>
        <v>0</v>
      </c>
      <c r="L47">
        <f>BattleDungeonItem!Q47</f>
        <v>0</v>
      </c>
      <c r="M47">
        <f>BattleDungeonItem!P47</f>
        <v>0</v>
      </c>
      <c r="N47">
        <f>BattleDungeonItem!R47</f>
        <v>100</v>
      </c>
      <c r="O47">
        <f>BattleDungeonItem!AD47</f>
        <v>1</v>
      </c>
      <c r="P47">
        <f>BattleDungeonItem!AC47</f>
        <v>1</v>
      </c>
      <c r="Q47">
        <f>BattleDungeonItem!AE47</f>
        <v>1</v>
      </c>
      <c r="R47">
        <f>BattleDungeonItem!AF47</f>
        <v>1</v>
      </c>
      <c r="S47">
        <v>45</v>
      </c>
      <c r="T47">
        <f>BattleDungeonItem!B47</f>
        <v>1</v>
      </c>
      <c r="U47">
        <v>0</v>
      </c>
      <c r="V47">
        <f>BattleDungeonItem!AJ47</f>
        <v>0</v>
      </c>
      <c r="W47">
        <v>0</v>
      </c>
      <c r="X47">
        <f>BattleDungeonItem!S47</f>
        <v>1</v>
      </c>
      <c r="Y47">
        <f>BattleDungeonItem!U47</f>
        <v>300</v>
      </c>
      <c r="Z47">
        <f>BattleDungeonItem!V47</f>
        <v>1</v>
      </c>
      <c r="AA47" s="1" t="str">
        <f>BattleDungeonItem!W47</f>
        <v>-1</v>
      </c>
      <c r="AB47">
        <f>BattleDungeonItem!X47</f>
        <v>300</v>
      </c>
      <c r="AC47">
        <f>BattleDungeonItem!Z47</f>
        <v>0</v>
      </c>
      <c r="AD47">
        <f>BattleDungeonItem!AA47</f>
        <v>10000</v>
      </c>
      <c r="AE47">
        <f>BattleDungeonItem!AB47</f>
        <v>0</v>
      </c>
      <c r="AF47">
        <v>0</v>
      </c>
      <c r="AG47">
        <v>0</v>
      </c>
    </row>
    <row r="48" spans="1:33" x14ac:dyDescent="0.25">
      <c r="A48" t="str">
        <f>BattleDungeonItem!A48</f>
        <v>ixins04</v>
      </c>
      <c r="B48" t="str">
        <f>BattleDungeonItem!E48</f>
        <v>A dimension tranfer Gate Creation Key[The Future]</v>
      </c>
      <c r="C48" s="1" t="str">
        <f>BattleDungeonItem!C48</f>
        <v>A30D33</v>
      </c>
      <c r="D48" s="1">
        <f>BattleDungeonItem!D48</f>
        <v>1</v>
      </c>
      <c r="E48" s="1" t="str">
        <f>BattleDungeonItem!H48</f>
        <v>11111</v>
      </c>
      <c r="F48">
        <v>23</v>
      </c>
      <c r="G48">
        <f>BattleDungeonItem!L48</f>
        <v>0</v>
      </c>
      <c r="H48">
        <v>0</v>
      </c>
      <c r="I48">
        <f>BattleDungeonItem!M48</f>
        <v>39000</v>
      </c>
      <c r="J48">
        <f>BattleDungeonItem!N48</f>
        <v>0</v>
      </c>
      <c r="K48">
        <f>BattleDungeonItem!O48</f>
        <v>0</v>
      </c>
      <c r="L48">
        <f>BattleDungeonItem!Q48</f>
        <v>0</v>
      </c>
      <c r="M48">
        <f>BattleDungeonItem!P48</f>
        <v>0</v>
      </c>
      <c r="N48">
        <f>BattleDungeonItem!R48</f>
        <v>100</v>
      </c>
      <c r="O48">
        <f>BattleDungeonItem!AD48</f>
        <v>1</v>
      </c>
      <c r="P48">
        <f>BattleDungeonItem!AC48</f>
        <v>1</v>
      </c>
      <c r="Q48">
        <f>BattleDungeonItem!AE48</f>
        <v>1</v>
      </c>
      <c r="R48">
        <f>BattleDungeonItem!AF48</f>
        <v>1</v>
      </c>
      <c r="S48">
        <v>46</v>
      </c>
      <c r="T48">
        <f>BattleDungeonItem!B48</f>
        <v>1</v>
      </c>
      <c r="U48">
        <v>0</v>
      </c>
      <c r="V48">
        <f>BattleDungeonItem!AJ48</f>
        <v>0</v>
      </c>
      <c r="W48">
        <v>0</v>
      </c>
      <c r="X48">
        <f>BattleDungeonItem!S48</f>
        <v>1</v>
      </c>
      <c r="Y48">
        <f>BattleDungeonItem!U48</f>
        <v>300</v>
      </c>
      <c r="Z48">
        <f>BattleDungeonItem!V48</f>
        <v>1</v>
      </c>
      <c r="AA48" s="1" t="str">
        <f>BattleDungeonItem!W48</f>
        <v>-1</v>
      </c>
      <c r="AB48">
        <f>BattleDungeonItem!X48</f>
        <v>300</v>
      </c>
      <c r="AC48">
        <f>BattleDungeonItem!Z48</f>
        <v>0</v>
      </c>
      <c r="AD48">
        <f>BattleDungeonItem!AA48</f>
        <v>10000</v>
      </c>
      <c r="AE48">
        <f>BattleDungeonItem!AB48</f>
        <v>0</v>
      </c>
      <c r="AF48">
        <v>0</v>
      </c>
      <c r="AG48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188</v>
      </c>
      <c r="C1" t="s">
        <v>3</v>
      </c>
    </row>
    <row r="2" spans="1:3" x14ac:dyDescent="0.25">
      <c r="A2" t="s">
        <v>181</v>
      </c>
      <c r="B2" t="s">
        <v>189</v>
      </c>
    </row>
    <row r="3" spans="1:3" x14ac:dyDescent="0.25">
      <c r="A3">
        <v>0</v>
      </c>
      <c r="B3" t="s">
        <v>202</v>
      </c>
    </row>
    <row r="4" spans="1:3" x14ac:dyDescent="0.25">
      <c r="A4">
        <v>1</v>
      </c>
      <c r="B4" t="s">
        <v>202</v>
      </c>
    </row>
    <row r="5" spans="1:3" x14ac:dyDescent="0.25">
      <c r="A5">
        <v>2</v>
      </c>
      <c r="B5" t="s">
        <v>202</v>
      </c>
    </row>
    <row r="6" spans="1:3" x14ac:dyDescent="0.25">
      <c r="A6">
        <v>3</v>
      </c>
      <c r="B6" t="s">
        <v>202</v>
      </c>
    </row>
    <row r="7" spans="1:3" x14ac:dyDescent="0.25">
      <c r="A7">
        <v>4</v>
      </c>
      <c r="B7" t="s">
        <v>203</v>
      </c>
    </row>
    <row r="8" spans="1:3" x14ac:dyDescent="0.25">
      <c r="A8">
        <v>5</v>
      </c>
      <c r="B8" t="s">
        <v>204</v>
      </c>
    </row>
    <row r="9" spans="1:3" x14ac:dyDescent="0.25">
      <c r="A9">
        <v>6</v>
      </c>
      <c r="B9" t="s">
        <v>205</v>
      </c>
    </row>
    <row r="10" spans="1:3" x14ac:dyDescent="0.25">
      <c r="A10">
        <v>7</v>
      </c>
      <c r="B10" t="s">
        <v>206</v>
      </c>
    </row>
    <row r="11" spans="1:3" x14ac:dyDescent="0.25">
      <c r="A11">
        <v>8</v>
      </c>
      <c r="B11" t="s">
        <v>207</v>
      </c>
    </row>
    <row r="12" spans="1:3" x14ac:dyDescent="0.25">
      <c r="A12">
        <v>9</v>
      </c>
      <c r="B12" t="s">
        <v>208</v>
      </c>
    </row>
    <row r="13" spans="1:3" x14ac:dyDescent="0.25">
      <c r="A13">
        <v>10</v>
      </c>
      <c r="B13" t="s">
        <v>209</v>
      </c>
    </row>
    <row r="14" spans="1:3" x14ac:dyDescent="0.25">
      <c r="A14">
        <v>11</v>
      </c>
      <c r="B14" t="s">
        <v>210</v>
      </c>
    </row>
    <row r="15" spans="1:3" x14ac:dyDescent="0.25">
      <c r="A15">
        <v>12</v>
      </c>
      <c r="B15" t="s">
        <v>211</v>
      </c>
    </row>
    <row r="16" spans="1:3" x14ac:dyDescent="0.25">
      <c r="A16">
        <v>13</v>
      </c>
      <c r="B16" t="s">
        <v>212</v>
      </c>
    </row>
    <row r="17" spans="1:2" x14ac:dyDescent="0.25">
      <c r="A17">
        <v>14</v>
      </c>
      <c r="B17" t="s">
        <v>213</v>
      </c>
    </row>
    <row r="18" spans="1:2" x14ac:dyDescent="0.25">
      <c r="A18">
        <v>15</v>
      </c>
      <c r="B18" t="s">
        <v>214</v>
      </c>
    </row>
    <row r="19" spans="1:2" x14ac:dyDescent="0.25">
      <c r="A19">
        <v>16</v>
      </c>
      <c r="B19" t="s">
        <v>215</v>
      </c>
    </row>
    <row r="20" spans="1:2" x14ac:dyDescent="0.25">
      <c r="A20">
        <v>17</v>
      </c>
      <c r="B20" t="s">
        <v>216</v>
      </c>
    </row>
    <row r="21" spans="1:2" x14ac:dyDescent="0.25">
      <c r="A21">
        <v>18</v>
      </c>
      <c r="B21" t="s">
        <v>217</v>
      </c>
    </row>
    <row r="22" spans="1:2" x14ac:dyDescent="0.25">
      <c r="A22">
        <v>19</v>
      </c>
      <c r="B22" t="s">
        <v>218</v>
      </c>
    </row>
    <row r="23" spans="1:2" x14ac:dyDescent="0.25">
      <c r="A23">
        <v>20</v>
      </c>
      <c r="B23" t="s">
        <v>219</v>
      </c>
    </row>
    <row r="24" spans="1:2" x14ac:dyDescent="0.25">
      <c r="A24">
        <v>21</v>
      </c>
      <c r="B24" t="s">
        <v>220</v>
      </c>
    </row>
    <row r="25" spans="1:2" x14ac:dyDescent="0.25">
      <c r="A25">
        <v>22</v>
      </c>
      <c r="B25" t="s">
        <v>221</v>
      </c>
    </row>
    <row r="26" spans="1:2" x14ac:dyDescent="0.25">
      <c r="A26">
        <v>23</v>
      </c>
      <c r="B26" t="s">
        <v>222</v>
      </c>
    </row>
    <row r="27" spans="1:2" x14ac:dyDescent="0.25">
      <c r="A27">
        <v>24</v>
      </c>
      <c r="B27" t="s">
        <v>223</v>
      </c>
    </row>
    <row r="28" spans="1:2" x14ac:dyDescent="0.25">
      <c r="A28">
        <v>25</v>
      </c>
      <c r="B28" t="s">
        <v>224</v>
      </c>
    </row>
    <row r="29" spans="1:2" x14ac:dyDescent="0.25">
      <c r="A29">
        <v>26</v>
      </c>
      <c r="B29" t="s">
        <v>225</v>
      </c>
    </row>
    <row r="30" spans="1:2" x14ac:dyDescent="0.25">
      <c r="A30">
        <v>27</v>
      </c>
      <c r="B30" t="s">
        <v>226</v>
      </c>
    </row>
    <row r="31" spans="1:2" x14ac:dyDescent="0.25">
      <c r="A31">
        <v>28</v>
      </c>
      <c r="B31" t="s">
        <v>227</v>
      </c>
    </row>
    <row r="32" spans="1:2" x14ac:dyDescent="0.25">
      <c r="A32">
        <v>29</v>
      </c>
      <c r="B32" t="s">
        <v>228</v>
      </c>
    </row>
    <row r="33" spans="1:2" x14ac:dyDescent="0.25">
      <c r="A33">
        <v>30</v>
      </c>
      <c r="B33" t="s">
        <v>229</v>
      </c>
    </row>
    <row r="34" spans="1:2" x14ac:dyDescent="0.25">
      <c r="A34">
        <v>31</v>
      </c>
      <c r="B34" t="s">
        <v>230</v>
      </c>
    </row>
    <row r="35" spans="1:2" x14ac:dyDescent="0.25">
      <c r="A35">
        <v>32</v>
      </c>
      <c r="B35" t="s">
        <v>231</v>
      </c>
    </row>
    <row r="36" spans="1:2" x14ac:dyDescent="0.25">
      <c r="A36">
        <v>33</v>
      </c>
      <c r="B36" t="s">
        <v>232</v>
      </c>
    </row>
    <row r="37" spans="1:2" x14ac:dyDescent="0.25">
      <c r="A37">
        <v>34</v>
      </c>
      <c r="B37" t="s">
        <v>233</v>
      </c>
    </row>
    <row r="38" spans="1:2" x14ac:dyDescent="0.25">
      <c r="A38">
        <v>35</v>
      </c>
      <c r="B38" t="s">
        <v>234</v>
      </c>
    </row>
    <row r="39" spans="1:2" x14ac:dyDescent="0.25">
      <c r="A39">
        <v>36</v>
      </c>
      <c r="B39" t="s">
        <v>202</v>
      </c>
    </row>
    <row r="40" spans="1:2" x14ac:dyDescent="0.25">
      <c r="A40">
        <v>37</v>
      </c>
      <c r="B40" t="s">
        <v>202</v>
      </c>
    </row>
    <row r="41" spans="1:2" x14ac:dyDescent="0.25">
      <c r="A41">
        <v>38</v>
      </c>
      <c r="B41" t="s">
        <v>202</v>
      </c>
    </row>
    <row r="42" spans="1:2" x14ac:dyDescent="0.25">
      <c r="A42">
        <v>39</v>
      </c>
      <c r="B42" t="s">
        <v>202</v>
      </c>
    </row>
    <row r="43" spans="1:2" x14ac:dyDescent="0.25">
      <c r="A43">
        <v>40</v>
      </c>
      <c r="B43" t="s">
        <v>202</v>
      </c>
    </row>
    <row r="44" spans="1:2" x14ac:dyDescent="0.25">
      <c r="A44">
        <v>41</v>
      </c>
      <c r="B44" t="s">
        <v>202</v>
      </c>
    </row>
    <row r="45" spans="1:2" x14ac:dyDescent="0.25">
      <c r="A45">
        <v>42</v>
      </c>
      <c r="B45" t="s">
        <v>235</v>
      </c>
    </row>
    <row r="46" spans="1:2" x14ac:dyDescent="0.25">
      <c r="A46">
        <v>43</v>
      </c>
      <c r="B46" t="s">
        <v>236</v>
      </c>
    </row>
    <row r="47" spans="1:2" x14ac:dyDescent="0.25">
      <c r="A47">
        <v>44</v>
      </c>
      <c r="B47" t="s">
        <v>237</v>
      </c>
    </row>
    <row r="48" spans="1:2" x14ac:dyDescent="0.25">
      <c r="A48">
        <v>45</v>
      </c>
      <c r="B48" t="s">
        <v>238</v>
      </c>
    </row>
    <row r="49" spans="1:2" x14ac:dyDescent="0.25">
      <c r="A49">
        <v>46</v>
      </c>
      <c r="B49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BattleDungeonItem</vt:lpstr>
      <vt:lpstr>23decrypt</vt:lpstr>
      <vt:lpstr>23desc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2019-01-20T20:43:51Z</dcterms:modified>
</cp:coreProperties>
</file>