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RadarItem" sheetId="1" r:id="rId1"/>
    <sheet name="34decrypt" sheetId="3" r:id="rId2"/>
    <sheet name="34desc" sheetId="5" r:id="rId3"/>
  </sheets>
  <calcPr calcId="145621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3" i="1"/>
  <c r="AC3" i="3" l="1"/>
  <c r="AC4" i="3"/>
  <c r="AC5" i="3"/>
  <c r="AC6" i="3"/>
  <c r="AC7" i="3"/>
  <c r="AC8" i="3"/>
  <c r="AC2" i="3"/>
  <c r="AB3" i="3"/>
  <c r="AB4" i="3"/>
  <c r="AB5" i="3"/>
  <c r="AB6" i="3"/>
  <c r="AB7" i="3"/>
  <c r="AB8" i="3"/>
  <c r="AB2" i="3"/>
  <c r="Z3" i="3"/>
  <c r="Z4" i="3"/>
  <c r="Z5" i="3"/>
  <c r="Z6" i="3"/>
  <c r="Z7" i="3"/>
  <c r="Z8" i="3"/>
  <c r="Z2" i="3"/>
  <c r="AA3" i="3"/>
  <c r="AA4" i="3"/>
  <c r="AA5" i="3"/>
  <c r="AA6" i="3"/>
  <c r="AA7" i="3"/>
  <c r="AA8" i="3"/>
  <c r="AA2" i="3"/>
  <c r="Y3" i="3"/>
  <c r="Y4" i="3"/>
  <c r="Y5" i="3"/>
  <c r="Y6" i="3"/>
  <c r="Y7" i="3"/>
  <c r="Y8" i="3"/>
  <c r="Y2" i="3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T3" i="3"/>
  <c r="T4" i="3"/>
  <c r="T5" i="3"/>
  <c r="T6" i="3"/>
  <c r="T7" i="3"/>
  <c r="T8" i="3"/>
  <c r="T2" i="3"/>
  <c r="L3" i="3"/>
  <c r="M3" i="3"/>
  <c r="N3" i="3"/>
  <c r="O3" i="3"/>
  <c r="P3" i="3"/>
  <c r="Q3" i="3"/>
  <c r="R3" i="3"/>
  <c r="L4" i="3"/>
  <c r="M4" i="3"/>
  <c r="N4" i="3"/>
  <c r="O4" i="3"/>
  <c r="P4" i="3"/>
  <c r="Q4" i="3"/>
  <c r="R4" i="3"/>
  <c r="L5" i="3"/>
  <c r="M5" i="3"/>
  <c r="N5" i="3"/>
  <c r="O5" i="3"/>
  <c r="P5" i="3"/>
  <c r="Q5" i="3"/>
  <c r="R5" i="3"/>
  <c r="L6" i="3"/>
  <c r="M6" i="3"/>
  <c r="N6" i="3"/>
  <c r="O6" i="3"/>
  <c r="P6" i="3"/>
  <c r="Q6" i="3"/>
  <c r="R6" i="3"/>
  <c r="L7" i="3"/>
  <c r="M7" i="3"/>
  <c r="N7" i="3"/>
  <c r="O7" i="3"/>
  <c r="P7" i="3"/>
  <c r="Q7" i="3"/>
  <c r="R7" i="3"/>
  <c r="L8" i="3"/>
  <c r="M8" i="3"/>
  <c r="N8" i="3"/>
  <c r="O8" i="3"/>
  <c r="P8" i="3"/>
  <c r="Q8" i="3"/>
  <c r="R8" i="3"/>
  <c r="R2" i="3"/>
  <c r="Q2" i="3"/>
  <c r="P2" i="3"/>
  <c r="O2" i="3"/>
  <c r="N2" i="3"/>
  <c r="M2" i="3"/>
  <c r="L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J2" i="3"/>
  <c r="K2" i="3"/>
  <c r="I2" i="3"/>
  <c r="G3" i="3"/>
  <c r="G4" i="3"/>
  <c r="G5" i="3"/>
  <c r="G6" i="3"/>
  <c r="G7" i="3"/>
  <c r="G8" i="3"/>
  <c r="G2" i="3"/>
  <c r="E3" i="3"/>
  <c r="E4" i="3"/>
  <c r="E5" i="3"/>
  <c r="E6" i="3"/>
  <c r="E7" i="3"/>
  <c r="E8" i="3"/>
  <c r="E2" i="3"/>
  <c r="D3" i="3"/>
  <c r="D4" i="3"/>
  <c r="D5" i="3"/>
  <c r="D6" i="3"/>
  <c r="D7" i="3"/>
  <c r="D8" i="3"/>
  <c r="D2" i="3"/>
  <c r="C3" i="3"/>
  <c r="C4" i="3"/>
  <c r="C5" i="3"/>
  <c r="C6" i="3"/>
  <c r="C7" i="3"/>
  <c r="C8" i="3"/>
  <c r="C2" i="3"/>
  <c r="B3" i="3"/>
  <c r="B4" i="3"/>
  <c r="B5" i="3"/>
  <c r="B6" i="3"/>
  <c r="B7" i="3"/>
  <c r="B8" i="3"/>
  <c r="B2" i="3"/>
  <c r="A3" i="3"/>
  <c r="A4" i="3"/>
  <c r="A5" i="3"/>
  <c r="A6" i="3"/>
  <c r="A7" i="3"/>
  <c r="A8" i="3"/>
  <c r="A2" i="3"/>
</calcChain>
</file>

<file path=xl/sharedStrings.xml><?xml version="1.0" encoding="utf-8"?>
<sst xmlns="http://schemas.openxmlformats.org/spreadsheetml/2006/main" count="189" uniqueCount="85">
  <si>
    <t>string[64]</t>
  </si>
  <si>
    <t>dword</t>
  </si>
  <si>
    <t>float</t>
  </si>
  <si>
    <t>string[8]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</si>
  <si>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</si>
  <si>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</si>
  <si>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</si>
  <si>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</si>
  <si>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</si>
  <si>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</si>
  <si>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</si>
  <si>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</si>
  <si>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</si>
  <si>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ActDealy</t>
  </si>
  <si>
    <t>NeedItem1</t>
  </si>
  <si>
    <t>Count1</t>
  </si>
  <si>
    <t>NeedItem2</t>
  </si>
  <si>
    <t>Count2</t>
  </si>
  <si>
    <t>NeedItem3</t>
  </si>
  <si>
    <t>Count3</t>
  </si>
  <si>
    <t>LvLim</t>
  </si>
  <si>
    <t>UpLvLim</t>
  </si>
  <si>
    <t>Money</t>
  </si>
  <si>
    <t>StdPrice</t>
  </si>
  <si>
    <t>StdPoint</t>
  </si>
  <si>
    <t>GoldPoint</t>
  </si>
  <si>
    <t>KillPoint</t>
  </si>
  <si>
    <t>ProcPoint</t>
  </si>
  <si>
    <t>StorePrice</t>
  </si>
  <si>
    <t>IsAbr</t>
  </si>
  <si>
    <t>EquipSpeed</t>
  </si>
  <si>
    <t>EffSort</t>
  </si>
  <si>
    <t>SuccProb</t>
  </si>
  <si>
    <t>Duration</t>
  </si>
  <si>
    <t>IsSell</t>
  </si>
  <si>
    <t>IsExchange</t>
  </si>
  <si>
    <t>IsGround</t>
  </si>
  <si>
    <t>IsStore</t>
  </si>
  <si>
    <t>IsNormAcc</t>
  </si>
  <si>
    <t>IsUpgrade</t>
  </si>
  <si>
    <t>ToolTip</t>
  </si>
  <si>
    <t>IsTime</t>
  </si>
  <si>
    <t>rdaaa01</t>
  </si>
  <si>
    <t>A21401</t>
  </si>
  <si>
    <t>11111</t>
  </si>
  <si>
    <t>-1</t>
  </si>
  <si>
    <t>1001</t>
  </si>
  <si>
    <t>rdaaa02</t>
  </si>
  <si>
    <t>A21402</t>
  </si>
  <si>
    <t>1100</t>
  </si>
  <si>
    <t>rdaaa03</t>
  </si>
  <si>
    <t>A21403</t>
  </si>
  <si>
    <t>1110</t>
  </si>
  <si>
    <t>rdpvp01</t>
  </si>
  <si>
    <t>rdpvp02</t>
  </si>
  <si>
    <t>rdpvp03</t>
  </si>
  <si>
    <t>clcode</t>
  </si>
  <si>
    <t>xeh</t>
  </si>
  <si>
    <t>stb</t>
  </si>
  <si>
    <t>byte</t>
  </si>
  <si>
    <t>word</t>
  </si>
  <si>
    <t>Count</t>
  </si>
  <si>
    <t>ListID</t>
  </si>
  <si>
    <t>none</t>
  </si>
  <si>
    <t>Descript</t>
  </si>
  <si>
    <t>IsCash</t>
  </si>
  <si>
    <t>hz</t>
  </si>
  <si>
    <t>NeedItemNum</t>
  </si>
  <si>
    <t>Item1ID</t>
  </si>
  <si>
    <t>Item2ID</t>
  </si>
  <si>
    <t>Item3ID</t>
  </si>
  <si>
    <t>Item1Code</t>
  </si>
  <si>
    <t>Item2Code</t>
  </si>
  <si>
    <t>Item3Code</t>
  </si>
  <si>
    <t>Need1Num</t>
  </si>
  <si>
    <t>Need2Num</t>
  </si>
  <si>
    <t>Need3Num</t>
  </si>
  <si>
    <t>text</t>
  </si>
  <si>
    <t>Desc</t>
  </si>
  <si>
    <t>Satellite Radar</t>
  </si>
  <si>
    <t>High-Speed Satellite Radar</t>
  </si>
  <si>
    <t>Ultra Satellite Radar</t>
  </si>
  <si>
    <t>Radar that displays the location of Pitboss/same race characters.</t>
  </si>
  <si>
    <t>Radar that displays the location of all races normal characters.</t>
  </si>
  <si>
    <t>Radar that displays the location of all races normal/archon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</si>
</sst>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J3" sqref="AJ3:AJ8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25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8.85546875" bestFit="1" customWidth="1"/>
    <col min="10" max="10" width="11" bestFit="1" customWidth="1"/>
    <col min="11" max="11" width="7.28515625" bestFit="1" customWidth="1"/>
    <col min="12" max="12" width="11" bestFit="1" customWidth="1"/>
    <col min="13" max="13" width="7.28515625" bestFit="1" customWidth="1"/>
    <col min="14" max="14" width="11" bestFit="1" customWidth="1"/>
    <col min="15" max="15" width="7.28515625" bestFit="1" customWidth="1"/>
    <col min="16" max="16" width="6.7109375" bestFit="1" customWidth="1"/>
    <col min="17" max="17" width="8.42578125" bestFit="1" customWidth="1"/>
    <col min="18" max="18" width="7.140625" bestFit="1" customWidth="1"/>
    <col min="19" max="19" width="8.28515625" bestFit="1" customWidth="1"/>
    <col min="20" max="20" width="8.5703125" bestFit="1" customWidth="1"/>
    <col min="21" max="21" width="9.85546875" bestFit="1" customWidth="1"/>
    <col min="22" max="22" width="8.5703125" bestFit="1" customWidth="1"/>
    <col min="23" max="23" width="9.5703125" bestFit="1" customWidth="1"/>
    <col min="24" max="24" width="10.140625" bestFit="1" customWidth="1"/>
    <col min="25" max="25" width="6.7109375" bestFit="1" customWidth="1"/>
    <col min="26" max="26" width="11.5703125" bestFit="1" customWidth="1"/>
    <col min="27" max="27" width="9.42578125" bestFit="1" customWidth="1"/>
    <col min="28" max="28" width="9" bestFit="1" customWidth="1"/>
    <col min="29" max="29" width="8.7109375" bestFit="1" customWidth="1"/>
    <col min="30" max="30" width="6.7109375" bestFit="1" customWidth="1"/>
    <col min="31" max="31" width="10.7109375" bestFit="1" customWidth="1"/>
    <col min="32" max="32" width="9" bestFit="1" customWidth="1"/>
    <col min="33" max="33" width="7.140625" bestFit="1" customWidth="1"/>
    <col min="34" max="34" width="10.42578125" bestFit="1" customWidth="1"/>
    <col min="35" max="35" width="9.85546875" bestFit="1" customWidth="1"/>
    <col min="36" max="36" width="9.42578125" bestFit="1" customWidth="1"/>
    <col min="37" max="37" width="6.85546875" bestFit="1" customWidth="1"/>
    <col min="38" max="38" width="4.7109375" bestFit="1" customWidth="1"/>
  </cols>
  <sheetData>
    <row r="1" spans="1:38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2</v>
      </c>
      <c r="J1" s="1" t="s">
        <v>3</v>
      </c>
      <c r="K1" t="s">
        <v>1</v>
      </c>
      <c r="L1" s="1" t="s">
        <v>3</v>
      </c>
      <c r="M1" t="s">
        <v>1</v>
      </c>
      <c r="N1" s="1" t="s">
        <v>3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2</v>
      </c>
      <c r="AA1" s="1" t="s">
        <v>0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0</v>
      </c>
      <c r="AK1" t="s">
        <v>1</v>
      </c>
      <c r="AL1" t="s">
        <v>4</v>
      </c>
    </row>
    <row r="2" spans="1:38" x14ac:dyDescent="0.25">
      <c r="A2" t="s">
        <v>5</v>
      </c>
      <c r="B2" t="s">
        <v>6</v>
      </c>
      <c r="C2" s="1" t="s">
        <v>7</v>
      </c>
      <c r="D2" t="s">
        <v>8</v>
      </c>
      <c r="E2" t="s">
        <v>9</v>
      </c>
      <c r="F2" t="s">
        <v>10</v>
      </c>
      <c r="G2" t="s">
        <v>11</v>
      </c>
      <c r="H2" s="1" t="s">
        <v>12</v>
      </c>
      <c r="I2" t="s">
        <v>13</v>
      </c>
      <c r="J2" s="1" t="s">
        <v>14</v>
      </c>
      <c r="K2" t="s">
        <v>15</v>
      </c>
      <c r="L2" s="1" t="s">
        <v>16</v>
      </c>
      <c r="M2" t="s">
        <v>17</v>
      </c>
      <c r="N2" s="1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s="1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</row>
    <row r="3" spans="1:38" x14ac:dyDescent="0.25">
      <c r="A3" t="s">
        <v>42</v>
      </c>
      <c r="B3">
        <v>1</v>
      </c>
      <c r="C3" s="1" t="s">
        <v>43</v>
      </c>
      <c r="D3">
        <v>1</v>
      </c>
      <c r="E3" t="s">
        <v>79</v>
      </c>
      <c r="F3">
        <v>308</v>
      </c>
      <c r="G3">
        <v>300</v>
      </c>
      <c r="H3" s="1" t="s">
        <v>44</v>
      </c>
      <c r="I3">
        <v>300</v>
      </c>
      <c r="J3" s="1" t="s">
        <v>45</v>
      </c>
      <c r="K3">
        <v>-1</v>
      </c>
      <c r="L3" s="1" t="s">
        <v>45</v>
      </c>
      <c r="M3">
        <v>-1</v>
      </c>
      <c r="N3" s="1" t="s">
        <v>45</v>
      </c>
      <c r="O3">
        <v>-1</v>
      </c>
      <c r="P3">
        <v>40</v>
      </c>
      <c r="Q3">
        <v>-1</v>
      </c>
      <c r="R3">
        <v>0</v>
      </c>
      <c r="S3">
        <v>15</v>
      </c>
      <c r="T3">
        <v>0</v>
      </c>
      <c r="U3">
        <v>0</v>
      </c>
      <c r="V3">
        <v>0</v>
      </c>
      <c r="W3">
        <v>0</v>
      </c>
      <c r="X3">
        <v>1000</v>
      </c>
      <c r="Y3">
        <v>1</v>
      </c>
      <c r="Z3">
        <v>1</v>
      </c>
      <c r="AA3" s="1" t="s">
        <v>46</v>
      </c>
      <c r="AB3">
        <v>80</v>
      </c>
      <c r="AC3">
        <v>120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 t="str">
        <f>CONCATENATE("t",A3)</f>
        <v>trdaaa01</v>
      </c>
      <c r="AK3">
        <v>0</v>
      </c>
    </row>
    <row r="4" spans="1:38" x14ac:dyDescent="0.25">
      <c r="A4" t="s">
        <v>47</v>
      </c>
      <c r="B4">
        <v>1</v>
      </c>
      <c r="C4" s="1" t="s">
        <v>48</v>
      </c>
      <c r="D4">
        <v>2</v>
      </c>
      <c r="E4" t="s">
        <v>80</v>
      </c>
      <c r="F4">
        <v>308</v>
      </c>
      <c r="G4">
        <v>300</v>
      </c>
      <c r="H4" s="1" t="s">
        <v>44</v>
      </c>
      <c r="I4">
        <v>300</v>
      </c>
      <c r="J4" s="1" t="s">
        <v>45</v>
      </c>
      <c r="K4">
        <v>-1</v>
      </c>
      <c r="L4" s="1" t="s">
        <v>45</v>
      </c>
      <c r="M4">
        <v>-1</v>
      </c>
      <c r="N4" s="1" t="s">
        <v>45</v>
      </c>
      <c r="O4">
        <v>-1</v>
      </c>
      <c r="P4">
        <v>40</v>
      </c>
      <c r="Q4">
        <v>-1</v>
      </c>
      <c r="R4">
        <v>0</v>
      </c>
      <c r="S4">
        <v>20</v>
      </c>
      <c r="T4">
        <v>0</v>
      </c>
      <c r="U4">
        <v>0</v>
      </c>
      <c r="V4">
        <v>0</v>
      </c>
      <c r="W4">
        <v>0</v>
      </c>
      <c r="X4">
        <v>1000</v>
      </c>
      <c r="Y4">
        <v>1</v>
      </c>
      <c r="Z4">
        <v>1</v>
      </c>
      <c r="AA4" s="1" t="s">
        <v>49</v>
      </c>
      <c r="AB4">
        <v>80</v>
      </c>
      <c r="AC4">
        <v>120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 t="str">
        <f t="shared" ref="AJ4:AJ8" si="0">CONCATENATE("t",A4)</f>
        <v>trdaaa02</v>
      </c>
      <c r="AK4">
        <v>0</v>
      </c>
    </row>
    <row r="5" spans="1:38" x14ac:dyDescent="0.25">
      <c r="A5" t="s">
        <v>50</v>
      </c>
      <c r="B5">
        <v>1</v>
      </c>
      <c r="C5" s="1" t="s">
        <v>51</v>
      </c>
      <c r="D5">
        <v>3</v>
      </c>
      <c r="E5" t="s">
        <v>81</v>
      </c>
      <c r="F5">
        <v>308</v>
      </c>
      <c r="G5">
        <v>300</v>
      </c>
      <c r="H5" s="1" t="s">
        <v>44</v>
      </c>
      <c r="I5">
        <v>300</v>
      </c>
      <c r="J5" s="1" t="s">
        <v>45</v>
      </c>
      <c r="K5">
        <v>-1</v>
      </c>
      <c r="L5" s="1" t="s">
        <v>45</v>
      </c>
      <c r="M5">
        <v>-1</v>
      </c>
      <c r="N5" s="1" t="s">
        <v>45</v>
      </c>
      <c r="O5">
        <v>-1</v>
      </c>
      <c r="P5">
        <v>40</v>
      </c>
      <c r="Q5">
        <v>-1</v>
      </c>
      <c r="R5">
        <v>0</v>
      </c>
      <c r="S5">
        <v>25</v>
      </c>
      <c r="T5">
        <v>0</v>
      </c>
      <c r="U5">
        <v>0</v>
      </c>
      <c r="V5">
        <v>0</v>
      </c>
      <c r="W5">
        <v>0</v>
      </c>
      <c r="X5">
        <v>1000</v>
      </c>
      <c r="Y5">
        <v>1</v>
      </c>
      <c r="Z5">
        <v>1</v>
      </c>
      <c r="AA5" s="1" t="s">
        <v>52</v>
      </c>
      <c r="AB5">
        <v>80</v>
      </c>
      <c r="AC5">
        <v>120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 t="str">
        <f t="shared" si="0"/>
        <v>trdaaa03</v>
      </c>
      <c r="AK5">
        <v>0</v>
      </c>
    </row>
    <row r="6" spans="1:38" x14ac:dyDescent="0.25">
      <c r="A6" t="s">
        <v>53</v>
      </c>
      <c r="B6">
        <v>1</v>
      </c>
      <c r="C6" s="1" t="s">
        <v>43</v>
      </c>
      <c r="D6">
        <v>1</v>
      </c>
      <c r="E6" t="s">
        <v>79</v>
      </c>
      <c r="F6">
        <v>308</v>
      </c>
      <c r="G6">
        <v>300</v>
      </c>
      <c r="H6" s="1" t="s">
        <v>44</v>
      </c>
      <c r="I6">
        <v>300</v>
      </c>
      <c r="J6" s="1" t="s">
        <v>45</v>
      </c>
      <c r="K6">
        <v>-1</v>
      </c>
      <c r="L6" s="1" t="s">
        <v>45</v>
      </c>
      <c r="M6">
        <v>-1</v>
      </c>
      <c r="N6" s="1" t="s">
        <v>45</v>
      </c>
      <c r="O6">
        <v>-1</v>
      </c>
      <c r="P6">
        <v>40</v>
      </c>
      <c r="Q6">
        <v>-1</v>
      </c>
      <c r="R6">
        <v>2</v>
      </c>
      <c r="S6">
        <v>15</v>
      </c>
      <c r="T6">
        <v>30</v>
      </c>
      <c r="U6">
        <v>0</v>
      </c>
      <c r="V6">
        <v>0</v>
      </c>
      <c r="W6">
        <v>0</v>
      </c>
      <c r="X6">
        <v>1000</v>
      </c>
      <c r="Y6">
        <v>1</v>
      </c>
      <c r="Z6">
        <v>1</v>
      </c>
      <c r="AA6" s="1" t="s">
        <v>46</v>
      </c>
      <c r="AB6">
        <v>80</v>
      </c>
      <c r="AC6">
        <v>120</v>
      </c>
      <c r="AD6">
        <v>1</v>
      </c>
      <c r="AE6">
        <v>1</v>
      </c>
      <c r="AF6">
        <v>1</v>
      </c>
      <c r="AG6">
        <v>1</v>
      </c>
      <c r="AH6">
        <v>1</v>
      </c>
      <c r="AI6">
        <v>0</v>
      </c>
      <c r="AJ6" t="str">
        <f t="shared" si="0"/>
        <v>trdpvp01</v>
      </c>
      <c r="AK6">
        <v>0</v>
      </c>
    </row>
    <row r="7" spans="1:38" x14ac:dyDescent="0.25">
      <c r="A7" t="s">
        <v>54</v>
      </c>
      <c r="B7">
        <v>1</v>
      </c>
      <c r="C7" s="1" t="s">
        <v>48</v>
      </c>
      <c r="D7">
        <v>2</v>
      </c>
      <c r="E7" t="s">
        <v>80</v>
      </c>
      <c r="F7">
        <v>308</v>
      </c>
      <c r="G7">
        <v>300</v>
      </c>
      <c r="H7" s="1" t="s">
        <v>44</v>
      </c>
      <c r="I7">
        <v>300</v>
      </c>
      <c r="J7" s="1" t="s">
        <v>45</v>
      </c>
      <c r="K7">
        <v>-1</v>
      </c>
      <c r="L7" s="1" t="s">
        <v>45</v>
      </c>
      <c r="M7">
        <v>-1</v>
      </c>
      <c r="N7" s="1" t="s">
        <v>45</v>
      </c>
      <c r="O7">
        <v>-1</v>
      </c>
      <c r="P7">
        <v>40</v>
      </c>
      <c r="Q7">
        <v>-1</v>
      </c>
      <c r="R7">
        <v>2</v>
      </c>
      <c r="S7">
        <v>20</v>
      </c>
      <c r="T7">
        <v>40</v>
      </c>
      <c r="U7">
        <v>0</v>
      </c>
      <c r="V7">
        <v>0</v>
      </c>
      <c r="W7">
        <v>0</v>
      </c>
      <c r="X7">
        <v>1000</v>
      </c>
      <c r="Y7">
        <v>1</v>
      </c>
      <c r="Z7">
        <v>1</v>
      </c>
      <c r="AA7" s="1" t="s">
        <v>49</v>
      </c>
      <c r="AB7">
        <v>80</v>
      </c>
      <c r="AC7">
        <v>120</v>
      </c>
      <c r="AD7">
        <v>1</v>
      </c>
      <c r="AE7">
        <v>1</v>
      </c>
      <c r="AF7">
        <v>1</v>
      </c>
      <c r="AG7">
        <v>1</v>
      </c>
      <c r="AH7">
        <v>1</v>
      </c>
      <c r="AI7">
        <v>0</v>
      </c>
      <c r="AJ7" t="str">
        <f t="shared" si="0"/>
        <v>trdpvp02</v>
      </c>
      <c r="AK7">
        <v>0</v>
      </c>
    </row>
    <row r="8" spans="1:38" x14ac:dyDescent="0.25">
      <c r="A8" t="s">
        <v>55</v>
      </c>
      <c r="B8">
        <v>1</v>
      </c>
      <c r="C8" s="1" t="s">
        <v>51</v>
      </c>
      <c r="D8">
        <v>3</v>
      </c>
      <c r="E8" t="s">
        <v>81</v>
      </c>
      <c r="F8">
        <v>308</v>
      </c>
      <c r="G8">
        <v>300</v>
      </c>
      <c r="H8" s="1" t="s">
        <v>44</v>
      </c>
      <c r="I8">
        <v>300</v>
      </c>
      <c r="J8" s="1" t="s">
        <v>45</v>
      </c>
      <c r="K8">
        <v>-1</v>
      </c>
      <c r="L8" s="1" t="s">
        <v>45</v>
      </c>
      <c r="M8">
        <v>-1</v>
      </c>
      <c r="N8" s="1" t="s">
        <v>45</v>
      </c>
      <c r="O8">
        <v>-1</v>
      </c>
      <c r="P8">
        <v>40</v>
      </c>
      <c r="Q8">
        <v>-1</v>
      </c>
      <c r="R8">
        <v>2</v>
      </c>
      <c r="S8">
        <v>25</v>
      </c>
      <c r="T8">
        <v>50</v>
      </c>
      <c r="U8">
        <v>0</v>
      </c>
      <c r="V8">
        <v>0</v>
      </c>
      <c r="W8">
        <v>0</v>
      </c>
      <c r="X8">
        <v>1000</v>
      </c>
      <c r="Y8">
        <v>1</v>
      </c>
      <c r="Z8">
        <v>1</v>
      </c>
      <c r="AA8" s="1" t="s">
        <v>52</v>
      </c>
      <c r="AB8">
        <v>80</v>
      </c>
      <c r="AC8">
        <v>120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 t="str">
        <f t="shared" si="0"/>
        <v>trdpvp03</v>
      </c>
      <c r="AK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140625" bestFit="1" customWidth="1"/>
    <col min="2" max="2" width="25.7109375" bestFit="1" customWidth="1"/>
    <col min="3" max="3" width="7.2851562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8.85546875" bestFit="1" customWidth="1"/>
    <col min="25" max="26" width="6.7109375" bestFit="1" customWidth="1"/>
    <col min="27" max="27" width="11.5703125" bestFit="1" customWidth="1"/>
    <col min="28" max="28" width="9" bestFit="1" customWidth="1"/>
    <col min="29" max="29" width="8.7109375" bestFit="1" customWidth="1"/>
    <col min="30" max="30" width="14.42578125" bestFit="1" customWidth="1"/>
    <col min="31" max="33" width="8" bestFit="1" customWidth="1"/>
    <col min="34" max="36" width="10.7109375" bestFit="1" customWidth="1"/>
    <col min="37" max="39" width="11.140625" bestFit="1" customWidth="1"/>
    <col min="40" max="40" width="5.5703125" bestFit="1" customWidth="1"/>
    <col min="41" max="41" width="6.7109375" bestFit="1" customWidth="1"/>
    <col min="42" max="42" width="4.7109375" bestFit="1" customWidth="1"/>
  </cols>
  <sheetData>
    <row r="1" spans="1:42" x14ac:dyDescent="0.25">
      <c r="A1" t="s">
        <v>56</v>
      </c>
      <c r="B1" t="s">
        <v>0</v>
      </c>
      <c r="C1" t="s">
        <v>57</v>
      </c>
      <c r="D1" t="s">
        <v>1</v>
      </c>
      <c r="E1" t="s">
        <v>58</v>
      </c>
      <c r="F1" t="s">
        <v>59</v>
      </c>
      <c r="G1" t="s">
        <v>59</v>
      </c>
      <c r="H1" t="s">
        <v>60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2</v>
      </c>
      <c r="Y1" t="s">
        <v>1</v>
      </c>
      <c r="Z1" t="s">
        <v>1</v>
      </c>
      <c r="AA1" t="s">
        <v>2</v>
      </c>
      <c r="AB1" t="s">
        <v>1</v>
      </c>
      <c r="AC1" t="s">
        <v>1</v>
      </c>
      <c r="AD1" t="s">
        <v>59</v>
      </c>
      <c r="AE1" t="s">
        <v>59</v>
      </c>
      <c r="AF1" t="s">
        <v>59</v>
      </c>
      <c r="AG1" t="s">
        <v>59</v>
      </c>
      <c r="AH1" t="s">
        <v>57</v>
      </c>
      <c r="AI1" t="s">
        <v>57</v>
      </c>
      <c r="AJ1" t="s">
        <v>57</v>
      </c>
      <c r="AK1" t="s">
        <v>59</v>
      </c>
      <c r="AL1" t="s">
        <v>59</v>
      </c>
      <c r="AM1" t="s">
        <v>59</v>
      </c>
      <c r="AN1" t="s">
        <v>59</v>
      </c>
      <c r="AO1" t="s">
        <v>1</v>
      </c>
      <c r="AP1" t="s">
        <v>4</v>
      </c>
    </row>
    <row r="2" spans="1:42" x14ac:dyDescent="0.25">
      <c r="A2" t="str">
        <f>RadarItem!A2</f>
        <v>Code</v>
      </c>
      <c r="B2" t="str">
        <f>RadarItem!E2</f>
        <v>Name</v>
      </c>
      <c r="C2" s="1" t="str">
        <f>RadarItem!C2</f>
        <v>Model</v>
      </c>
      <c r="D2" t="str">
        <f>RadarItem!D2</f>
        <v>Icon</v>
      </c>
      <c r="E2" s="1" t="str">
        <f>RadarItem!H2</f>
        <v>Civil</v>
      </c>
      <c r="F2" t="s">
        <v>62</v>
      </c>
      <c r="G2" t="str">
        <f>RadarItem!R2</f>
        <v>Money</v>
      </c>
      <c r="H2" t="s">
        <v>63</v>
      </c>
      <c r="I2" t="str">
        <f>RadarItem!S2</f>
        <v>StdPrice</v>
      </c>
      <c r="J2" t="str">
        <f>RadarItem!T2</f>
        <v>StdPoint</v>
      </c>
      <c r="K2" t="str">
        <f>RadarItem!U2</f>
        <v>GoldPoint</v>
      </c>
      <c r="L2" t="str">
        <f>RadarItem!W2</f>
        <v>ProcPoint</v>
      </c>
      <c r="M2" t="str">
        <f>RadarItem!V2</f>
        <v>KillPoint</v>
      </c>
      <c r="N2" t="str">
        <f>RadarItem!X2</f>
        <v>StorePrice</v>
      </c>
      <c r="O2" t="str">
        <f>RadarItem!AE2</f>
        <v>IsExchange</v>
      </c>
      <c r="P2" t="str">
        <f>RadarItem!AD2</f>
        <v>IsSell</v>
      </c>
      <c r="Q2" t="str">
        <f>RadarItem!AF2</f>
        <v>IsGround</v>
      </c>
      <c r="R2" t="str">
        <f>RadarItem!AG2</f>
        <v>IsStore</v>
      </c>
      <c r="S2" t="s">
        <v>64</v>
      </c>
      <c r="T2" t="str">
        <f>RadarItem!B2</f>
        <v>IsExist</v>
      </c>
      <c r="U2" t="s">
        <v>65</v>
      </c>
      <c r="V2" t="str">
        <f>RadarItem!AK2</f>
        <v>IsTime</v>
      </c>
      <c r="W2" t="str">
        <f>RadarItem!Q2</f>
        <v>UpLvLim</v>
      </c>
      <c r="X2" t="str">
        <f>RadarItem!I2</f>
        <v>ActDealy</v>
      </c>
      <c r="Y2" t="str">
        <f>RadarItem!P2</f>
        <v>LvLim</v>
      </c>
      <c r="Z2" t="str">
        <f>RadarItem!Y2</f>
        <v>IsAbr</v>
      </c>
      <c r="AA2" t="str">
        <f>RadarItem!Z2</f>
        <v>EquipSpeed</v>
      </c>
      <c r="AB2" t="str">
        <f>RadarItem!AB2</f>
        <v>SuccProb</v>
      </c>
      <c r="AC2" t="str">
        <f>RadarItem!AC2</f>
        <v>Duration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  <c r="AK2" t="s">
        <v>74</v>
      </c>
      <c r="AL2" t="s">
        <v>75</v>
      </c>
      <c r="AM2" t="s">
        <v>76</v>
      </c>
      <c r="AN2" t="s">
        <v>63</v>
      </c>
      <c r="AO2" t="s">
        <v>66</v>
      </c>
    </row>
    <row r="3" spans="1:42" x14ac:dyDescent="0.25">
      <c r="A3" t="str">
        <f>RadarItem!A3</f>
        <v>rdaaa01</v>
      </c>
      <c r="B3" t="str">
        <f>RadarItem!E3</f>
        <v>Satellite Radar</v>
      </c>
      <c r="C3" s="1" t="str">
        <f>RadarItem!C3</f>
        <v>A21401</v>
      </c>
      <c r="D3">
        <f>RadarItem!D3</f>
        <v>1</v>
      </c>
      <c r="E3" s="1" t="str">
        <f>RadarItem!H3</f>
        <v>11111</v>
      </c>
      <c r="F3">
        <v>34</v>
      </c>
      <c r="G3">
        <f>RadarItem!R3</f>
        <v>0</v>
      </c>
      <c r="H3">
        <v>0</v>
      </c>
      <c r="I3">
        <f>RadarItem!S3</f>
        <v>15</v>
      </c>
      <c r="J3">
        <f>RadarItem!T3</f>
        <v>0</v>
      </c>
      <c r="K3">
        <f>RadarItem!U3</f>
        <v>0</v>
      </c>
      <c r="L3">
        <f>RadarItem!W3</f>
        <v>0</v>
      </c>
      <c r="M3">
        <f>RadarItem!V3</f>
        <v>0</v>
      </c>
      <c r="N3">
        <f>RadarItem!X3</f>
        <v>1000</v>
      </c>
      <c r="O3">
        <f>RadarItem!AE3</f>
        <v>1</v>
      </c>
      <c r="P3">
        <f>RadarItem!AD3</f>
        <v>1</v>
      </c>
      <c r="Q3">
        <f>RadarItem!AF3</f>
        <v>1</v>
      </c>
      <c r="R3">
        <f>RadarItem!AG3</f>
        <v>1</v>
      </c>
      <c r="S3">
        <v>0</v>
      </c>
      <c r="T3">
        <f>RadarItem!B3</f>
        <v>1</v>
      </c>
      <c r="U3">
        <v>0</v>
      </c>
      <c r="V3">
        <f>RadarItem!AK3</f>
        <v>0</v>
      </c>
      <c r="W3">
        <f>RadarItem!Q3</f>
        <v>-1</v>
      </c>
      <c r="X3">
        <f>RadarItem!I3</f>
        <v>300</v>
      </c>
      <c r="Y3">
        <f>RadarItem!P3</f>
        <v>40</v>
      </c>
      <c r="Z3">
        <f>RadarItem!Y3</f>
        <v>1</v>
      </c>
      <c r="AA3">
        <f>RadarItem!Z3</f>
        <v>1</v>
      </c>
      <c r="AB3">
        <f>RadarItem!AB3</f>
        <v>80</v>
      </c>
      <c r="AC3">
        <f>RadarItem!AC3</f>
        <v>120</v>
      </c>
      <c r="AD3">
        <v>0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0</v>
      </c>
      <c r="AO3">
        <v>0</v>
      </c>
    </row>
    <row r="4" spans="1:42" x14ac:dyDescent="0.25">
      <c r="A4" t="str">
        <f>RadarItem!A4</f>
        <v>rdaaa02</v>
      </c>
      <c r="B4" t="str">
        <f>RadarItem!E4</f>
        <v>High-Speed Satellite Radar</v>
      </c>
      <c r="C4" s="1" t="str">
        <f>RadarItem!C4</f>
        <v>A21402</v>
      </c>
      <c r="D4">
        <f>RadarItem!D4</f>
        <v>2</v>
      </c>
      <c r="E4" s="1" t="str">
        <f>RadarItem!H4</f>
        <v>11111</v>
      </c>
      <c r="F4">
        <v>34</v>
      </c>
      <c r="G4">
        <f>RadarItem!R4</f>
        <v>0</v>
      </c>
      <c r="H4">
        <v>0</v>
      </c>
      <c r="I4">
        <f>RadarItem!S4</f>
        <v>20</v>
      </c>
      <c r="J4">
        <f>RadarItem!T4</f>
        <v>0</v>
      </c>
      <c r="K4">
        <f>RadarItem!U4</f>
        <v>0</v>
      </c>
      <c r="L4">
        <f>RadarItem!W4</f>
        <v>0</v>
      </c>
      <c r="M4">
        <f>RadarItem!V4</f>
        <v>0</v>
      </c>
      <c r="N4">
        <f>RadarItem!X4</f>
        <v>1000</v>
      </c>
      <c r="O4">
        <f>RadarItem!AE4</f>
        <v>1</v>
      </c>
      <c r="P4">
        <f>RadarItem!AD4</f>
        <v>1</v>
      </c>
      <c r="Q4">
        <f>RadarItem!AF4</f>
        <v>1</v>
      </c>
      <c r="R4">
        <f>RadarItem!AG4</f>
        <v>1</v>
      </c>
      <c r="S4">
        <v>1</v>
      </c>
      <c r="T4">
        <f>RadarItem!B4</f>
        <v>1</v>
      </c>
      <c r="U4">
        <v>0</v>
      </c>
      <c r="V4">
        <f>RadarItem!AK4</f>
        <v>0</v>
      </c>
      <c r="W4">
        <f>RadarItem!Q4</f>
        <v>-1</v>
      </c>
      <c r="X4">
        <f>RadarItem!I4</f>
        <v>300</v>
      </c>
      <c r="Y4">
        <f>RadarItem!P4</f>
        <v>40</v>
      </c>
      <c r="Z4">
        <f>RadarItem!Y4</f>
        <v>1</v>
      </c>
      <c r="AA4">
        <f>RadarItem!Z4</f>
        <v>1</v>
      </c>
      <c r="AB4">
        <f>RadarItem!AB4</f>
        <v>80</v>
      </c>
      <c r="AC4">
        <f>RadarItem!AC4</f>
        <v>120</v>
      </c>
      <c r="AD4">
        <v>0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0</v>
      </c>
      <c r="AO4">
        <v>0</v>
      </c>
    </row>
    <row r="5" spans="1:42" x14ac:dyDescent="0.25">
      <c r="A5" t="str">
        <f>RadarItem!A5</f>
        <v>rdaaa03</v>
      </c>
      <c r="B5" t="str">
        <f>RadarItem!E5</f>
        <v>Ultra Satellite Radar</v>
      </c>
      <c r="C5" s="1" t="str">
        <f>RadarItem!C5</f>
        <v>A21403</v>
      </c>
      <c r="D5">
        <f>RadarItem!D5</f>
        <v>3</v>
      </c>
      <c r="E5" s="1" t="str">
        <f>RadarItem!H5</f>
        <v>11111</v>
      </c>
      <c r="F5">
        <v>34</v>
      </c>
      <c r="G5">
        <f>RadarItem!R5</f>
        <v>0</v>
      </c>
      <c r="H5">
        <v>0</v>
      </c>
      <c r="I5">
        <f>RadarItem!S5</f>
        <v>25</v>
      </c>
      <c r="J5">
        <f>RadarItem!T5</f>
        <v>0</v>
      </c>
      <c r="K5">
        <f>RadarItem!U5</f>
        <v>0</v>
      </c>
      <c r="L5">
        <f>RadarItem!W5</f>
        <v>0</v>
      </c>
      <c r="M5">
        <f>RadarItem!V5</f>
        <v>0</v>
      </c>
      <c r="N5">
        <f>RadarItem!X5</f>
        <v>1000</v>
      </c>
      <c r="O5">
        <f>RadarItem!AE5</f>
        <v>1</v>
      </c>
      <c r="P5">
        <f>RadarItem!AD5</f>
        <v>1</v>
      </c>
      <c r="Q5">
        <f>RadarItem!AF5</f>
        <v>1</v>
      </c>
      <c r="R5">
        <f>RadarItem!AG5</f>
        <v>1</v>
      </c>
      <c r="S5">
        <v>2</v>
      </c>
      <c r="T5">
        <f>RadarItem!B5</f>
        <v>1</v>
      </c>
      <c r="U5">
        <v>0</v>
      </c>
      <c r="V5">
        <f>RadarItem!AK5</f>
        <v>0</v>
      </c>
      <c r="W5">
        <f>RadarItem!Q5</f>
        <v>-1</v>
      </c>
      <c r="X5">
        <f>RadarItem!I5</f>
        <v>300</v>
      </c>
      <c r="Y5">
        <f>RadarItem!P5</f>
        <v>40</v>
      </c>
      <c r="Z5">
        <f>RadarItem!Y5</f>
        <v>1</v>
      </c>
      <c r="AA5">
        <f>RadarItem!Z5</f>
        <v>1</v>
      </c>
      <c r="AB5">
        <f>RadarItem!AB5</f>
        <v>80</v>
      </c>
      <c r="AC5">
        <f>RadarItem!AC5</f>
        <v>120</v>
      </c>
      <c r="AD5">
        <v>0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0</v>
      </c>
      <c r="AO5">
        <v>0</v>
      </c>
    </row>
    <row r="6" spans="1:42" x14ac:dyDescent="0.25">
      <c r="A6" t="str">
        <f>RadarItem!A6</f>
        <v>rdpvp01</v>
      </c>
      <c r="B6" t="str">
        <f>RadarItem!E6</f>
        <v>Satellite Radar</v>
      </c>
      <c r="C6" s="1" t="str">
        <f>RadarItem!C6</f>
        <v>A21401</v>
      </c>
      <c r="D6">
        <f>RadarItem!D6</f>
        <v>1</v>
      </c>
      <c r="E6" s="1" t="str">
        <f>RadarItem!H6</f>
        <v>11111</v>
      </c>
      <c r="F6">
        <v>34</v>
      </c>
      <c r="G6">
        <f>RadarItem!R6</f>
        <v>2</v>
      </c>
      <c r="H6">
        <v>0</v>
      </c>
      <c r="I6">
        <f>RadarItem!S6</f>
        <v>15</v>
      </c>
      <c r="J6">
        <f>RadarItem!T6</f>
        <v>30</v>
      </c>
      <c r="K6">
        <f>RadarItem!U6</f>
        <v>0</v>
      </c>
      <c r="L6">
        <f>RadarItem!W6</f>
        <v>0</v>
      </c>
      <c r="M6">
        <f>RadarItem!V6</f>
        <v>0</v>
      </c>
      <c r="N6">
        <f>RadarItem!X6</f>
        <v>1000</v>
      </c>
      <c r="O6">
        <f>RadarItem!AE6</f>
        <v>1</v>
      </c>
      <c r="P6">
        <f>RadarItem!AD6</f>
        <v>1</v>
      </c>
      <c r="Q6">
        <f>RadarItem!AF6</f>
        <v>1</v>
      </c>
      <c r="R6">
        <f>RadarItem!AG6</f>
        <v>1</v>
      </c>
      <c r="S6">
        <v>0</v>
      </c>
      <c r="T6">
        <f>RadarItem!B6</f>
        <v>1</v>
      </c>
      <c r="U6">
        <v>0</v>
      </c>
      <c r="V6">
        <f>RadarItem!AK6</f>
        <v>0</v>
      </c>
      <c r="W6">
        <f>RadarItem!Q6</f>
        <v>-1</v>
      </c>
      <c r="X6">
        <f>RadarItem!I6</f>
        <v>300</v>
      </c>
      <c r="Y6">
        <f>RadarItem!P6</f>
        <v>40</v>
      </c>
      <c r="Z6">
        <f>RadarItem!Y6</f>
        <v>1</v>
      </c>
      <c r="AA6">
        <f>RadarItem!Z6</f>
        <v>1</v>
      </c>
      <c r="AB6">
        <f>RadarItem!AB6</f>
        <v>80</v>
      </c>
      <c r="AC6">
        <f>RadarItem!AC6</f>
        <v>120</v>
      </c>
      <c r="AD6">
        <v>0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0</v>
      </c>
      <c r="AO6">
        <v>0</v>
      </c>
    </row>
    <row r="7" spans="1:42" x14ac:dyDescent="0.25">
      <c r="A7" t="str">
        <f>RadarItem!A7</f>
        <v>rdpvp02</v>
      </c>
      <c r="B7" t="str">
        <f>RadarItem!E7</f>
        <v>High-Speed Satellite Radar</v>
      </c>
      <c r="C7" s="1" t="str">
        <f>RadarItem!C7</f>
        <v>A21402</v>
      </c>
      <c r="D7">
        <f>RadarItem!D7</f>
        <v>2</v>
      </c>
      <c r="E7" s="1" t="str">
        <f>RadarItem!H7</f>
        <v>11111</v>
      </c>
      <c r="F7">
        <v>34</v>
      </c>
      <c r="G7">
        <f>RadarItem!R7</f>
        <v>2</v>
      </c>
      <c r="H7">
        <v>0</v>
      </c>
      <c r="I7">
        <f>RadarItem!S7</f>
        <v>20</v>
      </c>
      <c r="J7">
        <f>RadarItem!T7</f>
        <v>40</v>
      </c>
      <c r="K7">
        <f>RadarItem!U7</f>
        <v>0</v>
      </c>
      <c r="L7">
        <f>RadarItem!W7</f>
        <v>0</v>
      </c>
      <c r="M7">
        <f>RadarItem!V7</f>
        <v>0</v>
      </c>
      <c r="N7">
        <f>RadarItem!X7</f>
        <v>1000</v>
      </c>
      <c r="O7">
        <f>RadarItem!AE7</f>
        <v>1</v>
      </c>
      <c r="P7">
        <f>RadarItem!AD7</f>
        <v>1</v>
      </c>
      <c r="Q7">
        <f>RadarItem!AF7</f>
        <v>1</v>
      </c>
      <c r="R7">
        <f>RadarItem!AG7</f>
        <v>1</v>
      </c>
      <c r="S7">
        <v>1</v>
      </c>
      <c r="T7">
        <f>RadarItem!B7</f>
        <v>1</v>
      </c>
      <c r="U7">
        <v>0</v>
      </c>
      <c r="V7">
        <f>RadarItem!AK7</f>
        <v>0</v>
      </c>
      <c r="W7">
        <f>RadarItem!Q7</f>
        <v>-1</v>
      </c>
      <c r="X7">
        <f>RadarItem!I7</f>
        <v>300</v>
      </c>
      <c r="Y7">
        <f>RadarItem!P7</f>
        <v>40</v>
      </c>
      <c r="Z7">
        <f>RadarItem!Y7</f>
        <v>1</v>
      </c>
      <c r="AA7">
        <f>RadarItem!Z7</f>
        <v>1</v>
      </c>
      <c r="AB7">
        <f>RadarItem!AB7</f>
        <v>80</v>
      </c>
      <c r="AC7">
        <f>RadarItem!AC7</f>
        <v>120</v>
      </c>
      <c r="AD7">
        <v>0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0</v>
      </c>
      <c r="AO7">
        <v>0</v>
      </c>
    </row>
    <row r="8" spans="1:42" x14ac:dyDescent="0.25">
      <c r="A8" t="str">
        <f>RadarItem!A8</f>
        <v>rdpvp03</v>
      </c>
      <c r="B8" t="str">
        <f>RadarItem!E8</f>
        <v>Ultra Satellite Radar</v>
      </c>
      <c r="C8" s="1" t="str">
        <f>RadarItem!C8</f>
        <v>A21403</v>
      </c>
      <c r="D8">
        <f>RadarItem!D8</f>
        <v>3</v>
      </c>
      <c r="E8" s="1" t="str">
        <f>RadarItem!H8</f>
        <v>11111</v>
      </c>
      <c r="F8">
        <v>34</v>
      </c>
      <c r="G8">
        <f>RadarItem!R8</f>
        <v>2</v>
      </c>
      <c r="H8">
        <v>0</v>
      </c>
      <c r="I8">
        <f>RadarItem!S8</f>
        <v>25</v>
      </c>
      <c r="J8">
        <f>RadarItem!T8</f>
        <v>50</v>
      </c>
      <c r="K8">
        <f>RadarItem!U8</f>
        <v>0</v>
      </c>
      <c r="L8">
        <f>RadarItem!W8</f>
        <v>0</v>
      </c>
      <c r="M8">
        <f>RadarItem!V8</f>
        <v>0</v>
      </c>
      <c r="N8">
        <f>RadarItem!X8</f>
        <v>1000</v>
      </c>
      <c r="O8">
        <f>RadarItem!AE8</f>
        <v>1</v>
      </c>
      <c r="P8">
        <f>RadarItem!AD8</f>
        <v>1</v>
      </c>
      <c r="Q8">
        <f>RadarItem!AF8</f>
        <v>1</v>
      </c>
      <c r="R8">
        <f>RadarItem!AG8</f>
        <v>1</v>
      </c>
      <c r="S8">
        <v>2</v>
      </c>
      <c r="T8">
        <f>RadarItem!B8</f>
        <v>1</v>
      </c>
      <c r="U8">
        <v>0</v>
      </c>
      <c r="V8">
        <f>RadarItem!AK8</f>
        <v>0</v>
      </c>
      <c r="W8">
        <f>RadarItem!Q8</f>
        <v>-1</v>
      </c>
      <c r="X8">
        <f>RadarItem!I8</f>
        <v>300</v>
      </c>
      <c r="Y8">
        <f>RadarItem!P8</f>
        <v>40</v>
      </c>
      <c r="Z8">
        <f>RadarItem!Y8</f>
        <v>1</v>
      </c>
      <c r="AA8">
        <f>RadarItem!Z8</f>
        <v>1</v>
      </c>
      <c r="AB8">
        <f>RadarItem!AB8</f>
        <v>80</v>
      </c>
      <c r="AC8">
        <f>RadarItem!AC8</f>
        <v>120</v>
      </c>
      <c r="AD8">
        <v>0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0</v>
      </c>
      <c r="AO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77</v>
      </c>
      <c r="C1" t="s">
        <v>4</v>
      </c>
    </row>
    <row r="2" spans="1:3" x14ac:dyDescent="0.25">
      <c r="A2" t="s">
        <v>61</v>
      </c>
      <c r="B2" t="s">
        <v>78</v>
      </c>
    </row>
    <row r="3" spans="1:3" x14ac:dyDescent="0.25">
      <c r="A3">
        <v>0</v>
      </c>
      <c r="B3" t="s">
        <v>82</v>
      </c>
    </row>
    <row r="4" spans="1:3" x14ac:dyDescent="0.25">
      <c r="A4">
        <v>1</v>
      </c>
      <c r="B4" t="s">
        <v>83</v>
      </c>
    </row>
    <row r="5" spans="1:3" x14ac:dyDescent="0.25">
      <c r="A5">
        <v>2</v>
      </c>
      <c r="B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RadarItem</vt:lpstr>
      <vt:lpstr>34decrypt</vt:lpstr>
      <vt:lpstr>34desc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2019-01-20T20:46:14Z</dcterms:modified>
</cp:coreProperties>
</file>