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0" yWindow="105" windowWidth="15120" windowHeight="8010"/>
  </bookViews>
  <sheets>
    <sheet name="UnitHead" sheetId="1" r:id="rId1"/>
    <sheet name="37decrypt" sheetId="3" r:id="rId2"/>
    <sheet name="37desc" sheetId="5" r:id="rId3"/>
  </sheets>
  <calcPr calcId="145621"/>
</workbook>
</file>

<file path=xl/calcChain.xml><?xml version="1.0" encoding="utf-8"?>
<calcChain xmlns="http://schemas.openxmlformats.org/spreadsheetml/2006/main">
  <c r="AY4" i="1" l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3" i="1"/>
  <c r="AW3" i="3" l="1"/>
  <c r="AX3" i="3"/>
  <c r="AW4" i="3"/>
  <c r="AX4" i="3"/>
  <c r="AW5" i="3"/>
  <c r="AX5" i="3"/>
  <c r="AW6" i="3"/>
  <c r="AX6" i="3"/>
  <c r="AW7" i="3"/>
  <c r="AX7" i="3"/>
  <c r="AW8" i="3"/>
  <c r="AX8" i="3"/>
  <c r="AW9" i="3"/>
  <c r="AX9" i="3"/>
  <c r="AW10" i="3"/>
  <c r="AX10" i="3"/>
  <c r="AW11" i="3"/>
  <c r="AX11" i="3"/>
  <c r="AW12" i="3"/>
  <c r="AX12" i="3"/>
  <c r="AW13" i="3"/>
  <c r="AX13" i="3"/>
  <c r="AW14" i="3"/>
  <c r="AX14" i="3"/>
  <c r="AW15" i="3"/>
  <c r="AX15" i="3"/>
  <c r="AW16" i="3"/>
  <c r="AX16" i="3"/>
  <c r="AW17" i="3"/>
  <c r="AX17" i="3"/>
  <c r="AW18" i="3"/>
  <c r="AX18" i="3"/>
  <c r="AW19" i="3"/>
  <c r="AX19" i="3"/>
  <c r="AW20" i="3"/>
  <c r="AX20" i="3"/>
  <c r="AW21" i="3"/>
  <c r="AX21" i="3"/>
  <c r="AW22" i="3"/>
  <c r="AX22" i="3"/>
  <c r="AW23" i="3"/>
  <c r="AX23" i="3"/>
  <c r="AW24" i="3"/>
  <c r="AX24" i="3"/>
  <c r="AW25" i="3"/>
  <c r="AX25" i="3"/>
  <c r="AW26" i="3"/>
  <c r="AX26" i="3"/>
  <c r="AW27" i="3"/>
  <c r="AX27" i="3"/>
  <c r="AW28" i="3"/>
  <c r="AX28" i="3"/>
  <c r="AW29" i="3"/>
  <c r="AX29" i="3"/>
  <c r="AW30" i="3"/>
  <c r="AX30" i="3"/>
  <c r="AW31" i="3"/>
  <c r="AX31" i="3"/>
  <c r="AW32" i="3"/>
  <c r="AX32" i="3"/>
  <c r="AW33" i="3"/>
  <c r="AX33" i="3"/>
  <c r="AW34" i="3"/>
  <c r="AX34" i="3"/>
  <c r="AW35" i="3"/>
  <c r="AX35" i="3"/>
  <c r="AW36" i="3"/>
  <c r="AX36" i="3"/>
  <c r="AW37" i="3"/>
  <c r="AX37" i="3"/>
  <c r="AW38" i="3"/>
  <c r="AX38" i="3"/>
  <c r="AW39" i="3"/>
  <c r="AX39" i="3"/>
  <c r="AW40" i="3"/>
  <c r="AX40" i="3"/>
  <c r="AW41" i="3"/>
  <c r="AX41" i="3"/>
  <c r="AW42" i="3"/>
  <c r="AX42" i="3"/>
  <c r="AW43" i="3"/>
  <c r="AX43" i="3"/>
  <c r="AW44" i="3"/>
  <c r="AX44" i="3"/>
  <c r="AW45" i="3"/>
  <c r="AX45" i="3"/>
  <c r="AW46" i="3"/>
  <c r="AX46" i="3"/>
  <c r="AW47" i="3"/>
  <c r="AX47" i="3"/>
  <c r="AW48" i="3"/>
  <c r="AX48" i="3"/>
  <c r="AW49" i="3"/>
  <c r="AX49" i="3"/>
  <c r="AW50" i="3"/>
  <c r="AX50" i="3"/>
  <c r="AW51" i="3"/>
  <c r="AX51" i="3"/>
  <c r="AW52" i="3"/>
  <c r="AX52" i="3"/>
  <c r="AW53" i="3"/>
  <c r="AX53" i="3"/>
  <c r="AW54" i="3"/>
  <c r="AX54" i="3"/>
  <c r="AW55" i="3"/>
  <c r="AX55" i="3"/>
  <c r="AW56" i="3"/>
  <c r="AX56" i="3"/>
  <c r="AW57" i="3"/>
  <c r="AX57" i="3"/>
  <c r="AW58" i="3"/>
  <c r="AX58" i="3"/>
  <c r="AW59" i="3"/>
  <c r="AX59" i="3"/>
  <c r="AW60" i="3"/>
  <c r="AX60" i="3"/>
  <c r="AW61" i="3"/>
  <c r="AX61" i="3"/>
  <c r="AW62" i="3"/>
  <c r="AX62" i="3"/>
  <c r="AW63" i="3"/>
  <c r="AX63" i="3"/>
  <c r="AW64" i="3"/>
  <c r="AX64" i="3"/>
  <c r="AW65" i="3"/>
  <c r="AX65" i="3"/>
  <c r="AW66" i="3"/>
  <c r="AX66" i="3"/>
  <c r="AW67" i="3"/>
  <c r="AX67" i="3"/>
  <c r="AW68" i="3"/>
  <c r="AX68" i="3"/>
  <c r="AW69" i="3"/>
  <c r="AX69" i="3"/>
  <c r="AW70" i="3"/>
  <c r="AX70" i="3"/>
  <c r="AW71" i="3"/>
  <c r="AX71" i="3"/>
  <c r="AW72" i="3"/>
  <c r="AX72" i="3"/>
  <c r="AW73" i="3"/>
  <c r="AX73" i="3"/>
  <c r="AW74" i="3"/>
  <c r="AX74" i="3"/>
  <c r="AW75" i="3"/>
  <c r="AX75" i="3"/>
  <c r="AW76" i="3"/>
  <c r="AX76" i="3"/>
  <c r="AW77" i="3"/>
  <c r="AX77" i="3"/>
  <c r="AW78" i="3"/>
  <c r="AX78" i="3"/>
  <c r="AW79" i="3"/>
  <c r="AX79" i="3"/>
  <c r="AW80" i="3"/>
  <c r="AX80" i="3"/>
  <c r="AW81" i="3"/>
  <c r="AX81" i="3"/>
  <c r="AW82" i="3"/>
  <c r="AX82" i="3"/>
  <c r="AX2" i="3"/>
  <c r="AW2" i="3"/>
  <c r="AV3" i="3"/>
  <c r="AV4" i="3"/>
  <c r="AV5" i="3"/>
  <c r="AV6" i="3"/>
  <c r="AV7" i="3"/>
  <c r="AV8" i="3"/>
  <c r="AV9" i="3"/>
  <c r="AV10" i="3"/>
  <c r="AV11" i="3"/>
  <c r="AV12" i="3"/>
  <c r="AV13" i="3"/>
  <c r="AV14" i="3"/>
  <c r="AV15" i="3"/>
  <c r="AV16" i="3"/>
  <c r="AV17" i="3"/>
  <c r="AV18" i="3"/>
  <c r="AV19" i="3"/>
  <c r="AV20" i="3"/>
  <c r="AV21" i="3"/>
  <c r="AV22" i="3"/>
  <c r="AV23" i="3"/>
  <c r="AV24" i="3"/>
  <c r="AV25" i="3"/>
  <c r="AV26" i="3"/>
  <c r="AV27" i="3"/>
  <c r="AV28" i="3"/>
  <c r="AV29" i="3"/>
  <c r="AV30" i="3"/>
  <c r="AV31" i="3"/>
  <c r="AV32" i="3"/>
  <c r="AV33" i="3"/>
  <c r="AV34" i="3"/>
  <c r="AV35" i="3"/>
  <c r="AV36" i="3"/>
  <c r="AV37" i="3"/>
  <c r="AV38" i="3"/>
  <c r="AV39" i="3"/>
  <c r="AV40" i="3"/>
  <c r="AV41" i="3"/>
  <c r="AV42" i="3"/>
  <c r="AV43" i="3"/>
  <c r="AV44" i="3"/>
  <c r="AV45" i="3"/>
  <c r="AV46" i="3"/>
  <c r="AV47" i="3"/>
  <c r="AV48" i="3"/>
  <c r="AV49" i="3"/>
  <c r="AV50" i="3"/>
  <c r="AV51" i="3"/>
  <c r="AV52" i="3"/>
  <c r="AV53" i="3"/>
  <c r="AV54" i="3"/>
  <c r="AV55" i="3"/>
  <c r="AV56" i="3"/>
  <c r="AV57" i="3"/>
  <c r="AV58" i="3"/>
  <c r="AV59" i="3"/>
  <c r="AV60" i="3"/>
  <c r="AV61" i="3"/>
  <c r="AV62" i="3"/>
  <c r="AV63" i="3"/>
  <c r="AV64" i="3"/>
  <c r="AV65" i="3"/>
  <c r="AV66" i="3"/>
  <c r="AV67" i="3"/>
  <c r="AV68" i="3"/>
  <c r="AV69" i="3"/>
  <c r="AV70" i="3"/>
  <c r="AV71" i="3"/>
  <c r="AV72" i="3"/>
  <c r="AV73" i="3"/>
  <c r="AV74" i="3"/>
  <c r="AV75" i="3"/>
  <c r="AV76" i="3"/>
  <c r="AV77" i="3"/>
  <c r="AV78" i="3"/>
  <c r="AV79" i="3"/>
  <c r="AV80" i="3"/>
  <c r="AV81" i="3"/>
  <c r="AV82" i="3"/>
  <c r="AV2" i="3"/>
  <c r="AP3" i="3"/>
  <c r="AQ3" i="3"/>
  <c r="AR3" i="3"/>
  <c r="AS3" i="3"/>
  <c r="AP4" i="3"/>
  <c r="AQ4" i="3"/>
  <c r="AR4" i="3"/>
  <c r="AS4" i="3"/>
  <c r="AP5" i="3"/>
  <c r="AQ5" i="3"/>
  <c r="AR5" i="3"/>
  <c r="AS5" i="3"/>
  <c r="AP6" i="3"/>
  <c r="AQ6" i="3"/>
  <c r="AR6" i="3"/>
  <c r="AS6" i="3"/>
  <c r="AP7" i="3"/>
  <c r="AQ7" i="3"/>
  <c r="AR7" i="3"/>
  <c r="AS7" i="3"/>
  <c r="AP8" i="3"/>
  <c r="AQ8" i="3"/>
  <c r="AR8" i="3"/>
  <c r="AS8" i="3"/>
  <c r="AP9" i="3"/>
  <c r="AQ9" i="3"/>
  <c r="AR9" i="3"/>
  <c r="AS9" i="3"/>
  <c r="AP10" i="3"/>
  <c r="AQ10" i="3"/>
  <c r="AR10" i="3"/>
  <c r="AS10" i="3"/>
  <c r="AP11" i="3"/>
  <c r="AQ11" i="3"/>
  <c r="AR11" i="3"/>
  <c r="AS11" i="3"/>
  <c r="AP12" i="3"/>
  <c r="AQ12" i="3"/>
  <c r="AR12" i="3"/>
  <c r="AS12" i="3"/>
  <c r="AP13" i="3"/>
  <c r="AQ13" i="3"/>
  <c r="AR13" i="3"/>
  <c r="AS13" i="3"/>
  <c r="AP14" i="3"/>
  <c r="AQ14" i="3"/>
  <c r="AR14" i="3"/>
  <c r="AS14" i="3"/>
  <c r="AP15" i="3"/>
  <c r="AQ15" i="3"/>
  <c r="AR15" i="3"/>
  <c r="AS15" i="3"/>
  <c r="AP16" i="3"/>
  <c r="AQ16" i="3"/>
  <c r="AR16" i="3"/>
  <c r="AS16" i="3"/>
  <c r="AP17" i="3"/>
  <c r="AQ17" i="3"/>
  <c r="AR17" i="3"/>
  <c r="AS17" i="3"/>
  <c r="AP18" i="3"/>
  <c r="AQ18" i="3"/>
  <c r="AR18" i="3"/>
  <c r="AS18" i="3"/>
  <c r="AP19" i="3"/>
  <c r="AQ19" i="3"/>
  <c r="AR19" i="3"/>
  <c r="AS19" i="3"/>
  <c r="AP20" i="3"/>
  <c r="AQ20" i="3"/>
  <c r="AR20" i="3"/>
  <c r="AS20" i="3"/>
  <c r="AP21" i="3"/>
  <c r="AQ21" i="3"/>
  <c r="AR21" i="3"/>
  <c r="AS21" i="3"/>
  <c r="AP22" i="3"/>
  <c r="AQ22" i="3"/>
  <c r="AR22" i="3"/>
  <c r="AS22" i="3"/>
  <c r="AP23" i="3"/>
  <c r="AQ23" i="3"/>
  <c r="AR23" i="3"/>
  <c r="AS23" i="3"/>
  <c r="AP24" i="3"/>
  <c r="AQ24" i="3"/>
  <c r="AR24" i="3"/>
  <c r="AS24" i="3"/>
  <c r="AP25" i="3"/>
  <c r="AQ25" i="3"/>
  <c r="AR25" i="3"/>
  <c r="AS25" i="3"/>
  <c r="AP26" i="3"/>
  <c r="AQ26" i="3"/>
  <c r="AR26" i="3"/>
  <c r="AS26" i="3"/>
  <c r="AP27" i="3"/>
  <c r="AQ27" i="3"/>
  <c r="AR27" i="3"/>
  <c r="AS27" i="3"/>
  <c r="AP28" i="3"/>
  <c r="AQ28" i="3"/>
  <c r="AR28" i="3"/>
  <c r="AS28" i="3"/>
  <c r="AP29" i="3"/>
  <c r="AQ29" i="3"/>
  <c r="AR29" i="3"/>
  <c r="AS29" i="3"/>
  <c r="AP30" i="3"/>
  <c r="AQ30" i="3"/>
  <c r="AR30" i="3"/>
  <c r="AS30" i="3"/>
  <c r="AP31" i="3"/>
  <c r="AQ31" i="3"/>
  <c r="AR31" i="3"/>
  <c r="AS31" i="3"/>
  <c r="AP32" i="3"/>
  <c r="AQ32" i="3"/>
  <c r="AR32" i="3"/>
  <c r="AS32" i="3"/>
  <c r="AP33" i="3"/>
  <c r="AQ33" i="3"/>
  <c r="AR33" i="3"/>
  <c r="AS33" i="3"/>
  <c r="AP34" i="3"/>
  <c r="AQ34" i="3"/>
  <c r="AR34" i="3"/>
  <c r="AS34" i="3"/>
  <c r="AP35" i="3"/>
  <c r="AQ35" i="3"/>
  <c r="AR35" i="3"/>
  <c r="AS35" i="3"/>
  <c r="AP36" i="3"/>
  <c r="AQ36" i="3"/>
  <c r="AR36" i="3"/>
  <c r="AS36" i="3"/>
  <c r="AP37" i="3"/>
  <c r="AQ37" i="3"/>
  <c r="AR37" i="3"/>
  <c r="AS37" i="3"/>
  <c r="AP38" i="3"/>
  <c r="AQ38" i="3"/>
  <c r="AR38" i="3"/>
  <c r="AS38" i="3"/>
  <c r="AP39" i="3"/>
  <c r="AQ39" i="3"/>
  <c r="AR39" i="3"/>
  <c r="AS39" i="3"/>
  <c r="AP40" i="3"/>
  <c r="AQ40" i="3"/>
  <c r="AR40" i="3"/>
  <c r="AS40" i="3"/>
  <c r="AP41" i="3"/>
  <c r="AQ41" i="3"/>
  <c r="AR41" i="3"/>
  <c r="AS41" i="3"/>
  <c r="AP42" i="3"/>
  <c r="AQ42" i="3"/>
  <c r="AR42" i="3"/>
  <c r="AS42" i="3"/>
  <c r="AP43" i="3"/>
  <c r="AQ43" i="3"/>
  <c r="AR43" i="3"/>
  <c r="AS43" i="3"/>
  <c r="AP44" i="3"/>
  <c r="AQ44" i="3"/>
  <c r="AR44" i="3"/>
  <c r="AS44" i="3"/>
  <c r="AP45" i="3"/>
  <c r="AQ45" i="3"/>
  <c r="AR45" i="3"/>
  <c r="AS45" i="3"/>
  <c r="AP46" i="3"/>
  <c r="AQ46" i="3"/>
  <c r="AR46" i="3"/>
  <c r="AS46" i="3"/>
  <c r="AP47" i="3"/>
  <c r="AQ47" i="3"/>
  <c r="AR47" i="3"/>
  <c r="AS47" i="3"/>
  <c r="AP48" i="3"/>
  <c r="AQ48" i="3"/>
  <c r="AR48" i="3"/>
  <c r="AS48" i="3"/>
  <c r="AP49" i="3"/>
  <c r="AQ49" i="3"/>
  <c r="AR49" i="3"/>
  <c r="AS49" i="3"/>
  <c r="AP50" i="3"/>
  <c r="AQ50" i="3"/>
  <c r="AR50" i="3"/>
  <c r="AS50" i="3"/>
  <c r="AP51" i="3"/>
  <c r="AQ51" i="3"/>
  <c r="AR51" i="3"/>
  <c r="AS51" i="3"/>
  <c r="AP52" i="3"/>
  <c r="AQ52" i="3"/>
  <c r="AR52" i="3"/>
  <c r="AS52" i="3"/>
  <c r="AP53" i="3"/>
  <c r="AQ53" i="3"/>
  <c r="AR53" i="3"/>
  <c r="AS53" i="3"/>
  <c r="AP54" i="3"/>
  <c r="AQ54" i="3"/>
  <c r="AR54" i="3"/>
  <c r="AS54" i="3"/>
  <c r="AP55" i="3"/>
  <c r="AQ55" i="3"/>
  <c r="AR55" i="3"/>
  <c r="AS55" i="3"/>
  <c r="AP56" i="3"/>
  <c r="AQ56" i="3"/>
  <c r="AR56" i="3"/>
  <c r="AS56" i="3"/>
  <c r="AP57" i="3"/>
  <c r="AQ57" i="3"/>
  <c r="AR57" i="3"/>
  <c r="AS57" i="3"/>
  <c r="AP58" i="3"/>
  <c r="AQ58" i="3"/>
  <c r="AR58" i="3"/>
  <c r="AS58" i="3"/>
  <c r="AP59" i="3"/>
  <c r="AQ59" i="3"/>
  <c r="AR59" i="3"/>
  <c r="AS59" i="3"/>
  <c r="AP60" i="3"/>
  <c r="AQ60" i="3"/>
  <c r="AR60" i="3"/>
  <c r="AS60" i="3"/>
  <c r="AP61" i="3"/>
  <c r="AQ61" i="3"/>
  <c r="AR61" i="3"/>
  <c r="AS61" i="3"/>
  <c r="AP62" i="3"/>
  <c r="AQ62" i="3"/>
  <c r="AR62" i="3"/>
  <c r="AS62" i="3"/>
  <c r="AP63" i="3"/>
  <c r="AQ63" i="3"/>
  <c r="AR63" i="3"/>
  <c r="AS63" i="3"/>
  <c r="AP64" i="3"/>
  <c r="AQ64" i="3"/>
  <c r="AR64" i="3"/>
  <c r="AS64" i="3"/>
  <c r="AP65" i="3"/>
  <c r="AQ65" i="3"/>
  <c r="AR65" i="3"/>
  <c r="AS65" i="3"/>
  <c r="AP66" i="3"/>
  <c r="AQ66" i="3"/>
  <c r="AR66" i="3"/>
  <c r="AS66" i="3"/>
  <c r="AP67" i="3"/>
  <c r="AQ67" i="3"/>
  <c r="AR67" i="3"/>
  <c r="AS67" i="3"/>
  <c r="AP68" i="3"/>
  <c r="AQ68" i="3"/>
  <c r="AR68" i="3"/>
  <c r="AS68" i="3"/>
  <c r="AP69" i="3"/>
  <c r="AQ69" i="3"/>
  <c r="AR69" i="3"/>
  <c r="AS69" i="3"/>
  <c r="AP70" i="3"/>
  <c r="AQ70" i="3"/>
  <c r="AR70" i="3"/>
  <c r="AS70" i="3"/>
  <c r="AP71" i="3"/>
  <c r="AQ71" i="3"/>
  <c r="AR71" i="3"/>
  <c r="AS71" i="3"/>
  <c r="AP72" i="3"/>
  <c r="AQ72" i="3"/>
  <c r="AR72" i="3"/>
  <c r="AS72" i="3"/>
  <c r="AP73" i="3"/>
  <c r="AQ73" i="3"/>
  <c r="AR73" i="3"/>
  <c r="AS73" i="3"/>
  <c r="AP74" i="3"/>
  <c r="AQ74" i="3"/>
  <c r="AR74" i="3"/>
  <c r="AS74" i="3"/>
  <c r="AP75" i="3"/>
  <c r="AQ75" i="3"/>
  <c r="AR75" i="3"/>
  <c r="AS75" i="3"/>
  <c r="AP76" i="3"/>
  <c r="AQ76" i="3"/>
  <c r="AR76" i="3"/>
  <c r="AS76" i="3"/>
  <c r="AP77" i="3"/>
  <c r="AQ77" i="3"/>
  <c r="AR77" i="3"/>
  <c r="AS77" i="3"/>
  <c r="AP78" i="3"/>
  <c r="AQ78" i="3"/>
  <c r="AR78" i="3"/>
  <c r="AS78" i="3"/>
  <c r="AP79" i="3"/>
  <c r="AQ79" i="3"/>
  <c r="AR79" i="3"/>
  <c r="AS79" i="3"/>
  <c r="AP80" i="3"/>
  <c r="AQ80" i="3"/>
  <c r="AR80" i="3"/>
  <c r="AS80" i="3"/>
  <c r="AP81" i="3"/>
  <c r="AQ81" i="3"/>
  <c r="AR81" i="3"/>
  <c r="AS81" i="3"/>
  <c r="AP82" i="3"/>
  <c r="AQ82" i="3"/>
  <c r="AR82" i="3"/>
  <c r="AS82" i="3"/>
  <c r="AS2" i="3"/>
  <c r="AR2" i="3"/>
  <c r="AQ2" i="3"/>
  <c r="AP2" i="3"/>
  <c r="AO3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2" i="3"/>
  <c r="AH4" i="3"/>
  <c r="AH5" i="3"/>
  <c r="AH6" i="3"/>
  <c r="AH7" i="3"/>
  <c r="AH8" i="3"/>
  <c r="AH9" i="3"/>
  <c r="AH10" i="3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24" i="3"/>
  <c r="AH25" i="3"/>
  <c r="AH26" i="3"/>
  <c r="AH27" i="3"/>
  <c r="AH28" i="3"/>
  <c r="AH29" i="3"/>
  <c r="AH30" i="3"/>
  <c r="AH31" i="3"/>
  <c r="AH32" i="3"/>
  <c r="AH33" i="3"/>
  <c r="AH34" i="3"/>
  <c r="AH35" i="3"/>
  <c r="AH36" i="3"/>
  <c r="AH37" i="3"/>
  <c r="AH38" i="3"/>
  <c r="AH39" i="3"/>
  <c r="AH40" i="3"/>
  <c r="AH41" i="3"/>
  <c r="AH42" i="3"/>
  <c r="AH43" i="3"/>
  <c r="AH44" i="3"/>
  <c r="AH45" i="3"/>
  <c r="AH46" i="3"/>
  <c r="AH47" i="3"/>
  <c r="AH48" i="3"/>
  <c r="AH49" i="3"/>
  <c r="AH50" i="3"/>
  <c r="AH51" i="3"/>
  <c r="AH52" i="3"/>
  <c r="AH53" i="3"/>
  <c r="AH54" i="3"/>
  <c r="AH55" i="3"/>
  <c r="AH56" i="3"/>
  <c r="AH57" i="3"/>
  <c r="AH58" i="3"/>
  <c r="AH59" i="3"/>
  <c r="AH60" i="3"/>
  <c r="AH61" i="3"/>
  <c r="AH62" i="3"/>
  <c r="AH63" i="3"/>
  <c r="AH64" i="3"/>
  <c r="AH65" i="3"/>
  <c r="AH66" i="3"/>
  <c r="AH67" i="3"/>
  <c r="AH68" i="3"/>
  <c r="AH69" i="3"/>
  <c r="AH70" i="3"/>
  <c r="AH71" i="3"/>
  <c r="AH72" i="3"/>
  <c r="AH73" i="3"/>
  <c r="AH74" i="3"/>
  <c r="AH75" i="3"/>
  <c r="AH76" i="3"/>
  <c r="AH77" i="3"/>
  <c r="AH78" i="3"/>
  <c r="AH79" i="3"/>
  <c r="AH80" i="3"/>
  <c r="AH81" i="3"/>
  <c r="AH82" i="3"/>
  <c r="AH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3" i="3"/>
  <c r="AH2" i="3"/>
  <c r="AG2" i="3"/>
  <c r="AD2" i="3"/>
  <c r="AE2" i="3"/>
  <c r="AF2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2" i="3"/>
  <c r="Y3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2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W38" i="3"/>
  <c r="W39" i="3"/>
  <c r="W40" i="3"/>
  <c r="W41" i="3"/>
  <c r="W42" i="3"/>
  <c r="W43" i="3"/>
  <c r="W44" i="3"/>
  <c r="W45" i="3"/>
  <c r="W46" i="3"/>
  <c r="W47" i="3"/>
  <c r="W48" i="3"/>
  <c r="W49" i="3"/>
  <c r="W50" i="3"/>
  <c r="W51" i="3"/>
  <c r="W52" i="3"/>
  <c r="W53" i="3"/>
  <c r="W54" i="3"/>
  <c r="W55" i="3"/>
  <c r="W56" i="3"/>
  <c r="W57" i="3"/>
  <c r="W58" i="3"/>
  <c r="W59" i="3"/>
  <c r="W60" i="3"/>
  <c r="W61" i="3"/>
  <c r="W62" i="3"/>
  <c r="W63" i="3"/>
  <c r="W64" i="3"/>
  <c r="W65" i="3"/>
  <c r="W66" i="3"/>
  <c r="W67" i="3"/>
  <c r="W68" i="3"/>
  <c r="W69" i="3"/>
  <c r="W70" i="3"/>
  <c r="W71" i="3"/>
  <c r="W72" i="3"/>
  <c r="W73" i="3"/>
  <c r="W74" i="3"/>
  <c r="W75" i="3"/>
  <c r="W76" i="3"/>
  <c r="W77" i="3"/>
  <c r="W78" i="3"/>
  <c r="W79" i="3"/>
  <c r="W80" i="3"/>
  <c r="W81" i="3"/>
  <c r="W82" i="3"/>
  <c r="W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J2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2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2" i="3"/>
</calcChain>
</file>

<file path=xl/sharedStrings.xml><?xml version="1.0" encoding="utf-8"?>
<sst xmlns="http://schemas.openxmlformats.org/spreadsheetml/2006/main" count="510" uniqueCount="251">
  <si>
    <t>string[64]</t>
  </si>
  <si>
    <t>dword</t>
  </si>
  <si>
    <t>float</t>
  </si>
  <si>
    <t>END</t>
  </si>
  <si>
    <t>Code</t>
  </si>
  <si>
    <t>Model</t>
  </si>
  <si>
    <t>Icon</t>
  </si>
  <si>
    <t>Name</t>
  </si>
  <si>
    <t>FixPart</t>
  </si>
  <si>
    <t>DefFrame</t>
  </si>
  <si>
    <t>WPType</t>
  </si>
  <si>
    <t>EffectGroup</t>
  </si>
  <si>
    <t>NeedBullet</t>
  </si>
  <si>
    <t>IsAbr</t>
  </si>
  <si>
    <t>DurUnit</t>
  </si>
  <si>
    <t>LvLim</t>
  </si>
  <si>
    <t>UpLvLim</t>
  </si>
  <si>
    <t>ExpertID1</t>
  </si>
  <si>
    <t>ExpertLim1</t>
  </si>
  <si>
    <t>ExpertID2</t>
  </si>
  <si>
    <t>ExpertLim2</t>
  </si>
  <si>
    <t>AttGap</t>
  </si>
  <si>
    <t>Attack_DP</t>
  </si>
  <si>
    <t>AttackRange</t>
  </si>
  <si>
    <t>AttackDelay</t>
  </si>
  <si>
    <t>MoveSpdRev</t>
  </si>
  <si>
    <t>GAMinAF</t>
  </si>
  <si>
    <t>GAMaxAF</t>
  </si>
  <si>
    <t>AttMastery</t>
  </si>
  <si>
    <t>GAMinSelProb</t>
  </si>
  <si>
    <t>GAMaxSelProb</t>
  </si>
  <si>
    <t>DefFc</t>
  </si>
  <si>
    <t>DefMastery</t>
  </si>
  <si>
    <t>Property</t>
  </si>
  <si>
    <t>Fire</t>
  </si>
  <si>
    <t>Water</t>
  </si>
  <si>
    <t>Soil</t>
  </si>
  <si>
    <t>Wind</t>
  </si>
  <si>
    <t>Money</t>
  </si>
  <si>
    <t>StdPrice</t>
  </si>
  <si>
    <t>StdPoint</t>
  </si>
  <si>
    <t>RepPrice</t>
  </si>
  <si>
    <t>DesRepPrice</t>
  </si>
  <si>
    <t>BstCha</t>
  </si>
  <si>
    <t>BstSpd</t>
  </si>
  <si>
    <t>BackSlt</t>
  </si>
  <si>
    <t>EffCode1</t>
  </si>
  <si>
    <t>EffUnit1</t>
  </si>
  <si>
    <t>EffCode2</t>
  </si>
  <si>
    <t>EffUnit2</t>
  </si>
  <si>
    <t>EffCode3</t>
  </si>
  <si>
    <t>EffUnit3</t>
  </si>
  <si>
    <t>EffCode4</t>
  </si>
  <si>
    <t>EffUnit4</t>
  </si>
  <si>
    <t>ToolTip</t>
  </si>
  <si>
    <t>AttEffType</t>
  </si>
  <si>
    <t>DefEffType</t>
  </si>
  <si>
    <t>unhe001</t>
  </si>
  <si>
    <t>00100</t>
  </si>
  <si>
    <t>10000000</t>
  </si>
  <si>
    <t>unhe002</t>
  </si>
  <si>
    <t>unhe003</t>
  </si>
  <si>
    <t>unhe004</t>
  </si>
  <si>
    <t>unhe005</t>
  </si>
  <si>
    <t>unhe006</t>
  </si>
  <si>
    <t>unhe007</t>
  </si>
  <si>
    <t>unhe008</t>
  </si>
  <si>
    <t>00107</t>
  </si>
  <si>
    <t>unhe009</t>
  </si>
  <si>
    <t>00108</t>
  </si>
  <si>
    <t>unhe010</t>
  </si>
  <si>
    <t>00109</t>
  </si>
  <si>
    <t>unhe011</t>
  </si>
  <si>
    <t>unhe012</t>
  </si>
  <si>
    <t>unhe013</t>
  </si>
  <si>
    <t>0010C</t>
  </si>
  <si>
    <t>unhe014</t>
  </si>
  <si>
    <t>unhe015</t>
  </si>
  <si>
    <t>unhe016</t>
  </si>
  <si>
    <t>00112</t>
  </si>
  <si>
    <t>unhe017</t>
  </si>
  <si>
    <t>unhe018</t>
  </si>
  <si>
    <t>unhe019</t>
  </si>
  <si>
    <t>0012D</t>
  </si>
  <si>
    <t>unhe020</t>
  </si>
  <si>
    <t>unhe021</t>
  </si>
  <si>
    <t>10114</t>
  </si>
  <si>
    <t>01000000</t>
  </si>
  <si>
    <t>unhe022</t>
  </si>
  <si>
    <t>unhe023</t>
  </si>
  <si>
    <t>10116</t>
  </si>
  <si>
    <t>unhe024</t>
  </si>
  <si>
    <t>unhe025</t>
  </si>
  <si>
    <t>unhe026</t>
  </si>
  <si>
    <t>unhe027</t>
  </si>
  <si>
    <t>unhe028</t>
  </si>
  <si>
    <t>1011B</t>
  </si>
  <si>
    <t>unhe029</t>
  </si>
  <si>
    <t>1011C</t>
  </si>
  <si>
    <t>unhe030</t>
  </si>
  <si>
    <t>1011D</t>
  </si>
  <si>
    <t>unhe031</t>
  </si>
  <si>
    <t>unhe032</t>
  </si>
  <si>
    <t>unhe033</t>
  </si>
  <si>
    <t>10120</t>
  </si>
  <si>
    <t>unhe034</t>
  </si>
  <si>
    <t>unhe035</t>
  </si>
  <si>
    <t>unhe036</t>
  </si>
  <si>
    <t>10126</t>
  </si>
  <si>
    <t>unhe037</t>
  </si>
  <si>
    <t>unhe038</t>
  </si>
  <si>
    <t>unhe039</t>
  </si>
  <si>
    <t>1012D</t>
  </si>
  <si>
    <t>unhe040</t>
  </si>
  <si>
    <t>unhe041</t>
  </si>
  <si>
    <t>20128</t>
  </si>
  <si>
    <t>00100000</t>
  </si>
  <si>
    <t>unhe042</t>
  </si>
  <si>
    <t>20129</t>
  </si>
  <si>
    <t>unhe043</t>
  </si>
  <si>
    <t>2012A</t>
  </si>
  <si>
    <t>unhe044</t>
  </si>
  <si>
    <t>2012B</t>
  </si>
  <si>
    <t>unhe045</t>
  </si>
  <si>
    <t>2012C</t>
  </si>
  <si>
    <t>unhe046</t>
  </si>
  <si>
    <t>2012D</t>
  </si>
  <si>
    <t>unhe047</t>
  </si>
  <si>
    <t>2012E</t>
  </si>
  <si>
    <t>unhe048</t>
  </si>
  <si>
    <t>2012F</t>
  </si>
  <si>
    <t>unhe049</t>
  </si>
  <si>
    <t>20130</t>
  </si>
  <si>
    <t>unhe050</t>
  </si>
  <si>
    <t>20131</t>
  </si>
  <si>
    <t>unhe051</t>
  </si>
  <si>
    <t>20132</t>
  </si>
  <si>
    <t>unhe052</t>
  </si>
  <si>
    <t>20133</t>
  </si>
  <si>
    <t>unhe053</t>
  </si>
  <si>
    <t>20134</t>
  </si>
  <si>
    <t>unhe054</t>
  </si>
  <si>
    <t>20135</t>
  </si>
  <si>
    <t>unhe055</t>
  </si>
  <si>
    <t>20136</t>
  </si>
  <si>
    <t>unhe056</t>
  </si>
  <si>
    <t>20137</t>
  </si>
  <si>
    <t>unhe057</t>
  </si>
  <si>
    <t>20138</t>
  </si>
  <si>
    <t>unhe058</t>
  </si>
  <si>
    <t>20139</t>
  </si>
  <si>
    <t>unhe059</t>
  </si>
  <si>
    <t>2013A</t>
  </si>
  <si>
    <t>unhe060</t>
  </si>
  <si>
    <t>2013B</t>
  </si>
  <si>
    <t>unhe061</t>
  </si>
  <si>
    <t>3013C</t>
  </si>
  <si>
    <t>00010000</t>
  </si>
  <si>
    <t>unhe062</t>
  </si>
  <si>
    <t>3013D</t>
  </si>
  <si>
    <t>unhe063</t>
  </si>
  <si>
    <t>3013E</t>
  </si>
  <si>
    <t>unhe064</t>
  </si>
  <si>
    <t>3013F</t>
  </si>
  <si>
    <t>unhe065</t>
  </si>
  <si>
    <t>30140</t>
  </si>
  <si>
    <t>unhe066</t>
  </si>
  <si>
    <t>30141</t>
  </si>
  <si>
    <t>unhe067</t>
  </si>
  <si>
    <t>30142</t>
  </si>
  <si>
    <t>unhe068</t>
  </si>
  <si>
    <t>30143</t>
  </si>
  <si>
    <t>unhe069</t>
  </si>
  <si>
    <t>30144</t>
  </si>
  <si>
    <t>unhe070</t>
  </si>
  <si>
    <t>30145</t>
  </si>
  <si>
    <t>unhe071</t>
  </si>
  <si>
    <t>30146</t>
  </si>
  <si>
    <t>unhe072</t>
  </si>
  <si>
    <t>30147</t>
  </si>
  <si>
    <t>unhe073</t>
  </si>
  <si>
    <t>30148</t>
  </si>
  <si>
    <t>unhe074</t>
  </si>
  <si>
    <t>30149</t>
  </si>
  <si>
    <t>unhe075</t>
  </si>
  <si>
    <t>3014A</t>
  </si>
  <si>
    <t>unhe076</t>
  </si>
  <si>
    <t>3014B</t>
  </si>
  <si>
    <t>unhe077</t>
  </si>
  <si>
    <t>3014C</t>
  </si>
  <si>
    <t>unhe078</t>
  </si>
  <si>
    <t>3014D</t>
  </si>
  <si>
    <t>unhe079</t>
  </si>
  <si>
    <t>3014E</t>
  </si>
  <si>
    <t>unhe080</t>
  </si>
  <si>
    <t>3014F</t>
  </si>
  <si>
    <t>clcode</t>
  </si>
  <si>
    <t>xeh</t>
  </si>
  <si>
    <t>stb</t>
  </si>
  <si>
    <t>byte</t>
  </si>
  <si>
    <t>word</t>
  </si>
  <si>
    <t>Count</t>
  </si>
  <si>
    <t>Civil</t>
  </si>
  <si>
    <t>ListID</t>
  </si>
  <si>
    <t>none</t>
  </si>
  <si>
    <t>GoldPoint</t>
  </si>
  <si>
    <t>ProcPoint</t>
  </si>
  <si>
    <t>KillPoint</t>
  </si>
  <si>
    <t>StorePrice</t>
  </si>
  <si>
    <t>IsExchange</t>
  </si>
  <si>
    <t>IsSell</t>
  </si>
  <si>
    <t>IsGround</t>
  </si>
  <si>
    <t>IsStore</t>
  </si>
  <si>
    <t>Descript</t>
  </si>
  <si>
    <t>IsExist</t>
  </si>
  <si>
    <t>IsCash</t>
  </si>
  <si>
    <t>IsTime</t>
  </si>
  <si>
    <t>hz</t>
  </si>
  <si>
    <t>text</t>
  </si>
  <si>
    <t>Desc</t>
  </si>
  <si>
    <t>Goliath Head</t>
  </si>
  <si>
    <t>Advance Goliath Head</t>
  </si>
  <si>
    <t>Exact Head</t>
  </si>
  <si>
    <t>Hard Exact Head</t>
  </si>
  <si>
    <t>Flash Goliath Head</t>
  </si>
  <si>
    <t>Correct Eye Head</t>
  </si>
  <si>
    <t>Correct Image Head</t>
  </si>
  <si>
    <t>Gigant Head</t>
  </si>
  <si>
    <t>T R O S Head</t>
  </si>
  <si>
    <t>A R E S Head</t>
  </si>
  <si>
    <t>Peace Keeper Head</t>
  </si>
  <si>
    <t>Guardian Head</t>
  </si>
  <si>
    <t>Titan Head</t>
  </si>
  <si>
    <t>Venom Head</t>
  </si>
  <si>
    <t>Mirage Head</t>
  </si>
  <si>
    <t>Catapult Head</t>
  </si>
  <si>
    <t>Advance Catapult Head</t>
  </si>
  <si>
    <t>Correct Brain Head</t>
  </si>
  <si>
    <t>Far Sight Brain Head</t>
  </si>
  <si>
    <t>Delicate Brain Head</t>
  </si>
  <si>
    <t>Correct Catapult Head</t>
  </si>
  <si>
    <t>Far Sight Head</t>
  </si>
  <si>
    <t>HA Sight Head</t>
  </si>
  <si>
    <t>VR Sight Head</t>
  </si>
  <si>
    <t>Artillery Sight Head</t>
  </si>
  <si>
    <t>AAA Sight Head</t>
  </si>
  <si>
    <t>A S W S Head</t>
  </si>
  <si>
    <t>J A Sight Head</t>
  </si>
  <si>
    <t>Alter Head</t>
  </si>
  <si>
    <t>Irregular Head</t>
  </si>
  <si>
    <t>Temporary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</si>
</sst>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82"/>
  <sheetViews>
    <sheetView tabSelected="1" workbookViewId="0">
      <pane xSplit="1" ySplit="2" topLeftCell="AL3" activePane="bottomRight" state="frozen"/>
      <selection pane="topRight" activeCell="B1" sqref="B1"/>
      <selection pane="bottomLeft" activeCell="A3" sqref="A3"/>
      <selection pane="bottomRight" activeCell="AY6" sqref="AY6"/>
    </sheetView>
  </sheetViews>
  <sheetFormatPr defaultRowHeight="15" x14ac:dyDescent="0.25"/>
  <cols>
    <col min="1" max="2" width="9.42578125" bestFit="1" customWidth="1"/>
    <col min="3" max="3" width="6.7109375" bestFit="1" customWidth="1"/>
    <col min="4" max="4" width="38.140625" bestFit="1" customWidth="1"/>
    <col min="5" max="5" width="7.140625" bestFit="1" customWidth="1"/>
    <col min="6" max="6" width="9.7109375" bestFit="1" customWidth="1"/>
    <col min="7" max="7" width="8.28515625" bestFit="1" customWidth="1"/>
    <col min="8" max="8" width="11.5703125" bestFit="1" customWidth="1"/>
    <col min="9" max="9" width="11.140625" bestFit="1" customWidth="1"/>
    <col min="10" max="10" width="6.7109375" bestFit="1" customWidth="1"/>
    <col min="11" max="11" width="7.85546875" bestFit="1" customWidth="1"/>
    <col min="12" max="12" width="6.7109375" bestFit="1" customWidth="1"/>
    <col min="13" max="13" width="8.42578125" bestFit="1" customWidth="1"/>
    <col min="14" max="14" width="9.5703125" bestFit="1" customWidth="1"/>
    <col min="15" max="15" width="10.85546875" bestFit="1" customWidth="1"/>
    <col min="16" max="16" width="9.5703125" bestFit="1" customWidth="1"/>
    <col min="17" max="17" width="10.85546875" bestFit="1" customWidth="1"/>
    <col min="18" max="18" width="7.140625" bestFit="1" customWidth="1"/>
    <col min="19" max="19" width="10" bestFit="1" customWidth="1"/>
    <col min="20" max="20" width="12" bestFit="1" customWidth="1"/>
    <col min="21" max="21" width="11.5703125" bestFit="1" customWidth="1"/>
    <col min="22" max="22" width="12.5703125" bestFit="1" customWidth="1"/>
    <col min="23" max="23" width="9.28515625" bestFit="1" customWidth="1"/>
    <col min="24" max="24" width="9.5703125" bestFit="1" customWidth="1"/>
    <col min="25" max="25" width="10.85546875" bestFit="1" customWidth="1"/>
    <col min="26" max="26" width="14" bestFit="1" customWidth="1"/>
    <col min="27" max="27" width="14.28515625" bestFit="1" customWidth="1"/>
    <col min="28" max="28" width="6.7109375" bestFit="1" customWidth="1"/>
    <col min="29" max="29" width="11.28515625" bestFit="1" customWidth="1"/>
    <col min="30" max="30" width="8.7109375" bestFit="1" customWidth="1"/>
    <col min="31" max="34" width="6.7109375" bestFit="1" customWidth="1"/>
    <col min="35" max="35" width="7.140625" bestFit="1" customWidth="1"/>
    <col min="36" max="36" width="9" bestFit="1" customWidth="1"/>
    <col min="37" max="37" width="8.5703125" bestFit="1" customWidth="1"/>
    <col min="38" max="38" width="8.85546875" bestFit="1" customWidth="1"/>
    <col min="39" max="39" width="12.140625" bestFit="1" customWidth="1"/>
    <col min="40" max="41" width="7" bestFit="1" customWidth="1"/>
    <col min="42" max="42" width="7.28515625" bestFit="1" customWidth="1"/>
    <col min="43" max="43" width="9" bestFit="1" customWidth="1"/>
    <col min="44" max="44" width="8.140625" bestFit="1" customWidth="1"/>
    <col min="45" max="45" width="9" bestFit="1" customWidth="1"/>
    <col min="46" max="46" width="8.140625" bestFit="1" customWidth="1"/>
    <col min="47" max="47" width="9" bestFit="1" customWidth="1"/>
    <col min="48" max="48" width="8.140625" bestFit="1" customWidth="1"/>
    <col min="49" max="49" width="9" bestFit="1" customWidth="1"/>
    <col min="50" max="50" width="8.140625" bestFit="1" customWidth="1"/>
    <col min="51" max="51" width="9.42578125" bestFit="1" customWidth="1"/>
    <col min="52" max="52" width="10.42578125" bestFit="1" customWidth="1"/>
    <col min="53" max="53" width="10.85546875" bestFit="1" customWidth="1"/>
    <col min="54" max="54" width="4.7109375" bestFit="1" customWidth="1"/>
  </cols>
  <sheetData>
    <row r="1" spans="1:54" x14ac:dyDescent="0.25">
      <c r="A1" t="s">
        <v>0</v>
      </c>
      <c r="B1" s="1" t="s">
        <v>0</v>
      </c>
      <c r="C1" t="s">
        <v>1</v>
      </c>
      <c r="D1" t="s">
        <v>0</v>
      </c>
      <c r="E1" t="s">
        <v>1</v>
      </c>
      <c r="F1" s="1" t="s">
        <v>0</v>
      </c>
      <c r="G1" t="s">
        <v>1</v>
      </c>
      <c r="H1" t="s">
        <v>1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2</v>
      </c>
      <c r="S1" t="s">
        <v>1</v>
      </c>
      <c r="T1" t="s">
        <v>2</v>
      </c>
      <c r="U1" t="s">
        <v>1</v>
      </c>
      <c r="V1" t="s">
        <v>2</v>
      </c>
      <c r="W1" t="s">
        <v>1</v>
      </c>
      <c r="X1" t="s">
        <v>1</v>
      </c>
      <c r="Y1" t="s">
        <v>1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2</v>
      </c>
      <c r="AP1" t="s">
        <v>1</v>
      </c>
      <c r="AQ1" t="s">
        <v>1</v>
      </c>
      <c r="AR1" t="s">
        <v>2</v>
      </c>
      <c r="AS1" t="s">
        <v>1</v>
      </c>
      <c r="AT1" t="s">
        <v>2</v>
      </c>
      <c r="AU1" t="s">
        <v>1</v>
      </c>
      <c r="AV1" t="s">
        <v>2</v>
      </c>
      <c r="AW1" t="s">
        <v>1</v>
      </c>
      <c r="AX1" t="s">
        <v>2</v>
      </c>
      <c r="AY1" t="s">
        <v>0</v>
      </c>
      <c r="AZ1" t="s">
        <v>1</v>
      </c>
      <c r="BA1" t="s">
        <v>1</v>
      </c>
      <c r="BB1" t="s">
        <v>3</v>
      </c>
    </row>
    <row r="2" spans="1:54" x14ac:dyDescent="0.25">
      <c r="A2" t="s">
        <v>4</v>
      </c>
      <c r="B2" s="1" t="s">
        <v>5</v>
      </c>
      <c r="C2" t="s">
        <v>6</v>
      </c>
      <c r="D2" t="s">
        <v>7</v>
      </c>
      <c r="E2" t="s">
        <v>8</v>
      </c>
      <c r="F2" s="1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17</v>
      </c>
      <c r="O2" t="s">
        <v>18</v>
      </c>
      <c r="P2" t="s">
        <v>19</v>
      </c>
      <c r="Q2" t="s">
        <v>20</v>
      </c>
      <c r="R2" t="s">
        <v>21</v>
      </c>
      <c r="S2" t="s">
        <v>22</v>
      </c>
      <c r="T2" t="s">
        <v>23</v>
      </c>
      <c r="U2" t="s">
        <v>24</v>
      </c>
      <c r="V2" t="s">
        <v>25</v>
      </c>
      <c r="W2" t="s">
        <v>26</v>
      </c>
      <c r="X2" t="s">
        <v>27</v>
      </c>
      <c r="Y2" t="s">
        <v>28</v>
      </c>
      <c r="Z2" t="s">
        <v>29</v>
      </c>
      <c r="AA2" t="s">
        <v>30</v>
      </c>
      <c r="AB2" t="s">
        <v>31</v>
      </c>
      <c r="AC2" t="s">
        <v>32</v>
      </c>
      <c r="AD2" t="s">
        <v>33</v>
      </c>
      <c r="AE2" t="s">
        <v>34</v>
      </c>
      <c r="AF2" t="s">
        <v>35</v>
      </c>
      <c r="AG2" t="s">
        <v>36</v>
      </c>
      <c r="AH2" t="s">
        <v>37</v>
      </c>
      <c r="AI2" t="s">
        <v>38</v>
      </c>
      <c r="AJ2" t="s">
        <v>39</v>
      </c>
      <c r="AK2" t="s">
        <v>40</v>
      </c>
      <c r="AL2" t="s">
        <v>41</v>
      </c>
      <c r="AM2" t="s">
        <v>42</v>
      </c>
      <c r="AN2" t="s">
        <v>43</v>
      </c>
      <c r="AO2" t="s">
        <v>44</v>
      </c>
      <c r="AP2" t="s">
        <v>45</v>
      </c>
      <c r="AQ2" t="s">
        <v>46</v>
      </c>
      <c r="AR2" t="s">
        <v>47</v>
      </c>
      <c r="AS2" t="s">
        <v>48</v>
      </c>
      <c r="AT2" t="s">
        <v>49</v>
      </c>
      <c r="AU2" t="s">
        <v>50</v>
      </c>
      <c r="AV2" t="s">
        <v>51</v>
      </c>
      <c r="AW2" t="s">
        <v>52</v>
      </c>
      <c r="AX2" t="s">
        <v>53</v>
      </c>
      <c r="AY2" t="s">
        <v>54</v>
      </c>
      <c r="AZ2" t="s">
        <v>55</v>
      </c>
      <c r="BA2" t="s">
        <v>56</v>
      </c>
    </row>
    <row r="3" spans="1:54" x14ac:dyDescent="0.25">
      <c r="A3" t="s">
        <v>57</v>
      </c>
      <c r="B3" s="1" t="s">
        <v>58</v>
      </c>
      <c r="C3">
        <v>1</v>
      </c>
      <c r="D3" t="s">
        <v>220</v>
      </c>
      <c r="E3">
        <v>0</v>
      </c>
      <c r="F3" s="1" t="s">
        <v>59</v>
      </c>
      <c r="G3">
        <v>-1</v>
      </c>
      <c r="H3">
        <v>-1</v>
      </c>
      <c r="I3">
        <v>-1</v>
      </c>
      <c r="J3">
        <v>0</v>
      </c>
      <c r="K3">
        <v>0</v>
      </c>
      <c r="L3">
        <v>30</v>
      </c>
      <c r="M3">
        <v>-1</v>
      </c>
      <c r="N3">
        <v>2</v>
      </c>
      <c r="O3">
        <v>1</v>
      </c>
      <c r="P3">
        <v>-1</v>
      </c>
      <c r="Q3">
        <v>-1</v>
      </c>
      <c r="R3">
        <v>1</v>
      </c>
      <c r="S3">
        <v>0</v>
      </c>
      <c r="T3">
        <v>0</v>
      </c>
      <c r="U3">
        <v>0</v>
      </c>
      <c r="V3">
        <v>0</v>
      </c>
      <c r="W3">
        <v>-1</v>
      </c>
      <c r="X3">
        <v>-1</v>
      </c>
      <c r="Y3">
        <v>10</v>
      </c>
      <c r="Z3">
        <v>50</v>
      </c>
      <c r="AA3">
        <v>50</v>
      </c>
      <c r="AB3">
        <v>607</v>
      </c>
      <c r="AC3">
        <v>10</v>
      </c>
      <c r="AD3">
        <v>-1</v>
      </c>
      <c r="AE3">
        <v>0</v>
      </c>
      <c r="AF3">
        <v>0</v>
      </c>
      <c r="AG3">
        <v>0</v>
      </c>
      <c r="AH3">
        <v>0</v>
      </c>
      <c r="AI3">
        <v>0</v>
      </c>
      <c r="AJ3">
        <v>100000</v>
      </c>
      <c r="AK3">
        <v>1</v>
      </c>
      <c r="AL3">
        <v>1</v>
      </c>
      <c r="AM3">
        <v>2000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tr">
        <f>CONCATENATE("t",A3)</f>
        <v>tunhe001</v>
      </c>
      <c r="AZ3">
        <v>-1</v>
      </c>
      <c r="BA3">
        <v>2</v>
      </c>
    </row>
    <row r="4" spans="1:54" x14ac:dyDescent="0.25">
      <c r="A4" t="s">
        <v>60</v>
      </c>
      <c r="B4" s="1" t="s">
        <v>58</v>
      </c>
      <c r="C4">
        <v>1</v>
      </c>
      <c r="D4" t="s">
        <v>221</v>
      </c>
      <c r="E4">
        <v>0</v>
      </c>
      <c r="F4" s="1" t="s">
        <v>59</v>
      </c>
      <c r="G4">
        <v>-1</v>
      </c>
      <c r="H4">
        <v>-1</v>
      </c>
      <c r="I4">
        <v>-1</v>
      </c>
      <c r="J4">
        <v>0</v>
      </c>
      <c r="K4">
        <v>0</v>
      </c>
      <c r="L4">
        <v>30</v>
      </c>
      <c r="M4">
        <v>-1</v>
      </c>
      <c r="N4">
        <v>2</v>
      </c>
      <c r="O4">
        <v>12</v>
      </c>
      <c r="P4">
        <v>-1</v>
      </c>
      <c r="Q4">
        <v>-1</v>
      </c>
      <c r="R4">
        <v>1</v>
      </c>
      <c r="S4">
        <v>0</v>
      </c>
      <c r="T4">
        <v>0</v>
      </c>
      <c r="U4">
        <v>0</v>
      </c>
      <c r="V4">
        <v>0</v>
      </c>
      <c r="W4">
        <v>-1</v>
      </c>
      <c r="X4">
        <v>-1</v>
      </c>
      <c r="Y4">
        <v>11</v>
      </c>
      <c r="Z4">
        <v>50</v>
      </c>
      <c r="AA4">
        <v>50</v>
      </c>
      <c r="AB4">
        <v>607</v>
      </c>
      <c r="AC4">
        <v>12</v>
      </c>
      <c r="AD4">
        <v>-1</v>
      </c>
      <c r="AE4">
        <v>0</v>
      </c>
      <c r="AF4">
        <v>0</v>
      </c>
      <c r="AG4">
        <v>0</v>
      </c>
      <c r="AH4">
        <v>0</v>
      </c>
      <c r="AI4">
        <v>0</v>
      </c>
      <c r="AJ4">
        <v>200000</v>
      </c>
      <c r="AK4">
        <v>1</v>
      </c>
      <c r="AL4">
        <v>1</v>
      </c>
      <c r="AM4">
        <v>4000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tr">
        <f t="shared" ref="AY4:AY67" si="0">CONCATENATE("t",A4)</f>
        <v>tunhe002</v>
      </c>
      <c r="AZ4">
        <v>-1</v>
      </c>
      <c r="BA4">
        <v>2</v>
      </c>
    </row>
    <row r="5" spans="1:54" x14ac:dyDescent="0.25">
      <c r="A5" t="s">
        <v>61</v>
      </c>
      <c r="B5" s="1" t="s">
        <v>58</v>
      </c>
      <c r="C5">
        <v>100</v>
      </c>
      <c r="D5" t="s">
        <v>250</v>
      </c>
      <c r="E5">
        <v>0</v>
      </c>
      <c r="F5" s="1" t="s">
        <v>59</v>
      </c>
      <c r="G5">
        <v>-1</v>
      </c>
      <c r="H5">
        <v>-1</v>
      </c>
      <c r="I5">
        <v>-1</v>
      </c>
      <c r="J5">
        <v>0</v>
      </c>
      <c r="K5">
        <v>0</v>
      </c>
      <c r="L5">
        <v>100</v>
      </c>
      <c r="M5">
        <v>-1</v>
      </c>
      <c r="N5">
        <v>2</v>
      </c>
      <c r="O5">
        <v>100</v>
      </c>
      <c r="P5">
        <v>-1</v>
      </c>
      <c r="Q5">
        <v>-1</v>
      </c>
      <c r="R5">
        <v>1</v>
      </c>
      <c r="S5">
        <v>0</v>
      </c>
      <c r="T5">
        <v>0</v>
      </c>
      <c r="U5">
        <v>0</v>
      </c>
      <c r="V5">
        <v>0</v>
      </c>
      <c r="W5">
        <v>-1</v>
      </c>
      <c r="X5">
        <v>-1</v>
      </c>
      <c r="Y5">
        <v>710</v>
      </c>
      <c r="Z5">
        <v>50</v>
      </c>
      <c r="AA5">
        <v>50</v>
      </c>
      <c r="AB5">
        <v>911</v>
      </c>
      <c r="AC5">
        <v>15</v>
      </c>
      <c r="AD5">
        <v>-1</v>
      </c>
      <c r="AE5">
        <v>0</v>
      </c>
      <c r="AF5">
        <v>0</v>
      </c>
      <c r="AG5">
        <v>0</v>
      </c>
      <c r="AH5">
        <v>0</v>
      </c>
      <c r="AI5">
        <v>0</v>
      </c>
      <c r="AJ5">
        <v>7100000</v>
      </c>
      <c r="AK5">
        <v>1</v>
      </c>
      <c r="AL5">
        <v>1</v>
      </c>
      <c r="AM5">
        <v>142000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tr">
        <f t="shared" si="0"/>
        <v>tunhe003</v>
      </c>
      <c r="AZ5">
        <v>-1</v>
      </c>
      <c r="BA5">
        <v>2</v>
      </c>
    </row>
    <row r="6" spans="1:54" x14ac:dyDescent="0.25">
      <c r="A6" t="s">
        <v>62</v>
      </c>
      <c r="B6" s="1" t="s">
        <v>58</v>
      </c>
      <c r="C6">
        <v>100</v>
      </c>
      <c r="D6" t="s">
        <v>250</v>
      </c>
      <c r="E6">
        <v>0</v>
      </c>
      <c r="F6" s="1" t="s">
        <v>59</v>
      </c>
      <c r="G6">
        <v>-1</v>
      </c>
      <c r="H6">
        <v>-1</v>
      </c>
      <c r="I6">
        <v>-1</v>
      </c>
      <c r="J6">
        <v>0</v>
      </c>
      <c r="K6">
        <v>0</v>
      </c>
      <c r="L6">
        <v>100</v>
      </c>
      <c r="M6">
        <v>-1</v>
      </c>
      <c r="N6">
        <v>2</v>
      </c>
      <c r="O6">
        <v>100</v>
      </c>
      <c r="P6">
        <v>-1</v>
      </c>
      <c r="Q6">
        <v>-1</v>
      </c>
      <c r="R6">
        <v>1</v>
      </c>
      <c r="S6">
        <v>0</v>
      </c>
      <c r="T6">
        <v>0</v>
      </c>
      <c r="U6">
        <v>0</v>
      </c>
      <c r="V6">
        <v>0</v>
      </c>
      <c r="W6">
        <v>-1</v>
      </c>
      <c r="X6">
        <v>-1</v>
      </c>
      <c r="Y6">
        <v>710</v>
      </c>
      <c r="Z6">
        <v>50</v>
      </c>
      <c r="AA6">
        <v>50</v>
      </c>
      <c r="AB6">
        <v>607</v>
      </c>
      <c r="AC6">
        <v>20</v>
      </c>
      <c r="AD6">
        <v>-1</v>
      </c>
      <c r="AE6">
        <v>0</v>
      </c>
      <c r="AF6">
        <v>0</v>
      </c>
      <c r="AG6">
        <v>0</v>
      </c>
      <c r="AH6">
        <v>0</v>
      </c>
      <c r="AI6">
        <v>0</v>
      </c>
      <c r="AJ6">
        <v>7100000</v>
      </c>
      <c r="AK6">
        <v>1</v>
      </c>
      <c r="AL6">
        <v>1</v>
      </c>
      <c r="AM6">
        <v>142000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tr">
        <f t="shared" si="0"/>
        <v>tunhe004</v>
      </c>
      <c r="AZ6">
        <v>-1</v>
      </c>
      <c r="BA6">
        <v>2</v>
      </c>
    </row>
    <row r="7" spans="1:54" x14ac:dyDescent="0.25">
      <c r="A7" t="s">
        <v>63</v>
      </c>
      <c r="B7" s="1" t="s">
        <v>58</v>
      </c>
      <c r="C7">
        <v>100</v>
      </c>
      <c r="D7" t="s">
        <v>250</v>
      </c>
      <c r="E7">
        <v>0</v>
      </c>
      <c r="F7" s="1" t="s">
        <v>59</v>
      </c>
      <c r="G7">
        <v>-1</v>
      </c>
      <c r="H7">
        <v>-1</v>
      </c>
      <c r="I7">
        <v>-1</v>
      </c>
      <c r="J7">
        <v>0</v>
      </c>
      <c r="K7">
        <v>0</v>
      </c>
      <c r="L7">
        <v>100</v>
      </c>
      <c r="M7">
        <v>-1</v>
      </c>
      <c r="N7">
        <v>2</v>
      </c>
      <c r="O7">
        <v>100</v>
      </c>
      <c r="P7">
        <v>-1</v>
      </c>
      <c r="Q7">
        <v>-1</v>
      </c>
      <c r="R7">
        <v>1</v>
      </c>
      <c r="S7">
        <v>0</v>
      </c>
      <c r="T7">
        <v>0</v>
      </c>
      <c r="U7">
        <v>0</v>
      </c>
      <c r="V7">
        <v>0</v>
      </c>
      <c r="W7">
        <v>-1</v>
      </c>
      <c r="X7">
        <v>-1</v>
      </c>
      <c r="Y7">
        <v>710</v>
      </c>
      <c r="Z7">
        <v>50</v>
      </c>
      <c r="AA7">
        <v>50</v>
      </c>
      <c r="AB7">
        <v>720</v>
      </c>
      <c r="AC7">
        <v>20</v>
      </c>
      <c r="AD7">
        <v>-1</v>
      </c>
      <c r="AE7">
        <v>0</v>
      </c>
      <c r="AF7">
        <v>0</v>
      </c>
      <c r="AG7">
        <v>0</v>
      </c>
      <c r="AH7">
        <v>0</v>
      </c>
      <c r="AI7">
        <v>0</v>
      </c>
      <c r="AJ7">
        <v>7100000</v>
      </c>
      <c r="AK7">
        <v>1</v>
      </c>
      <c r="AL7">
        <v>1</v>
      </c>
      <c r="AM7">
        <v>142000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tr">
        <f t="shared" si="0"/>
        <v>tunhe005</v>
      </c>
      <c r="AZ7">
        <v>-1</v>
      </c>
      <c r="BA7">
        <v>2</v>
      </c>
    </row>
    <row r="8" spans="1:54" x14ac:dyDescent="0.25">
      <c r="A8" t="s">
        <v>64</v>
      </c>
      <c r="B8" s="1" t="s">
        <v>58</v>
      </c>
      <c r="C8">
        <v>1</v>
      </c>
      <c r="D8" t="s">
        <v>222</v>
      </c>
      <c r="E8">
        <v>0</v>
      </c>
      <c r="F8" s="1" t="s">
        <v>59</v>
      </c>
      <c r="G8">
        <v>-1</v>
      </c>
      <c r="H8">
        <v>-1</v>
      </c>
      <c r="I8">
        <v>-1</v>
      </c>
      <c r="J8">
        <v>0</v>
      </c>
      <c r="K8">
        <v>0</v>
      </c>
      <c r="L8">
        <v>35</v>
      </c>
      <c r="M8">
        <v>-1</v>
      </c>
      <c r="N8">
        <v>2</v>
      </c>
      <c r="O8">
        <v>60</v>
      </c>
      <c r="P8">
        <v>-1</v>
      </c>
      <c r="Q8">
        <v>-1</v>
      </c>
      <c r="R8">
        <v>1</v>
      </c>
      <c r="S8">
        <v>0</v>
      </c>
      <c r="T8">
        <v>0</v>
      </c>
      <c r="U8">
        <v>0</v>
      </c>
      <c r="V8">
        <v>0</v>
      </c>
      <c r="W8">
        <v>-1</v>
      </c>
      <c r="X8">
        <v>-1</v>
      </c>
      <c r="Y8">
        <v>60</v>
      </c>
      <c r="Z8">
        <v>50</v>
      </c>
      <c r="AA8">
        <v>50</v>
      </c>
      <c r="AB8">
        <v>1440</v>
      </c>
      <c r="AC8">
        <v>30</v>
      </c>
      <c r="AD8">
        <v>-1</v>
      </c>
      <c r="AE8">
        <v>0</v>
      </c>
      <c r="AF8">
        <v>0</v>
      </c>
      <c r="AG8">
        <v>0</v>
      </c>
      <c r="AH8">
        <v>0</v>
      </c>
      <c r="AI8">
        <v>0</v>
      </c>
      <c r="AJ8">
        <v>600000</v>
      </c>
      <c r="AK8">
        <v>1</v>
      </c>
      <c r="AL8">
        <v>1</v>
      </c>
      <c r="AM8">
        <v>12000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tr">
        <f t="shared" si="0"/>
        <v>tunhe006</v>
      </c>
      <c r="AZ8">
        <v>-1</v>
      </c>
      <c r="BA8">
        <v>2</v>
      </c>
    </row>
    <row r="9" spans="1:54" x14ac:dyDescent="0.25">
      <c r="A9" t="s">
        <v>65</v>
      </c>
      <c r="B9" s="1" t="s">
        <v>58</v>
      </c>
      <c r="C9">
        <v>1</v>
      </c>
      <c r="D9" t="s">
        <v>223</v>
      </c>
      <c r="E9">
        <v>0</v>
      </c>
      <c r="F9" s="1" t="s">
        <v>59</v>
      </c>
      <c r="G9">
        <v>-1</v>
      </c>
      <c r="H9">
        <v>-1</v>
      </c>
      <c r="I9">
        <v>-1</v>
      </c>
      <c r="J9">
        <v>0</v>
      </c>
      <c r="K9">
        <v>0</v>
      </c>
      <c r="L9">
        <v>37</v>
      </c>
      <c r="M9">
        <v>-1</v>
      </c>
      <c r="N9">
        <v>2</v>
      </c>
      <c r="O9">
        <v>65</v>
      </c>
      <c r="P9">
        <v>-1</v>
      </c>
      <c r="Q9">
        <v>-1</v>
      </c>
      <c r="R9">
        <v>1</v>
      </c>
      <c r="S9">
        <v>0</v>
      </c>
      <c r="T9">
        <v>0</v>
      </c>
      <c r="U9">
        <v>0</v>
      </c>
      <c r="V9">
        <v>0</v>
      </c>
      <c r="W9">
        <v>-1</v>
      </c>
      <c r="X9">
        <v>-1</v>
      </c>
      <c r="Y9">
        <v>80</v>
      </c>
      <c r="Z9">
        <v>50</v>
      </c>
      <c r="AA9">
        <v>50</v>
      </c>
      <c r="AB9">
        <v>1260</v>
      </c>
      <c r="AC9">
        <v>30</v>
      </c>
      <c r="AD9">
        <v>-1</v>
      </c>
      <c r="AE9">
        <v>0</v>
      </c>
      <c r="AF9">
        <v>0</v>
      </c>
      <c r="AG9">
        <v>0</v>
      </c>
      <c r="AH9">
        <v>0</v>
      </c>
      <c r="AI9">
        <v>0</v>
      </c>
      <c r="AJ9">
        <v>800000</v>
      </c>
      <c r="AK9">
        <v>1</v>
      </c>
      <c r="AL9">
        <v>1</v>
      </c>
      <c r="AM9">
        <v>16000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tr">
        <f t="shared" si="0"/>
        <v>tunhe007</v>
      </c>
      <c r="AZ9">
        <v>-1</v>
      </c>
      <c r="BA9">
        <v>2</v>
      </c>
    </row>
    <row r="10" spans="1:54" x14ac:dyDescent="0.25">
      <c r="A10" t="s">
        <v>66</v>
      </c>
      <c r="B10" s="1" t="s">
        <v>67</v>
      </c>
      <c r="C10">
        <v>100</v>
      </c>
      <c r="D10" t="s">
        <v>250</v>
      </c>
      <c r="E10">
        <v>0</v>
      </c>
      <c r="F10" s="1" t="s">
        <v>59</v>
      </c>
      <c r="G10">
        <v>-1</v>
      </c>
      <c r="H10">
        <v>-1</v>
      </c>
      <c r="I10">
        <v>-1</v>
      </c>
      <c r="J10">
        <v>0</v>
      </c>
      <c r="K10">
        <v>0</v>
      </c>
      <c r="L10">
        <v>100</v>
      </c>
      <c r="M10">
        <v>-1</v>
      </c>
      <c r="N10">
        <v>2</v>
      </c>
      <c r="O10">
        <v>100</v>
      </c>
      <c r="P10">
        <v>-1</v>
      </c>
      <c r="Q10">
        <v>-1</v>
      </c>
      <c r="R10">
        <v>1</v>
      </c>
      <c r="S10">
        <v>0</v>
      </c>
      <c r="T10">
        <v>0</v>
      </c>
      <c r="U10">
        <v>0</v>
      </c>
      <c r="V10">
        <v>0</v>
      </c>
      <c r="W10">
        <v>-1</v>
      </c>
      <c r="X10">
        <v>-1</v>
      </c>
      <c r="Y10">
        <v>710</v>
      </c>
      <c r="Z10">
        <v>50</v>
      </c>
      <c r="AA10">
        <v>50</v>
      </c>
      <c r="AB10">
        <v>225</v>
      </c>
      <c r="AC10">
        <v>50</v>
      </c>
      <c r="AD10">
        <v>-1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7100000</v>
      </c>
      <c r="AK10">
        <v>1</v>
      </c>
      <c r="AL10">
        <v>1</v>
      </c>
      <c r="AM10">
        <v>142000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tr">
        <f t="shared" si="0"/>
        <v>tunhe008</v>
      </c>
      <c r="AZ10">
        <v>-1</v>
      </c>
      <c r="BA10">
        <v>2</v>
      </c>
    </row>
    <row r="11" spans="1:54" x14ac:dyDescent="0.25">
      <c r="A11" t="s">
        <v>68</v>
      </c>
      <c r="B11" s="1" t="s">
        <v>69</v>
      </c>
      <c r="C11">
        <v>100</v>
      </c>
      <c r="D11" t="s">
        <v>250</v>
      </c>
      <c r="E11">
        <v>0</v>
      </c>
      <c r="F11" s="1" t="s">
        <v>59</v>
      </c>
      <c r="G11">
        <v>-1</v>
      </c>
      <c r="H11">
        <v>-1</v>
      </c>
      <c r="I11">
        <v>-1</v>
      </c>
      <c r="J11">
        <v>0</v>
      </c>
      <c r="K11">
        <v>0</v>
      </c>
      <c r="L11">
        <v>100</v>
      </c>
      <c r="M11">
        <v>-1</v>
      </c>
      <c r="N11">
        <v>2</v>
      </c>
      <c r="O11">
        <v>100</v>
      </c>
      <c r="P11">
        <v>-1</v>
      </c>
      <c r="Q11">
        <v>-1</v>
      </c>
      <c r="R11">
        <v>1</v>
      </c>
      <c r="S11">
        <v>0</v>
      </c>
      <c r="T11">
        <v>0</v>
      </c>
      <c r="U11">
        <v>0</v>
      </c>
      <c r="V11">
        <v>0</v>
      </c>
      <c r="W11">
        <v>-1</v>
      </c>
      <c r="X11">
        <v>-1</v>
      </c>
      <c r="Y11">
        <v>710</v>
      </c>
      <c r="Z11">
        <v>50</v>
      </c>
      <c r="AA11">
        <v>50</v>
      </c>
      <c r="AB11">
        <v>225</v>
      </c>
      <c r="AC11">
        <v>50</v>
      </c>
      <c r="AD11">
        <v>-1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7100000</v>
      </c>
      <c r="AK11">
        <v>1</v>
      </c>
      <c r="AL11">
        <v>1</v>
      </c>
      <c r="AM11">
        <v>142000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tr">
        <f t="shared" si="0"/>
        <v>tunhe009</v>
      </c>
      <c r="AZ11">
        <v>-1</v>
      </c>
      <c r="BA11">
        <v>2</v>
      </c>
    </row>
    <row r="12" spans="1:54" x14ac:dyDescent="0.25">
      <c r="A12" t="s">
        <v>70</v>
      </c>
      <c r="B12" s="1" t="s">
        <v>71</v>
      </c>
      <c r="C12">
        <v>2</v>
      </c>
      <c r="D12" t="s">
        <v>224</v>
      </c>
      <c r="E12">
        <v>0</v>
      </c>
      <c r="F12" s="1" t="s">
        <v>59</v>
      </c>
      <c r="G12">
        <v>-1</v>
      </c>
      <c r="H12">
        <v>-1</v>
      </c>
      <c r="I12">
        <v>-1</v>
      </c>
      <c r="J12">
        <v>0</v>
      </c>
      <c r="K12">
        <v>0</v>
      </c>
      <c r="L12">
        <v>40</v>
      </c>
      <c r="M12">
        <v>-1</v>
      </c>
      <c r="N12">
        <v>2</v>
      </c>
      <c r="O12">
        <v>72</v>
      </c>
      <c r="P12">
        <v>-1</v>
      </c>
      <c r="Q12">
        <v>-1</v>
      </c>
      <c r="R12">
        <v>1</v>
      </c>
      <c r="S12">
        <v>0</v>
      </c>
      <c r="T12">
        <v>0</v>
      </c>
      <c r="U12">
        <v>0</v>
      </c>
      <c r="V12">
        <v>0</v>
      </c>
      <c r="W12">
        <v>-1</v>
      </c>
      <c r="X12">
        <v>-1</v>
      </c>
      <c r="Y12">
        <v>110</v>
      </c>
      <c r="Z12">
        <v>50</v>
      </c>
      <c r="AA12">
        <v>50</v>
      </c>
      <c r="AB12">
        <v>1935</v>
      </c>
      <c r="AC12">
        <v>50</v>
      </c>
      <c r="AD12">
        <v>-1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1100000</v>
      </c>
      <c r="AK12">
        <v>1</v>
      </c>
      <c r="AL12">
        <v>1</v>
      </c>
      <c r="AM12">
        <v>22000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tr">
        <f t="shared" si="0"/>
        <v>tunhe010</v>
      </c>
      <c r="AZ12">
        <v>-1</v>
      </c>
      <c r="BA12">
        <v>2</v>
      </c>
    </row>
    <row r="13" spans="1:54" x14ac:dyDescent="0.25">
      <c r="A13" t="s">
        <v>72</v>
      </c>
      <c r="B13" s="1" t="s">
        <v>71</v>
      </c>
      <c r="C13">
        <v>2</v>
      </c>
      <c r="D13" t="s">
        <v>225</v>
      </c>
      <c r="E13">
        <v>0</v>
      </c>
      <c r="F13" s="1" t="s">
        <v>59</v>
      </c>
      <c r="G13">
        <v>-1</v>
      </c>
      <c r="H13">
        <v>-1</v>
      </c>
      <c r="I13">
        <v>-1</v>
      </c>
      <c r="J13">
        <v>0</v>
      </c>
      <c r="K13">
        <v>0</v>
      </c>
      <c r="L13">
        <v>42</v>
      </c>
      <c r="M13">
        <v>-1</v>
      </c>
      <c r="N13">
        <v>2</v>
      </c>
      <c r="O13">
        <v>88</v>
      </c>
      <c r="P13">
        <v>-1</v>
      </c>
      <c r="Q13">
        <v>-1</v>
      </c>
      <c r="R13">
        <v>1</v>
      </c>
      <c r="S13">
        <v>0</v>
      </c>
      <c r="T13">
        <v>0</v>
      </c>
      <c r="U13">
        <v>0</v>
      </c>
      <c r="V13">
        <v>0</v>
      </c>
      <c r="W13">
        <v>-1</v>
      </c>
      <c r="X13">
        <v>-1</v>
      </c>
      <c r="Y13">
        <v>130</v>
      </c>
      <c r="Z13">
        <v>50</v>
      </c>
      <c r="AA13">
        <v>50</v>
      </c>
      <c r="AB13">
        <v>2025</v>
      </c>
      <c r="AC13">
        <v>50</v>
      </c>
      <c r="AD13">
        <v>-1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1300000</v>
      </c>
      <c r="AK13">
        <v>1</v>
      </c>
      <c r="AL13">
        <v>1</v>
      </c>
      <c r="AM13">
        <v>26000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tr">
        <f t="shared" si="0"/>
        <v>tunhe011</v>
      </c>
      <c r="AZ13">
        <v>-1</v>
      </c>
      <c r="BA13">
        <v>2</v>
      </c>
    </row>
    <row r="14" spans="1:54" x14ac:dyDescent="0.25">
      <c r="A14" t="s">
        <v>73</v>
      </c>
      <c r="B14" s="1" t="s">
        <v>71</v>
      </c>
      <c r="C14">
        <v>2</v>
      </c>
      <c r="D14" t="s">
        <v>226</v>
      </c>
      <c r="E14">
        <v>0</v>
      </c>
      <c r="F14" s="1" t="s">
        <v>59</v>
      </c>
      <c r="G14">
        <v>-1</v>
      </c>
      <c r="H14">
        <v>-1</v>
      </c>
      <c r="I14">
        <v>-1</v>
      </c>
      <c r="J14">
        <v>0</v>
      </c>
      <c r="K14">
        <v>0</v>
      </c>
      <c r="L14">
        <v>48</v>
      </c>
      <c r="M14">
        <v>-1</v>
      </c>
      <c r="N14">
        <v>2</v>
      </c>
      <c r="O14">
        <v>93</v>
      </c>
      <c r="P14">
        <v>-1</v>
      </c>
      <c r="Q14">
        <v>-1</v>
      </c>
      <c r="R14">
        <v>1</v>
      </c>
      <c r="S14">
        <v>0</v>
      </c>
      <c r="T14">
        <v>0</v>
      </c>
      <c r="U14">
        <v>0</v>
      </c>
      <c r="V14">
        <v>0</v>
      </c>
      <c r="W14">
        <v>-1</v>
      </c>
      <c r="X14">
        <v>-1</v>
      </c>
      <c r="Y14">
        <v>190</v>
      </c>
      <c r="Z14">
        <v>50</v>
      </c>
      <c r="AA14">
        <v>50</v>
      </c>
      <c r="AB14">
        <v>2151</v>
      </c>
      <c r="AC14">
        <v>50</v>
      </c>
      <c r="AD14">
        <v>-1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1900000</v>
      </c>
      <c r="AK14">
        <v>1</v>
      </c>
      <c r="AL14">
        <v>1</v>
      </c>
      <c r="AM14">
        <v>38000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 t="str">
        <f t="shared" si="0"/>
        <v>tunhe012</v>
      </c>
      <c r="AZ14">
        <v>-1</v>
      </c>
      <c r="BA14">
        <v>2</v>
      </c>
    </row>
    <row r="15" spans="1:54" x14ac:dyDescent="0.25">
      <c r="A15" t="s">
        <v>74</v>
      </c>
      <c r="B15" s="1" t="s">
        <v>75</v>
      </c>
      <c r="C15">
        <v>3</v>
      </c>
      <c r="D15" t="s">
        <v>227</v>
      </c>
      <c r="E15">
        <v>0</v>
      </c>
      <c r="F15" s="1" t="s">
        <v>59</v>
      </c>
      <c r="G15">
        <v>-1</v>
      </c>
      <c r="H15">
        <v>-1</v>
      </c>
      <c r="I15">
        <v>-1</v>
      </c>
      <c r="J15">
        <v>0</v>
      </c>
      <c r="K15">
        <v>0</v>
      </c>
      <c r="L15">
        <v>50</v>
      </c>
      <c r="M15">
        <v>-1</v>
      </c>
      <c r="N15">
        <v>2</v>
      </c>
      <c r="O15">
        <v>99</v>
      </c>
      <c r="P15">
        <v>-1</v>
      </c>
      <c r="Q15">
        <v>-1</v>
      </c>
      <c r="R15">
        <v>1</v>
      </c>
      <c r="S15">
        <v>0</v>
      </c>
      <c r="T15">
        <v>0</v>
      </c>
      <c r="U15">
        <v>0</v>
      </c>
      <c r="V15">
        <v>0</v>
      </c>
      <c r="W15">
        <v>-1</v>
      </c>
      <c r="X15">
        <v>-1</v>
      </c>
      <c r="Y15">
        <v>231</v>
      </c>
      <c r="Z15">
        <v>50</v>
      </c>
      <c r="AA15">
        <v>50</v>
      </c>
      <c r="AB15">
        <v>2581</v>
      </c>
      <c r="AC15">
        <v>50</v>
      </c>
      <c r="AD15">
        <v>-1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2100000</v>
      </c>
      <c r="AK15">
        <v>1</v>
      </c>
      <c r="AL15">
        <v>1</v>
      </c>
      <c r="AM15">
        <v>42000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 t="str">
        <f t="shared" si="0"/>
        <v>tunhe013</v>
      </c>
      <c r="AZ15">
        <v>-1</v>
      </c>
      <c r="BA15">
        <v>2</v>
      </c>
    </row>
    <row r="16" spans="1:54" x14ac:dyDescent="0.25">
      <c r="A16" t="s">
        <v>76</v>
      </c>
      <c r="B16" s="1" t="s">
        <v>75</v>
      </c>
      <c r="C16">
        <v>3</v>
      </c>
      <c r="D16" t="s">
        <v>228</v>
      </c>
      <c r="E16">
        <v>0</v>
      </c>
      <c r="F16" s="1" t="s">
        <v>59</v>
      </c>
      <c r="G16">
        <v>-1</v>
      </c>
      <c r="H16">
        <v>-1</v>
      </c>
      <c r="I16">
        <v>-1</v>
      </c>
      <c r="J16">
        <v>0</v>
      </c>
      <c r="K16">
        <v>0</v>
      </c>
      <c r="L16">
        <v>50</v>
      </c>
      <c r="M16">
        <v>-1</v>
      </c>
      <c r="N16">
        <v>2</v>
      </c>
      <c r="O16">
        <v>99</v>
      </c>
      <c r="P16">
        <v>-1</v>
      </c>
      <c r="Q16">
        <v>-1</v>
      </c>
      <c r="R16">
        <v>1</v>
      </c>
      <c r="S16">
        <v>0</v>
      </c>
      <c r="T16">
        <v>0</v>
      </c>
      <c r="U16">
        <v>0</v>
      </c>
      <c r="V16">
        <v>0</v>
      </c>
      <c r="W16">
        <v>-1</v>
      </c>
      <c r="X16">
        <v>-1</v>
      </c>
      <c r="Y16">
        <v>254</v>
      </c>
      <c r="Z16">
        <v>50</v>
      </c>
      <c r="AA16">
        <v>50</v>
      </c>
      <c r="AB16">
        <v>3097</v>
      </c>
      <c r="AC16">
        <v>50</v>
      </c>
      <c r="AD16">
        <v>-1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8400000</v>
      </c>
      <c r="AK16">
        <v>1</v>
      </c>
      <c r="AL16">
        <v>1</v>
      </c>
      <c r="AM16">
        <v>168000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 t="str">
        <f t="shared" si="0"/>
        <v>tunhe014</v>
      </c>
      <c r="AZ16">
        <v>-1</v>
      </c>
      <c r="BA16">
        <v>2</v>
      </c>
    </row>
    <row r="17" spans="1:53" x14ac:dyDescent="0.25">
      <c r="A17" t="s">
        <v>77</v>
      </c>
      <c r="B17" s="1" t="s">
        <v>75</v>
      </c>
      <c r="C17">
        <v>3</v>
      </c>
      <c r="D17" t="s">
        <v>229</v>
      </c>
      <c r="E17">
        <v>0</v>
      </c>
      <c r="F17" s="1" t="s">
        <v>59</v>
      </c>
      <c r="G17">
        <v>-1</v>
      </c>
      <c r="H17">
        <v>-1</v>
      </c>
      <c r="I17">
        <v>-1</v>
      </c>
      <c r="J17">
        <v>0</v>
      </c>
      <c r="K17">
        <v>0</v>
      </c>
      <c r="L17">
        <v>50</v>
      </c>
      <c r="M17">
        <v>-1</v>
      </c>
      <c r="N17">
        <v>2</v>
      </c>
      <c r="O17">
        <v>99</v>
      </c>
      <c r="P17">
        <v>-1</v>
      </c>
      <c r="Q17">
        <v>-1</v>
      </c>
      <c r="R17">
        <v>1</v>
      </c>
      <c r="S17">
        <v>0</v>
      </c>
      <c r="T17">
        <v>0</v>
      </c>
      <c r="U17">
        <v>0</v>
      </c>
      <c r="V17">
        <v>0</v>
      </c>
      <c r="W17">
        <v>-1</v>
      </c>
      <c r="X17">
        <v>-1</v>
      </c>
      <c r="Y17">
        <v>277</v>
      </c>
      <c r="Z17">
        <v>50</v>
      </c>
      <c r="AA17">
        <v>50</v>
      </c>
      <c r="AB17">
        <v>4026</v>
      </c>
      <c r="AC17">
        <v>50</v>
      </c>
      <c r="AD17">
        <v>-1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18900000</v>
      </c>
      <c r="AK17">
        <v>1</v>
      </c>
      <c r="AL17">
        <v>1</v>
      </c>
      <c r="AM17">
        <v>378000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tr">
        <f t="shared" si="0"/>
        <v>tunhe015</v>
      </c>
      <c r="AZ17">
        <v>-1</v>
      </c>
      <c r="BA17">
        <v>2</v>
      </c>
    </row>
    <row r="18" spans="1:53" x14ac:dyDescent="0.25">
      <c r="A18" t="s">
        <v>78</v>
      </c>
      <c r="B18" s="1" t="s">
        <v>79</v>
      </c>
      <c r="C18">
        <v>7</v>
      </c>
      <c r="D18" t="s">
        <v>230</v>
      </c>
      <c r="E18">
        <v>0</v>
      </c>
      <c r="F18" s="1" t="s">
        <v>59</v>
      </c>
      <c r="G18">
        <v>-1</v>
      </c>
      <c r="H18">
        <v>-1</v>
      </c>
      <c r="I18">
        <v>-1</v>
      </c>
      <c r="J18">
        <v>0</v>
      </c>
      <c r="K18">
        <v>0</v>
      </c>
      <c r="L18">
        <v>51</v>
      </c>
      <c r="M18">
        <v>-1</v>
      </c>
      <c r="N18">
        <v>2</v>
      </c>
      <c r="O18">
        <v>99</v>
      </c>
      <c r="P18">
        <v>-1</v>
      </c>
      <c r="Q18">
        <v>-1</v>
      </c>
      <c r="R18">
        <v>1</v>
      </c>
      <c r="S18">
        <v>0</v>
      </c>
      <c r="T18">
        <v>0</v>
      </c>
      <c r="U18">
        <v>0</v>
      </c>
      <c r="V18">
        <v>0</v>
      </c>
      <c r="W18">
        <v>-1</v>
      </c>
      <c r="X18">
        <v>-1</v>
      </c>
      <c r="Y18">
        <v>286</v>
      </c>
      <c r="Z18">
        <v>50</v>
      </c>
      <c r="AA18">
        <v>50</v>
      </c>
      <c r="AB18">
        <v>4300</v>
      </c>
      <c r="AC18">
        <v>50</v>
      </c>
      <c r="AD18">
        <v>-1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2600000</v>
      </c>
      <c r="AK18">
        <v>3</v>
      </c>
      <c r="AL18">
        <v>3</v>
      </c>
      <c r="AM18">
        <v>52000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tr">
        <f t="shared" si="0"/>
        <v>tunhe016</v>
      </c>
      <c r="AZ18">
        <v>-1</v>
      </c>
      <c r="BA18">
        <v>2</v>
      </c>
    </row>
    <row r="19" spans="1:53" x14ac:dyDescent="0.25">
      <c r="A19" t="s">
        <v>80</v>
      </c>
      <c r="B19" s="1" t="s">
        <v>79</v>
      </c>
      <c r="C19">
        <v>7</v>
      </c>
      <c r="D19" t="s">
        <v>231</v>
      </c>
      <c r="E19">
        <v>0</v>
      </c>
      <c r="F19" s="1" t="s">
        <v>59</v>
      </c>
      <c r="G19">
        <v>-1</v>
      </c>
      <c r="H19">
        <v>-1</v>
      </c>
      <c r="I19">
        <v>-1</v>
      </c>
      <c r="J19">
        <v>0</v>
      </c>
      <c r="K19">
        <v>0</v>
      </c>
      <c r="L19">
        <v>52</v>
      </c>
      <c r="M19">
        <v>-1</v>
      </c>
      <c r="N19">
        <v>2</v>
      </c>
      <c r="O19">
        <v>99</v>
      </c>
      <c r="P19">
        <v>-1</v>
      </c>
      <c r="Q19">
        <v>-1</v>
      </c>
      <c r="R19">
        <v>1</v>
      </c>
      <c r="S19">
        <v>0</v>
      </c>
      <c r="T19">
        <v>0</v>
      </c>
      <c r="U19">
        <v>0</v>
      </c>
      <c r="V19">
        <v>0</v>
      </c>
      <c r="W19">
        <v>-1</v>
      </c>
      <c r="X19">
        <v>-1</v>
      </c>
      <c r="Y19">
        <v>314</v>
      </c>
      <c r="Z19">
        <v>50</v>
      </c>
      <c r="AA19">
        <v>50</v>
      </c>
      <c r="AB19">
        <v>5000</v>
      </c>
      <c r="AC19">
        <v>50</v>
      </c>
      <c r="AD19">
        <v>-1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8400000</v>
      </c>
      <c r="AK19">
        <v>3</v>
      </c>
      <c r="AL19">
        <v>3</v>
      </c>
      <c r="AM19">
        <v>168000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 t="str">
        <f t="shared" si="0"/>
        <v>tunhe017</v>
      </c>
      <c r="AZ19">
        <v>-1</v>
      </c>
      <c r="BA19">
        <v>2</v>
      </c>
    </row>
    <row r="20" spans="1:53" x14ac:dyDescent="0.25">
      <c r="A20" t="s">
        <v>81</v>
      </c>
      <c r="B20" s="1" t="s">
        <v>79</v>
      </c>
      <c r="C20">
        <v>7</v>
      </c>
      <c r="D20" t="s">
        <v>232</v>
      </c>
      <c r="E20">
        <v>0</v>
      </c>
      <c r="F20" s="1" t="s">
        <v>59</v>
      </c>
      <c r="G20">
        <v>-1</v>
      </c>
      <c r="H20">
        <v>-1</v>
      </c>
      <c r="I20">
        <v>-1</v>
      </c>
      <c r="J20">
        <v>0</v>
      </c>
      <c r="K20">
        <v>0</v>
      </c>
      <c r="L20">
        <v>53</v>
      </c>
      <c r="M20">
        <v>-1</v>
      </c>
      <c r="N20">
        <v>2</v>
      </c>
      <c r="O20">
        <v>99</v>
      </c>
      <c r="P20">
        <v>-1</v>
      </c>
      <c r="Q20">
        <v>-1</v>
      </c>
      <c r="R20">
        <v>1</v>
      </c>
      <c r="S20">
        <v>0</v>
      </c>
      <c r="T20">
        <v>0</v>
      </c>
      <c r="U20">
        <v>0</v>
      </c>
      <c r="V20">
        <v>0</v>
      </c>
      <c r="W20">
        <v>-1</v>
      </c>
      <c r="X20">
        <v>-1</v>
      </c>
      <c r="Y20">
        <v>343</v>
      </c>
      <c r="Z20">
        <v>50</v>
      </c>
      <c r="AA20">
        <v>50</v>
      </c>
      <c r="AB20">
        <v>5700</v>
      </c>
      <c r="AC20">
        <v>50</v>
      </c>
      <c r="AD20">
        <v>-1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18900000</v>
      </c>
      <c r="AK20">
        <v>3</v>
      </c>
      <c r="AL20">
        <v>3</v>
      </c>
      <c r="AM20">
        <v>378000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tr">
        <f t="shared" si="0"/>
        <v>tunhe018</v>
      </c>
      <c r="AZ20">
        <v>-1</v>
      </c>
      <c r="BA20">
        <v>2</v>
      </c>
    </row>
    <row r="21" spans="1:53" x14ac:dyDescent="0.25">
      <c r="A21" t="s">
        <v>82</v>
      </c>
      <c r="B21" s="1" t="s">
        <v>83</v>
      </c>
      <c r="C21">
        <v>16</v>
      </c>
      <c r="D21" t="s">
        <v>233</v>
      </c>
      <c r="E21">
        <v>0</v>
      </c>
      <c r="F21" s="1" t="s">
        <v>59</v>
      </c>
      <c r="G21">
        <v>-1</v>
      </c>
      <c r="H21">
        <v>-1</v>
      </c>
      <c r="I21">
        <v>-1</v>
      </c>
      <c r="J21">
        <v>0</v>
      </c>
      <c r="K21">
        <v>0</v>
      </c>
      <c r="L21">
        <v>56</v>
      </c>
      <c r="M21">
        <v>-1</v>
      </c>
      <c r="N21">
        <v>2</v>
      </c>
      <c r="O21">
        <v>99</v>
      </c>
      <c r="P21">
        <v>-1</v>
      </c>
      <c r="Q21">
        <v>-1</v>
      </c>
      <c r="R21">
        <v>1</v>
      </c>
      <c r="S21">
        <v>0</v>
      </c>
      <c r="T21">
        <v>0</v>
      </c>
      <c r="U21">
        <v>0</v>
      </c>
      <c r="V21">
        <v>0</v>
      </c>
      <c r="W21">
        <v>-1</v>
      </c>
      <c r="X21">
        <v>-1</v>
      </c>
      <c r="Y21">
        <v>377</v>
      </c>
      <c r="Z21">
        <v>50</v>
      </c>
      <c r="AA21">
        <v>50</v>
      </c>
      <c r="AB21">
        <v>6840</v>
      </c>
      <c r="AC21">
        <v>50</v>
      </c>
      <c r="AD21">
        <v>-1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30240000</v>
      </c>
      <c r="AK21">
        <v>3</v>
      </c>
      <c r="AL21">
        <v>12</v>
      </c>
      <c r="AM21">
        <v>604800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tr">
        <f t="shared" si="0"/>
        <v>tunhe019</v>
      </c>
      <c r="AZ21">
        <v>-1</v>
      </c>
      <c r="BA21">
        <v>2</v>
      </c>
    </row>
    <row r="22" spans="1:53" x14ac:dyDescent="0.25">
      <c r="A22" t="s">
        <v>84</v>
      </c>
      <c r="B22" s="1" t="s">
        <v>83</v>
      </c>
      <c r="C22">
        <v>16</v>
      </c>
      <c r="D22" t="s">
        <v>234</v>
      </c>
      <c r="E22">
        <v>0</v>
      </c>
      <c r="F22" s="1" t="s">
        <v>59</v>
      </c>
      <c r="G22">
        <v>-1</v>
      </c>
      <c r="H22">
        <v>-1</v>
      </c>
      <c r="I22">
        <v>-1</v>
      </c>
      <c r="J22">
        <v>0</v>
      </c>
      <c r="K22">
        <v>0</v>
      </c>
      <c r="L22">
        <v>61</v>
      </c>
      <c r="M22">
        <v>-1</v>
      </c>
      <c r="N22">
        <v>2</v>
      </c>
      <c r="O22">
        <v>99</v>
      </c>
      <c r="P22">
        <v>-1</v>
      </c>
      <c r="Q22">
        <v>-1</v>
      </c>
      <c r="R22">
        <v>1</v>
      </c>
      <c r="S22">
        <v>0</v>
      </c>
      <c r="T22">
        <v>0</v>
      </c>
      <c r="U22">
        <v>0</v>
      </c>
      <c r="V22">
        <v>0</v>
      </c>
      <c r="W22">
        <v>-1</v>
      </c>
      <c r="X22">
        <v>-1</v>
      </c>
      <c r="Y22">
        <v>414</v>
      </c>
      <c r="Z22">
        <v>50</v>
      </c>
      <c r="AA22">
        <v>50</v>
      </c>
      <c r="AB22">
        <v>8208</v>
      </c>
      <c r="AC22">
        <v>50</v>
      </c>
      <c r="AD22">
        <v>-1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37800000</v>
      </c>
      <c r="AK22">
        <v>3</v>
      </c>
      <c r="AL22">
        <v>15</v>
      </c>
      <c r="AM22">
        <v>756000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tr">
        <f t="shared" si="0"/>
        <v>tunhe020</v>
      </c>
      <c r="AZ22">
        <v>-1</v>
      </c>
      <c r="BA22">
        <v>2</v>
      </c>
    </row>
    <row r="23" spans="1:53" x14ac:dyDescent="0.25">
      <c r="A23" t="s">
        <v>85</v>
      </c>
      <c r="B23" s="1" t="s">
        <v>86</v>
      </c>
      <c r="C23">
        <v>4</v>
      </c>
      <c r="D23" t="s">
        <v>235</v>
      </c>
      <c r="E23">
        <v>0</v>
      </c>
      <c r="F23" s="1" t="s">
        <v>87</v>
      </c>
      <c r="G23">
        <v>-1</v>
      </c>
      <c r="H23">
        <v>-1</v>
      </c>
      <c r="I23">
        <v>-1</v>
      </c>
      <c r="J23">
        <v>0</v>
      </c>
      <c r="K23">
        <v>0</v>
      </c>
      <c r="L23">
        <v>30</v>
      </c>
      <c r="M23">
        <v>-1</v>
      </c>
      <c r="N23">
        <v>2</v>
      </c>
      <c r="O23">
        <v>1</v>
      </c>
      <c r="P23">
        <v>-1</v>
      </c>
      <c r="Q23">
        <v>-1</v>
      </c>
      <c r="R23">
        <v>1</v>
      </c>
      <c r="S23">
        <v>0</v>
      </c>
      <c r="T23">
        <v>0</v>
      </c>
      <c r="U23">
        <v>0</v>
      </c>
      <c r="V23">
        <v>0</v>
      </c>
      <c r="W23">
        <v>-1</v>
      </c>
      <c r="X23">
        <v>-1</v>
      </c>
      <c r="Y23">
        <v>13</v>
      </c>
      <c r="Z23">
        <v>50</v>
      </c>
      <c r="AA23">
        <v>50</v>
      </c>
      <c r="AB23">
        <v>371</v>
      </c>
      <c r="AC23">
        <v>10</v>
      </c>
      <c r="AD23">
        <v>-1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100000</v>
      </c>
      <c r="AK23">
        <v>1</v>
      </c>
      <c r="AL23">
        <v>1</v>
      </c>
      <c r="AM23">
        <v>2000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tr">
        <f t="shared" si="0"/>
        <v>tunhe021</v>
      </c>
      <c r="AZ23">
        <v>-1</v>
      </c>
      <c r="BA23">
        <v>2</v>
      </c>
    </row>
    <row r="24" spans="1:53" x14ac:dyDescent="0.25">
      <c r="A24" t="s">
        <v>88</v>
      </c>
      <c r="B24" s="1" t="s">
        <v>86</v>
      </c>
      <c r="C24">
        <v>4</v>
      </c>
      <c r="D24" t="s">
        <v>236</v>
      </c>
      <c r="E24">
        <v>0</v>
      </c>
      <c r="F24" s="1" t="s">
        <v>87</v>
      </c>
      <c r="G24">
        <v>-1</v>
      </c>
      <c r="H24">
        <v>-1</v>
      </c>
      <c r="I24">
        <v>-1</v>
      </c>
      <c r="J24">
        <v>0</v>
      </c>
      <c r="K24">
        <v>0</v>
      </c>
      <c r="L24">
        <v>30</v>
      </c>
      <c r="M24">
        <v>-1</v>
      </c>
      <c r="N24">
        <v>2</v>
      </c>
      <c r="O24">
        <v>12</v>
      </c>
      <c r="P24">
        <v>-1</v>
      </c>
      <c r="Q24">
        <v>-1</v>
      </c>
      <c r="R24">
        <v>1</v>
      </c>
      <c r="S24">
        <v>0</v>
      </c>
      <c r="T24">
        <v>0</v>
      </c>
      <c r="U24">
        <v>0</v>
      </c>
      <c r="V24">
        <v>0</v>
      </c>
      <c r="W24">
        <v>-1</v>
      </c>
      <c r="X24">
        <v>-1</v>
      </c>
      <c r="Y24">
        <v>14</v>
      </c>
      <c r="Z24">
        <v>50</v>
      </c>
      <c r="AA24">
        <v>50</v>
      </c>
      <c r="AB24">
        <v>371</v>
      </c>
      <c r="AC24">
        <v>12</v>
      </c>
      <c r="AD24">
        <v>-1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200000</v>
      </c>
      <c r="AK24">
        <v>1</v>
      </c>
      <c r="AL24">
        <v>1</v>
      </c>
      <c r="AM24">
        <v>4000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tr">
        <f t="shared" si="0"/>
        <v>tunhe022</v>
      </c>
      <c r="AZ24">
        <v>-1</v>
      </c>
      <c r="BA24">
        <v>2</v>
      </c>
    </row>
    <row r="25" spans="1:53" x14ac:dyDescent="0.25">
      <c r="A25" t="s">
        <v>89</v>
      </c>
      <c r="B25" s="1" t="s">
        <v>90</v>
      </c>
      <c r="C25">
        <v>100</v>
      </c>
      <c r="D25" t="s">
        <v>250</v>
      </c>
      <c r="E25">
        <v>0</v>
      </c>
      <c r="F25" s="1" t="s">
        <v>87</v>
      </c>
      <c r="G25">
        <v>-1</v>
      </c>
      <c r="H25">
        <v>-1</v>
      </c>
      <c r="I25">
        <v>-1</v>
      </c>
      <c r="J25">
        <v>0</v>
      </c>
      <c r="K25">
        <v>0</v>
      </c>
      <c r="L25">
        <v>100</v>
      </c>
      <c r="M25">
        <v>-1</v>
      </c>
      <c r="N25">
        <v>2</v>
      </c>
      <c r="O25">
        <v>100</v>
      </c>
      <c r="P25">
        <v>-1</v>
      </c>
      <c r="Q25">
        <v>-1</v>
      </c>
      <c r="R25">
        <v>1</v>
      </c>
      <c r="S25">
        <v>0</v>
      </c>
      <c r="T25">
        <v>0</v>
      </c>
      <c r="U25">
        <v>0</v>
      </c>
      <c r="V25">
        <v>0</v>
      </c>
      <c r="W25">
        <v>-1</v>
      </c>
      <c r="X25">
        <v>-1</v>
      </c>
      <c r="Y25">
        <v>923</v>
      </c>
      <c r="Z25">
        <v>50</v>
      </c>
      <c r="AA25">
        <v>50</v>
      </c>
      <c r="AB25">
        <v>556</v>
      </c>
      <c r="AC25">
        <v>15</v>
      </c>
      <c r="AD25">
        <v>-1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7100000</v>
      </c>
      <c r="AK25">
        <v>4</v>
      </c>
      <c r="AL25">
        <v>4</v>
      </c>
      <c r="AM25">
        <v>142000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tr">
        <f t="shared" si="0"/>
        <v>tunhe023</v>
      </c>
      <c r="AZ25">
        <v>-1</v>
      </c>
      <c r="BA25">
        <v>2</v>
      </c>
    </row>
    <row r="26" spans="1:53" x14ac:dyDescent="0.25">
      <c r="A26" t="s">
        <v>91</v>
      </c>
      <c r="B26" s="1" t="s">
        <v>86</v>
      </c>
      <c r="C26">
        <v>100</v>
      </c>
      <c r="D26" t="s">
        <v>250</v>
      </c>
      <c r="E26">
        <v>0</v>
      </c>
      <c r="F26" s="1" t="s">
        <v>87</v>
      </c>
      <c r="G26">
        <v>-1</v>
      </c>
      <c r="H26">
        <v>-1</v>
      </c>
      <c r="I26">
        <v>-1</v>
      </c>
      <c r="J26">
        <v>0</v>
      </c>
      <c r="K26">
        <v>0</v>
      </c>
      <c r="L26">
        <v>100</v>
      </c>
      <c r="M26">
        <v>-1</v>
      </c>
      <c r="N26">
        <v>2</v>
      </c>
      <c r="O26">
        <v>100</v>
      </c>
      <c r="P26">
        <v>-1</v>
      </c>
      <c r="Q26">
        <v>-1</v>
      </c>
      <c r="R26">
        <v>1</v>
      </c>
      <c r="S26">
        <v>0</v>
      </c>
      <c r="T26">
        <v>0</v>
      </c>
      <c r="U26">
        <v>0</v>
      </c>
      <c r="V26">
        <v>0</v>
      </c>
      <c r="W26">
        <v>-1</v>
      </c>
      <c r="X26">
        <v>-1</v>
      </c>
      <c r="Y26">
        <v>923</v>
      </c>
      <c r="Z26">
        <v>50</v>
      </c>
      <c r="AA26">
        <v>50</v>
      </c>
      <c r="AB26">
        <v>371</v>
      </c>
      <c r="AC26">
        <v>20</v>
      </c>
      <c r="AD26">
        <v>-1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7100000</v>
      </c>
      <c r="AK26">
        <v>4</v>
      </c>
      <c r="AL26">
        <v>4</v>
      </c>
      <c r="AM26">
        <v>142000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 t="str">
        <f t="shared" si="0"/>
        <v>tunhe024</v>
      </c>
      <c r="AZ26">
        <v>-1</v>
      </c>
      <c r="BA26">
        <v>2</v>
      </c>
    </row>
    <row r="27" spans="1:53" x14ac:dyDescent="0.25">
      <c r="A27" t="s">
        <v>92</v>
      </c>
      <c r="B27" s="1" t="s">
        <v>86</v>
      </c>
      <c r="C27">
        <v>100</v>
      </c>
      <c r="D27" t="s">
        <v>250</v>
      </c>
      <c r="E27">
        <v>0</v>
      </c>
      <c r="F27" s="1" t="s">
        <v>87</v>
      </c>
      <c r="G27">
        <v>-1</v>
      </c>
      <c r="H27">
        <v>-1</v>
      </c>
      <c r="I27">
        <v>-1</v>
      </c>
      <c r="J27">
        <v>0</v>
      </c>
      <c r="K27">
        <v>0</v>
      </c>
      <c r="L27">
        <v>100</v>
      </c>
      <c r="M27">
        <v>-1</v>
      </c>
      <c r="N27">
        <v>2</v>
      </c>
      <c r="O27">
        <v>100</v>
      </c>
      <c r="P27">
        <v>-1</v>
      </c>
      <c r="Q27">
        <v>-1</v>
      </c>
      <c r="R27">
        <v>1</v>
      </c>
      <c r="S27">
        <v>0</v>
      </c>
      <c r="T27">
        <v>0</v>
      </c>
      <c r="U27">
        <v>0</v>
      </c>
      <c r="V27">
        <v>0</v>
      </c>
      <c r="W27">
        <v>-1</v>
      </c>
      <c r="X27">
        <v>-1</v>
      </c>
      <c r="Y27">
        <v>923</v>
      </c>
      <c r="Z27">
        <v>50</v>
      </c>
      <c r="AA27">
        <v>50</v>
      </c>
      <c r="AB27">
        <v>371</v>
      </c>
      <c r="AC27">
        <v>25</v>
      </c>
      <c r="AD27">
        <v>-1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7100000</v>
      </c>
      <c r="AK27">
        <v>4</v>
      </c>
      <c r="AL27">
        <v>4</v>
      </c>
      <c r="AM27">
        <v>142000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 t="str">
        <f t="shared" si="0"/>
        <v>tunhe025</v>
      </c>
      <c r="AZ27">
        <v>-1</v>
      </c>
      <c r="BA27">
        <v>2</v>
      </c>
    </row>
    <row r="28" spans="1:53" x14ac:dyDescent="0.25">
      <c r="A28" t="s">
        <v>93</v>
      </c>
      <c r="B28" s="1" t="s">
        <v>86</v>
      </c>
      <c r="C28">
        <v>4</v>
      </c>
      <c r="D28" t="s">
        <v>237</v>
      </c>
      <c r="E28">
        <v>0</v>
      </c>
      <c r="F28" s="1" t="s">
        <v>87</v>
      </c>
      <c r="G28">
        <v>-1</v>
      </c>
      <c r="H28">
        <v>-1</v>
      </c>
      <c r="I28">
        <v>-1</v>
      </c>
      <c r="J28">
        <v>0</v>
      </c>
      <c r="K28">
        <v>0</v>
      </c>
      <c r="L28">
        <v>35</v>
      </c>
      <c r="M28">
        <v>-1</v>
      </c>
      <c r="N28">
        <v>2</v>
      </c>
      <c r="O28">
        <v>57</v>
      </c>
      <c r="P28">
        <v>-1</v>
      </c>
      <c r="Q28">
        <v>-1</v>
      </c>
      <c r="R28">
        <v>1</v>
      </c>
      <c r="S28">
        <v>0</v>
      </c>
      <c r="T28">
        <v>0</v>
      </c>
      <c r="U28">
        <v>0</v>
      </c>
      <c r="V28">
        <v>0</v>
      </c>
      <c r="W28">
        <v>-1</v>
      </c>
      <c r="X28">
        <v>-1</v>
      </c>
      <c r="Y28">
        <v>78</v>
      </c>
      <c r="Z28">
        <v>50</v>
      </c>
      <c r="AA28">
        <v>50</v>
      </c>
      <c r="AB28">
        <v>872</v>
      </c>
      <c r="AC28">
        <v>30</v>
      </c>
      <c r="AD28">
        <v>-1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600000</v>
      </c>
      <c r="AK28">
        <v>1</v>
      </c>
      <c r="AL28">
        <v>1</v>
      </c>
      <c r="AM28">
        <v>12000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 t="str">
        <f t="shared" si="0"/>
        <v>tunhe026</v>
      </c>
      <c r="AZ28">
        <v>-1</v>
      </c>
      <c r="BA28">
        <v>2</v>
      </c>
    </row>
    <row r="29" spans="1:53" x14ac:dyDescent="0.25">
      <c r="A29" t="s">
        <v>94</v>
      </c>
      <c r="B29" s="1" t="s">
        <v>86</v>
      </c>
      <c r="C29">
        <v>4</v>
      </c>
      <c r="D29" t="s">
        <v>238</v>
      </c>
      <c r="E29">
        <v>0</v>
      </c>
      <c r="F29" s="1" t="s">
        <v>87</v>
      </c>
      <c r="G29">
        <v>-1</v>
      </c>
      <c r="H29">
        <v>-1</v>
      </c>
      <c r="I29">
        <v>-1</v>
      </c>
      <c r="J29">
        <v>0</v>
      </c>
      <c r="K29">
        <v>0</v>
      </c>
      <c r="L29">
        <v>37</v>
      </c>
      <c r="M29">
        <v>-1</v>
      </c>
      <c r="N29">
        <v>2</v>
      </c>
      <c r="O29">
        <v>63</v>
      </c>
      <c r="P29">
        <v>-1</v>
      </c>
      <c r="Q29">
        <v>-1</v>
      </c>
      <c r="R29">
        <v>1</v>
      </c>
      <c r="S29">
        <v>0</v>
      </c>
      <c r="T29">
        <v>0</v>
      </c>
      <c r="U29">
        <v>0</v>
      </c>
      <c r="V29">
        <v>0</v>
      </c>
      <c r="W29">
        <v>-1</v>
      </c>
      <c r="X29">
        <v>-1</v>
      </c>
      <c r="Y29">
        <v>104</v>
      </c>
      <c r="Z29">
        <v>50</v>
      </c>
      <c r="AA29">
        <v>50</v>
      </c>
      <c r="AB29">
        <v>872</v>
      </c>
      <c r="AC29">
        <v>35</v>
      </c>
      <c r="AD29">
        <v>-1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800000</v>
      </c>
      <c r="AK29">
        <v>1</v>
      </c>
      <c r="AL29">
        <v>1</v>
      </c>
      <c r="AM29">
        <v>16000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 t="str">
        <f t="shared" si="0"/>
        <v>tunhe027</v>
      </c>
      <c r="AZ29">
        <v>-1</v>
      </c>
      <c r="BA29">
        <v>2</v>
      </c>
    </row>
    <row r="30" spans="1:53" x14ac:dyDescent="0.25">
      <c r="A30" t="s">
        <v>95</v>
      </c>
      <c r="B30" s="1" t="s">
        <v>96</v>
      </c>
      <c r="C30">
        <v>100</v>
      </c>
      <c r="D30" t="s">
        <v>250</v>
      </c>
      <c r="E30">
        <v>0</v>
      </c>
      <c r="F30" s="1" t="s">
        <v>87</v>
      </c>
      <c r="G30">
        <v>-1</v>
      </c>
      <c r="H30">
        <v>-1</v>
      </c>
      <c r="I30">
        <v>-1</v>
      </c>
      <c r="J30">
        <v>0</v>
      </c>
      <c r="K30">
        <v>0</v>
      </c>
      <c r="L30">
        <v>100</v>
      </c>
      <c r="M30">
        <v>-1</v>
      </c>
      <c r="N30">
        <v>2</v>
      </c>
      <c r="O30">
        <v>100</v>
      </c>
      <c r="P30">
        <v>-1</v>
      </c>
      <c r="Q30">
        <v>-1</v>
      </c>
      <c r="R30">
        <v>1</v>
      </c>
      <c r="S30">
        <v>0</v>
      </c>
      <c r="T30">
        <v>0</v>
      </c>
      <c r="U30">
        <v>0</v>
      </c>
      <c r="V30">
        <v>0</v>
      </c>
      <c r="W30">
        <v>-1</v>
      </c>
      <c r="X30">
        <v>-1</v>
      </c>
      <c r="Y30">
        <v>923</v>
      </c>
      <c r="Z30">
        <v>50</v>
      </c>
      <c r="AA30">
        <v>50</v>
      </c>
      <c r="AB30">
        <v>153</v>
      </c>
      <c r="AC30">
        <v>50</v>
      </c>
      <c r="AD30">
        <v>-1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7100000</v>
      </c>
      <c r="AK30">
        <v>4</v>
      </c>
      <c r="AL30">
        <v>4</v>
      </c>
      <c r="AM30">
        <v>142000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 t="str">
        <f t="shared" si="0"/>
        <v>tunhe028</v>
      </c>
      <c r="AZ30">
        <v>-1</v>
      </c>
      <c r="BA30">
        <v>2</v>
      </c>
    </row>
    <row r="31" spans="1:53" x14ac:dyDescent="0.25">
      <c r="A31" t="s">
        <v>97</v>
      </c>
      <c r="B31" s="1" t="s">
        <v>98</v>
      </c>
      <c r="C31">
        <v>100</v>
      </c>
      <c r="D31" t="s">
        <v>250</v>
      </c>
      <c r="E31">
        <v>0</v>
      </c>
      <c r="F31" s="1" t="s">
        <v>87</v>
      </c>
      <c r="G31">
        <v>-1</v>
      </c>
      <c r="H31">
        <v>-1</v>
      </c>
      <c r="I31">
        <v>-1</v>
      </c>
      <c r="J31">
        <v>0</v>
      </c>
      <c r="K31">
        <v>0</v>
      </c>
      <c r="L31">
        <v>100</v>
      </c>
      <c r="M31">
        <v>-1</v>
      </c>
      <c r="N31">
        <v>2</v>
      </c>
      <c r="O31">
        <v>100</v>
      </c>
      <c r="P31">
        <v>-1</v>
      </c>
      <c r="Q31">
        <v>-1</v>
      </c>
      <c r="R31">
        <v>1</v>
      </c>
      <c r="S31">
        <v>0</v>
      </c>
      <c r="T31">
        <v>0</v>
      </c>
      <c r="U31">
        <v>0</v>
      </c>
      <c r="V31">
        <v>0</v>
      </c>
      <c r="W31">
        <v>-1</v>
      </c>
      <c r="X31">
        <v>-1</v>
      </c>
      <c r="Y31">
        <v>923</v>
      </c>
      <c r="Z31">
        <v>50</v>
      </c>
      <c r="AA31">
        <v>50</v>
      </c>
      <c r="AB31">
        <v>153</v>
      </c>
      <c r="AC31">
        <v>50</v>
      </c>
      <c r="AD31">
        <v>-1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7100000</v>
      </c>
      <c r="AK31">
        <v>4</v>
      </c>
      <c r="AL31">
        <v>4</v>
      </c>
      <c r="AM31">
        <v>142000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 t="str">
        <f t="shared" si="0"/>
        <v>tunhe029</v>
      </c>
      <c r="AZ31">
        <v>-1</v>
      </c>
      <c r="BA31">
        <v>2</v>
      </c>
    </row>
    <row r="32" spans="1:53" x14ac:dyDescent="0.25">
      <c r="A32" t="s">
        <v>99</v>
      </c>
      <c r="B32" s="1" t="s">
        <v>100</v>
      </c>
      <c r="C32">
        <v>5</v>
      </c>
      <c r="D32" t="s">
        <v>239</v>
      </c>
      <c r="E32">
        <v>0</v>
      </c>
      <c r="F32" s="1" t="s">
        <v>87</v>
      </c>
      <c r="G32">
        <v>-1</v>
      </c>
      <c r="H32">
        <v>-1</v>
      </c>
      <c r="I32">
        <v>-1</v>
      </c>
      <c r="J32">
        <v>0</v>
      </c>
      <c r="K32">
        <v>0</v>
      </c>
      <c r="L32">
        <v>40</v>
      </c>
      <c r="M32">
        <v>-1</v>
      </c>
      <c r="N32">
        <v>2</v>
      </c>
      <c r="O32">
        <v>72</v>
      </c>
      <c r="P32">
        <v>-1</v>
      </c>
      <c r="Q32">
        <v>-1</v>
      </c>
      <c r="R32">
        <v>1</v>
      </c>
      <c r="S32">
        <v>0</v>
      </c>
      <c r="T32">
        <v>0</v>
      </c>
      <c r="U32">
        <v>0</v>
      </c>
      <c r="V32">
        <v>0</v>
      </c>
      <c r="W32">
        <v>-1</v>
      </c>
      <c r="X32">
        <v>-1</v>
      </c>
      <c r="Y32">
        <v>143</v>
      </c>
      <c r="Z32">
        <v>50</v>
      </c>
      <c r="AA32">
        <v>50</v>
      </c>
      <c r="AB32">
        <v>1162</v>
      </c>
      <c r="AC32">
        <v>50</v>
      </c>
      <c r="AD32">
        <v>-1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1100000</v>
      </c>
      <c r="AK32">
        <v>1</v>
      </c>
      <c r="AL32">
        <v>1</v>
      </c>
      <c r="AM32">
        <v>22000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 t="str">
        <f t="shared" si="0"/>
        <v>tunhe030</v>
      </c>
      <c r="AZ32">
        <v>-1</v>
      </c>
      <c r="BA32">
        <v>2</v>
      </c>
    </row>
    <row r="33" spans="1:53" x14ac:dyDescent="0.25">
      <c r="A33" t="s">
        <v>101</v>
      </c>
      <c r="B33" s="1" t="s">
        <v>100</v>
      </c>
      <c r="C33">
        <v>5</v>
      </c>
      <c r="D33" t="s">
        <v>240</v>
      </c>
      <c r="E33">
        <v>0</v>
      </c>
      <c r="F33" s="1" t="s">
        <v>87</v>
      </c>
      <c r="G33">
        <v>-1</v>
      </c>
      <c r="H33">
        <v>-1</v>
      </c>
      <c r="I33">
        <v>-1</v>
      </c>
      <c r="J33">
        <v>0</v>
      </c>
      <c r="K33">
        <v>0</v>
      </c>
      <c r="L33">
        <v>42</v>
      </c>
      <c r="M33">
        <v>-1</v>
      </c>
      <c r="N33">
        <v>2</v>
      </c>
      <c r="O33">
        <v>88</v>
      </c>
      <c r="P33">
        <v>-1</v>
      </c>
      <c r="Q33">
        <v>-1</v>
      </c>
      <c r="R33">
        <v>1</v>
      </c>
      <c r="S33">
        <v>0</v>
      </c>
      <c r="T33">
        <v>0</v>
      </c>
      <c r="U33">
        <v>0</v>
      </c>
      <c r="V33">
        <v>0</v>
      </c>
      <c r="W33">
        <v>-1</v>
      </c>
      <c r="X33">
        <v>-1</v>
      </c>
      <c r="Y33">
        <v>169</v>
      </c>
      <c r="Z33">
        <v>50</v>
      </c>
      <c r="AA33">
        <v>50</v>
      </c>
      <c r="AB33">
        <v>1269</v>
      </c>
      <c r="AC33">
        <v>50</v>
      </c>
      <c r="AD33">
        <v>-1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1300000</v>
      </c>
      <c r="AK33">
        <v>1</v>
      </c>
      <c r="AL33">
        <v>1</v>
      </c>
      <c r="AM33">
        <v>26000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 t="str">
        <f t="shared" si="0"/>
        <v>tunhe031</v>
      </c>
      <c r="AZ33">
        <v>-1</v>
      </c>
      <c r="BA33">
        <v>2</v>
      </c>
    </row>
    <row r="34" spans="1:53" x14ac:dyDescent="0.25">
      <c r="A34" t="s">
        <v>102</v>
      </c>
      <c r="B34" s="1" t="s">
        <v>100</v>
      </c>
      <c r="C34">
        <v>5</v>
      </c>
      <c r="D34" t="s">
        <v>241</v>
      </c>
      <c r="E34">
        <v>0</v>
      </c>
      <c r="F34" s="1" t="s">
        <v>87</v>
      </c>
      <c r="G34">
        <v>-1</v>
      </c>
      <c r="H34">
        <v>-1</v>
      </c>
      <c r="I34">
        <v>-1</v>
      </c>
      <c r="J34">
        <v>0</v>
      </c>
      <c r="K34">
        <v>0</v>
      </c>
      <c r="L34">
        <v>48</v>
      </c>
      <c r="M34">
        <v>-1</v>
      </c>
      <c r="N34">
        <v>2</v>
      </c>
      <c r="O34">
        <v>93</v>
      </c>
      <c r="P34">
        <v>-1</v>
      </c>
      <c r="Q34">
        <v>-1</v>
      </c>
      <c r="R34">
        <v>1</v>
      </c>
      <c r="S34">
        <v>0</v>
      </c>
      <c r="T34">
        <v>0</v>
      </c>
      <c r="U34">
        <v>0</v>
      </c>
      <c r="V34">
        <v>0</v>
      </c>
      <c r="W34">
        <v>-1</v>
      </c>
      <c r="X34">
        <v>-1</v>
      </c>
      <c r="Y34">
        <v>247</v>
      </c>
      <c r="Z34">
        <v>50</v>
      </c>
      <c r="AA34">
        <v>50</v>
      </c>
      <c r="AB34">
        <v>1325</v>
      </c>
      <c r="AC34">
        <v>50</v>
      </c>
      <c r="AD34">
        <v>-1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1900000</v>
      </c>
      <c r="AK34">
        <v>1</v>
      </c>
      <c r="AL34">
        <v>1</v>
      </c>
      <c r="AM34">
        <v>38000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 t="str">
        <f t="shared" si="0"/>
        <v>tunhe032</v>
      </c>
      <c r="AZ34">
        <v>-1</v>
      </c>
      <c r="BA34">
        <v>2</v>
      </c>
    </row>
    <row r="35" spans="1:53" x14ac:dyDescent="0.25">
      <c r="A35" t="s">
        <v>103</v>
      </c>
      <c r="B35" s="1" t="s">
        <v>104</v>
      </c>
      <c r="C35">
        <v>6</v>
      </c>
      <c r="D35" t="s">
        <v>242</v>
      </c>
      <c r="E35">
        <v>0</v>
      </c>
      <c r="F35" s="1" t="s">
        <v>87</v>
      </c>
      <c r="G35">
        <v>-1</v>
      </c>
      <c r="H35">
        <v>-1</v>
      </c>
      <c r="I35">
        <v>-1</v>
      </c>
      <c r="J35">
        <v>0</v>
      </c>
      <c r="K35">
        <v>0</v>
      </c>
      <c r="L35">
        <v>50</v>
      </c>
      <c r="M35">
        <v>-1</v>
      </c>
      <c r="N35">
        <v>2</v>
      </c>
      <c r="O35">
        <v>99</v>
      </c>
      <c r="P35">
        <v>-1</v>
      </c>
      <c r="Q35">
        <v>-1</v>
      </c>
      <c r="R35">
        <v>1</v>
      </c>
      <c r="S35">
        <v>0</v>
      </c>
      <c r="T35">
        <v>0</v>
      </c>
      <c r="U35">
        <v>0</v>
      </c>
      <c r="V35">
        <v>0</v>
      </c>
      <c r="W35">
        <v>-1</v>
      </c>
      <c r="X35">
        <v>-1</v>
      </c>
      <c r="Y35">
        <v>273</v>
      </c>
      <c r="Z35">
        <v>50</v>
      </c>
      <c r="AA35">
        <v>50</v>
      </c>
      <c r="AB35">
        <v>1589</v>
      </c>
      <c r="AC35">
        <v>50</v>
      </c>
      <c r="AD35">
        <v>-1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2100000</v>
      </c>
      <c r="AK35">
        <v>2</v>
      </c>
      <c r="AL35">
        <v>2</v>
      </c>
      <c r="AM35">
        <v>42000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 t="str">
        <f t="shared" si="0"/>
        <v>tunhe033</v>
      </c>
      <c r="AZ35">
        <v>-1</v>
      </c>
      <c r="BA35">
        <v>2</v>
      </c>
    </row>
    <row r="36" spans="1:53" x14ac:dyDescent="0.25">
      <c r="A36" t="s">
        <v>105</v>
      </c>
      <c r="B36" s="1" t="s">
        <v>104</v>
      </c>
      <c r="C36">
        <v>6</v>
      </c>
      <c r="D36" t="s">
        <v>243</v>
      </c>
      <c r="E36">
        <v>0</v>
      </c>
      <c r="F36" s="1" t="s">
        <v>87</v>
      </c>
      <c r="G36">
        <v>-1</v>
      </c>
      <c r="H36">
        <v>-1</v>
      </c>
      <c r="I36">
        <v>-1</v>
      </c>
      <c r="J36">
        <v>0</v>
      </c>
      <c r="K36">
        <v>0</v>
      </c>
      <c r="L36">
        <v>50</v>
      </c>
      <c r="M36">
        <v>-1</v>
      </c>
      <c r="N36">
        <v>2</v>
      </c>
      <c r="O36">
        <v>99</v>
      </c>
      <c r="P36">
        <v>-1</v>
      </c>
      <c r="Q36">
        <v>-1</v>
      </c>
      <c r="R36">
        <v>1</v>
      </c>
      <c r="S36">
        <v>0</v>
      </c>
      <c r="T36">
        <v>0</v>
      </c>
      <c r="U36">
        <v>0</v>
      </c>
      <c r="V36">
        <v>0</v>
      </c>
      <c r="W36">
        <v>-1</v>
      </c>
      <c r="X36">
        <v>-1</v>
      </c>
      <c r="Y36">
        <v>300</v>
      </c>
      <c r="Z36">
        <v>50</v>
      </c>
      <c r="AA36">
        <v>50</v>
      </c>
      <c r="AB36">
        <v>1907</v>
      </c>
      <c r="AC36">
        <v>50</v>
      </c>
      <c r="AD36">
        <v>-1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8400000</v>
      </c>
      <c r="AK36">
        <v>5</v>
      </c>
      <c r="AL36">
        <v>5</v>
      </c>
      <c r="AM36">
        <v>168000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 t="str">
        <f t="shared" si="0"/>
        <v>tunhe034</v>
      </c>
      <c r="AZ36">
        <v>-1</v>
      </c>
      <c r="BA36">
        <v>2</v>
      </c>
    </row>
    <row r="37" spans="1:53" x14ac:dyDescent="0.25">
      <c r="A37" t="s">
        <v>106</v>
      </c>
      <c r="B37" s="1" t="s">
        <v>104</v>
      </c>
      <c r="C37">
        <v>6</v>
      </c>
      <c r="D37" t="s">
        <v>244</v>
      </c>
      <c r="E37">
        <v>0</v>
      </c>
      <c r="F37" s="1" t="s">
        <v>87</v>
      </c>
      <c r="G37">
        <v>-1</v>
      </c>
      <c r="H37">
        <v>-1</v>
      </c>
      <c r="I37">
        <v>-1</v>
      </c>
      <c r="J37">
        <v>0</v>
      </c>
      <c r="K37">
        <v>0</v>
      </c>
      <c r="L37">
        <v>50</v>
      </c>
      <c r="M37">
        <v>-1</v>
      </c>
      <c r="N37">
        <v>2</v>
      </c>
      <c r="O37">
        <v>99</v>
      </c>
      <c r="P37">
        <v>-1</v>
      </c>
      <c r="Q37">
        <v>-1</v>
      </c>
      <c r="R37">
        <v>1</v>
      </c>
      <c r="S37">
        <v>0</v>
      </c>
      <c r="T37">
        <v>0</v>
      </c>
      <c r="U37">
        <v>0</v>
      </c>
      <c r="V37">
        <v>0</v>
      </c>
      <c r="W37">
        <v>-1</v>
      </c>
      <c r="X37">
        <v>-1</v>
      </c>
      <c r="Y37">
        <v>327</v>
      </c>
      <c r="Z37">
        <v>50</v>
      </c>
      <c r="AA37">
        <v>50</v>
      </c>
      <c r="AB37">
        <v>2479</v>
      </c>
      <c r="AC37">
        <v>50</v>
      </c>
      <c r="AD37">
        <v>-1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18900000</v>
      </c>
      <c r="AK37">
        <v>10</v>
      </c>
      <c r="AL37">
        <v>10</v>
      </c>
      <c r="AM37">
        <v>378000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 t="str">
        <f t="shared" si="0"/>
        <v>tunhe035</v>
      </c>
      <c r="AZ37">
        <v>-1</v>
      </c>
      <c r="BA37">
        <v>2</v>
      </c>
    </row>
    <row r="38" spans="1:53" x14ac:dyDescent="0.25">
      <c r="A38" t="s">
        <v>107</v>
      </c>
      <c r="B38" s="1" t="s">
        <v>108</v>
      </c>
      <c r="C38">
        <v>8</v>
      </c>
      <c r="D38" t="s">
        <v>245</v>
      </c>
      <c r="E38">
        <v>0</v>
      </c>
      <c r="F38" s="1" t="s">
        <v>87</v>
      </c>
      <c r="G38">
        <v>-1</v>
      </c>
      <c r="H38">
        <v>-1</v>
      </c>
      <c r="I38">
        <v>-1</v>
      </c>
      <c r="J38">
        <v>0</v>
      </c>
      <c r="K38">
        <v>0</v>
      </c>
      <c r="L38">
        <v>51</v>
      </c>
      <c r="M38">
        <v>-1</v>
      </c>
      <c r="N38">
        <v>2</v>
      </c>
      <c r="O38">
        <v>99</v>
      </c>
      <c r="P38">
        <v>-1</v>
      </c>
      <c r="Q38">
        <v>-1</v>
      </c>
      <c r="R38">
        <v>1</v>
      </c>
      <c r="S38">
        <v>0</v>
      </c>
      <c r="T38">
        <v>0</v>
      </c>
      <c r="U38">
        <v>0</v>
      </c>
      <c r="V38">
        <v>0</v>
      </c>
      <c r="W38">
        <v>-1</v>
      </c>
      <c r="X38">
        <v>-1</v>
      </c>
      <c r="Y38">
        <v>338</v>
      </c>
      <c r="Z38">
        <v>50</v>
      </c>
      <c r="AA38">
        <v>50</v>
      </c>
      <c r="AB38">
        <v>2700</v>
      </c>
      <c r="AC38">
        <v>50</v>
      </c>
      <c r="AD38">
        <v>-1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2100000</v>
      </c>
      <c r="AK38">
        <v>2</v>
      </c>
      <c r="AL38">
        <v>2</v>
      </c>
      <c r="AM38">
        <v>42000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 t="str">
        <f t="shared" si="0"/>
        <v>tunhe036</v>
      </c>
      <c r="AZ38">
        <v>-1</v>
      </c>
      <c r="BA38">
        <v>2</v>
      </c>
    </row>
    <row r="39" spans="1:53" x14ac:dyDescent="0.25">
      <c r="A39" t="s">
        <v>109</v>
      </c>
      <c r="B39" s="1" t="s">
        <v>108</v>
      </c>
      <c r="C39">
        <v>8</v>
      </c>
      <c r="D39" t="s">
        <v>246</v>
      </c>
      <c r="E39">
        <v>0</v>
      </c>
      <c r="F39" s="1" t="s">
        <v>87</v>
      </c>
      <c r="G39">
        <v>-1</v>
      </c>
      <c r="H39">
        <v>-1</v>
      </c>
      <c r="I39">
        <v>-1</v>
      </c>
      <c r="J39">
        <v>0</v>
      </c>
      <c r="K39">
        <v>0</v>
      </c>
      <c r="L39">
        <v>52</v>
      </c>
      <c r="M39">
        <v>-1</v>
      </c>
      <c r="N39">
        <v>2</v>
      </c>
      <c r="O39">
        <v>99</v>
      </c>
      <c r="P39">
        <v>-1</v>
      </c>
      <c r="Q39">
        <v>-1</v>
      </c>
      <c r="R39">
        <v>1</v>
      </c>
      <c r="S39">
        <v>0</v>
      </c>
      <c r="T39">
        <v>0</v>
      </c>
      <c r="U39">
        <v>0</v>
      </c>
      <c r="V39">
        <v>0</v>
      </c>
      <c r="W39">
        <v>-1</v>
      </c>
      <c r="X39">
        <v>-1</v>
      </c>
      <c r="Y39">
        <v>371</v>
      </c>
      <c r="Z39">
        <v>50</v>
      </c>
      <c r="AA39">
        <v>50</v>
      </c>
      <c r="AB39">
        <v>3200</v>
      </c>
      <c r="AC39">
        <v>50</v>
      </c>
      <c r="AD39">
        <v>-1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8400000</v>
      </c>
      <c r="AK39">
        <v>5</v>
      </c>
      <c r="AL39">
        <v>5</v>
      </c>
      <c r="AM39">
        <v>168000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 t="str">
        <f t="shared" si="0"/>
        <v>tunhe037</v>
      </c>
      <c r="AZ39">
        <v>-1</v>
      </c>
      <c r="BA39">
        <v>2</v>
      </c>
    </row>
    <row r="40" spans="1:53" x14ac:dyDescent="0.25">
      <c r="A40" t="s">
        <v>110</v>
      </c>
      <c r="B40" s="1" t="s">
        <v>108</v>
      </c>
      <c r="C40">
        <v>8</v>
      </c>
      <c r="D40" t="s">
        <v>247</v>
      </c>
      <c r="E40">
        <v>0</v>
      </c>
      <c r="F40" s="1" t="s">
        <v>87</v>
      </c>
      <c r="G40">
        <v>-1</v>
      </c>
      <c r="H40">
        <v>-1</v>
      </c>
      <c r="I40">
        <v>-1</v>
      </c>
      <c r="J40">
        <v>0</v>
      </c>
      <c r="K40">
        <v>0</v>
      </c>
      <c r="L40">
        <v>53</v>
      </c>
      <c r="M40">
        <v>-1</v>
      </c>
      <c r="N40">
        <v>2</v>
      </c>
      <c r="O40">
        <v>99</v>
      </c>
      <c r="P40">
        <v>-1</v>
      </c>
      <c r="Q40">
        <v>-1</v>
      </c>
      <c r="R40">
        <v>1</v>
      </c>
      <c r="S40">
        <v>0</v>
      </c>
      <c r="T40">
        <v>0</v>
      </c>
      <c r="U40">
        <v>0</v>
      </c>
      <c r="V40">
        <v>0</v>
      </c>
      <c r="W40">
        <v>-1</v>
      </c>
      <c r="X40">
        <v>-1</v>
      </c>
      <c r="Y40">
        <v>405</v>
      </c>
      <c r="Z40">
        <v>50</v>
      </c>
      <c r="AA40">
        <v>50</v>
      </c>
      <c r="AB40">
        <v>4000</v>
      </c>
      <c r="AC40">
        <v>50</v>
      </c>
      <c r="AD40">
        <v>-1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18900000</v>
      </c>
      <c r="AK40">
        <v>10</v>
      </c>
      <c r="AL40">
        <v>10</v>
      </c>
      <c r="AM40">
        <v>378000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 t="str">
        <f t="shared" si="0"/>
        <v>tunhe038</v>
      </c>
      <c r="AZ40">
        <v>-1</v>
      </c>
      <c r="BA40">
        <v>2</v>
      </c>
    </row>
    <row r="41" spans="1:53" x14ac:dyDescent="0.25">
      <c r="A41" t="s">
        <v>111</v>
      </c>
      <c r="B41" s="1" t="s">
        <v>112</v>
      </c>
      <c r="C41">
        <v>16</v>
      </c>
      <c r="D41" t="s">
        <v>248</v>
      </c>
      <c r="E41">
        <v>0</v>
      </c>
      <c r="F41" s="1" t="s">
        <v>87</v>
      </c>
      <c r="G41">
        <v>-1</v>
      </c>
      <c r="H41">
        <v>-1</v>
      </c>
      <c r="I41">
        <v>-1</v>
      </c>
      <c r="J41">
        <v>0</v>
      </c>
      <c r="K41">
        <v>0</v>
      </c>
      <c r="L41">
        <v>56</v>
      </c>
      <c r="M41">
        <v>-1</v>
      </c>
      <c r="N41">
        <v>2</v>
      </c>
      <c r="O41">
        <v>99</v>
      </c>
      <c r="P41">
        <v>-1</v>
      </c>
      <c r="Q41">
        <v>-1</v>
      </c>
      <c r="R41">
        <v>1</v>
      </c>
      <c r="S41">
        <v>0</v>
      </c>
      <c r="T41">
        <v>0</v>
      </c>
      <c r="U41">
        <v>0</v>
      </c>
      <c r="V41">
        <v>0</v>
      </c>
      <c r="W41">
        <v>-1</v>
      </c>
      <c r="X41">
        <v>-1</v>
      </c>
      <c r="Y41">
        <v>445</v>
      </c>
      <c r="Z41">
        <v>50</v>
      </c>
      <c r="AA41">
        <v>50</v>
      </c>
      <c r="AB41">
        <v>4800</v>
      </c>
      <c r="AC41">
        <v>50</v>
      </c>
      <c r="AD41">
        <v>-1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30240000</v>
      </c>
      <c r="AK41">
        <v>3</v>
      </c>
      <c r="AL41">
        <v>12</v>
      </c>
      <c r="AM41">
        <v>604800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 t="str">
        <f t="shared" si="0"/>
        <v>tunhe039</v>
      </c>
      <c r="AZ41">
        <v>-1</v>
      </c>
      <c r="BA41">
        <v>2</v>
      </c>
    </row>
    <row r="42" spans="1:53" x14ac:dyDescent="0.25">
      <c r="A42" t="s">
        <v>113</v>
      </c>
      <c r="B42" s="1" t="s">
        <v>112</v>
      </c>
      <c r="C42">
        <v>16</v>
      </c>
      <c r="D42" t="s">
        <v>249</v>
      </c>
      <c r="E42">
        <v>0</v>
      </c>
      <c r="F42" s="1" t="s">
        <v>87</v>
      </c>
      <c r="G42">
        <v>-1</v>
      </c>
      <c r="H42">
        <v>-1</v>
      </c>
      <c r="I42">
        <v>-1</v>
      </c>
      <c r="J42">
        <v>0</v>
      </c>
      <c r="K42">
        <v>0</v>
      </c>
      <c r="L42">
        <v>61</v>
      </c>
      <c r="M42">
        <v>-1</v>
      </c>
      <c r="N42">
        <v>2</v>
      </c>
      <c r="O42">
        <v>99</v>
      </c>
      <c r="P42">
        <v>-1</v>
      </c>
      <c r="Q42">
        <v>-1</v>
      </c>
      <c r="R42">
        <v>1</v>
      </c>
      <c r="S42">
        <v>0</v>
      </c>
      <c r="T42">
        <v>0</v>
      </c>
      <c r="U42">
        <v>0</v>
      </c>
      <c r="V42">
        <v>0</v>
      </c>
      <c r="W42">
        <v>-1</v>
      </c>
      <c r="X42">
        <v>-1</v>
      </c>
      <c r="Y42">
        <v>489</v>
      </c>
      <c r="Z42">
        <v>50</v>
      </c>
      <c r="AA42">
        <v>50</v>
      </c>
      <c r="AB42">
        <v>5760</v>
      </c>
      <c r="AC42">
        <v>50</v>
      </c>
      <c r="AD42">
        <v>-1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37800000</v>
      </c>
      <c r="AK42">
        <v>3</v>
      </c>
      <c r="AL42">
        <v>15</v>
      </c>
      <c r="AM42">
        <v>756000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 t="str">
        <f t="shared" si="0"/>
        <v>tunhe040</v>
      </c>
      <c r="AZ42">
        <v>-1</v>
      </c>
      <c r="BA42">
        <v>2</v>
      </c>
    </row>
    <row r="43" spans="1:53" x14ac:dyDescent="0.25">
      <c r="A43" t="s">
        <v>114</v>
      </c>
      <c r="B43" s="1" t="s">
        <v>115</v>
      </c>
      <c r="C43">
        <v>100</v>
      </c>
      <c r="D43" t="s">
        <v>250</v>
      </c>
      <c r="E43">
        <v>0</v>
      </c>
      <c r="F43" s="1" t="s">
        <v>116</v>
      </c>
      <c r="G43">
        <v>-1</v>
      </c>
      <c r="H43">
        <v>-1</v>
      </c>
      <c r="I43">
        <v>-1</v>
      </c>
      <c r="J43">
        <v>0</v>
      </c>
      <c r="K43">
        <v>0</v>
      </c>
      <c r="L43">
        <v>100</v>
      </c>
      <c r="M43">
        <v>-1</v>
      </c>
      <c r="N43">
        <v>2</v>
      </c>
      <c r="O43">
        <v>100</v>
      </c>
      <c r="P43">
        <v>-1</v>
      </c>
      <c r="Q43">
        <v>-1</v>
      </c>
      <c r="R43">
        <v>1</v>
      </c>
      <c r="S43">
        <v>0</v>
      </c>
      <c r="T43">
        <v>0</v>
      </c>
      <c r="U43">
        <v>0</v>
      </c>
      <c r="V43">
        <v>0</v>
      </c>
      <c r="W43">
        <v>-1</v>
      </c>
      <c r="X43">
        <v>-1</v>
      </c>
      <c r="Y43">
        <v>50</v>
      </c>
      <c r="Z43">
        <v>50</v>
      </c>
      <c r="AA43">
        <v>50</v>
      </c>
      <c r="AB43">
        <v>0</v>
      </c>
      <c r="AC43">
        <v>50</v>
      </c>
      <c r="AD43">
        <v>-1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100000</v>
      </c>
      <c r="AK43">
        <v>0</v>
      </c>
      <c r="AL43">
        <v>0</v>
      </c>
      <c r="AM43">
        <v>2000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 t="str">
        <f t="shared" si="0"/>
        <v>tunhe041</v>
      </c>
      <c r="AZ43">
        <v>-1</v>
      </c>
      <c r="BA43">
        <v>2</v>
      </c>
    </row>
    <row r="44" spans="1:53" x14ac:dyDescent="0.25">
      <c r="A44" t="s">
        <v>117</v>
      </c>
      <c r="B44" s="1" t="s">
        <v>118</v>
      </c>
      <c r="C44">
        <v>100</v>
      </c>
      <c r="D44" t="s">
        <v>250</v>
      </c>
      <c r="E44">
        <v>0</v>
      </c>
      <c r="F44" s="1" t="s">
        <v>116</v>
      </c>
      <c r="G44">
        <v>-1</v>
      </c>
      <c r="H44">
        <v>-1</v>
      </c>
      <c r="I44">
        <v>-1</v>
      </c>
      <c r="J44">
        <v>0</v>
      </c>
      <c r="K44">
        <v>0</v>
      </c>
      <c r="L44">
        <v>100</v>
      </c>
      <c r="M44">
        <v>-1</v>
      </c>
      <c r="N44">
        <v>2</v>
      </c>
      <c r="O44">
        <v>100</v>
      </c>
      <c r="P44">
        <v>-1</v>
      </c>
      <c r="Q44">
        <v>-1</v>
      </c>
      <c r="R44">
        <v>1</v>
      </c>
      <c r="S44">
        <v>0</v>
      </c>
      <c r="T44">
        <v>0</v>
      </c>
      <c r="U44">
        <v>0</v>
      </c>
      <c r="V44">
        <v>0</v>
      </c>
      <c r="W44">
        <v>-1</v>
      </c>
      <c r="X44">
        <v>-1</v>
      </c>
      <c r="Y44">
        <v>50</v>
      </c>
      <c r="Z44">
        <v>50</v>
      </c>
      <c r="AA44">
        <v>50</v>
      </c>
      <c r="AB44">
        <v>0</v>
      </c>
      <c r="AC44">
        <v>50</v>
      </c>
      <c r="AD44">
        <v>-1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100000</v>
      </c>
      <c r="AK44">
        <v>0</v>
      </c>
      <c r="AL44">
        <v>0</v>
      </c>
      <c r="AM44">
        <v>2000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 t="str">
        <f t="shared" si="0"/>
        <v>tunhe042</v>
      </c>
      <c r="AZ44">
        <v>-1</v>
      </c>
      <c r="BA44">
        <v>2</v>
      </c>
    </row>
    <row r="45" spans="1:53" x14ac:dyDescent="0.25">
      <c r="A45" t="s">
        <v>119</v>
      </c>
      <c r="B45" s="1" t="s">
        <v>120</v>
      </c>
      <c r="C45">
        <v>100</v>
      </c>
      <c r="D45" t="s">
        <v>250</v>
      </c>
      <c r="E45">
        <v>0</v>
      </c>
      <c r="F45" s="1" t="s">
        <v>116</v>
      </c>
      <c r="G45">
        <v>-1</v>
      </c>
      <c r="H45">
        <v>-1</v>
      </c>
      <c r="I45">
        <v>-1</v>
      </c>
      <c r="J45">
        <v>0</v>
      </c>
      <c r="K45">
        <v>0</v>
      </c>
      <c r="L45">
        <v>100</v>
      </c>
      <c r="M45">
        <v>-1</v>
      </c>
      <c r="N45">
        <v>2</v>
      </c>
      <c r="O45">
        <v>100</v>
      </c>
      <c r="P45">
        <v>-1</v>
      </c>
      <c r="Q45">
        <v>-1</v>
      </c>
      <c r="R45">
        <v>1</v>
      </c>
      <c r="S45">
        <v>0</v>
      </c>
      <c r="T45">
        <v>0</v>
      </c>
      <c r="U45">
        <v>0</v>
      </c>
      <c r="V45">
        <v>0</v>
      </c>
      <c r="W45">
        <v>-1</v>
      </c>
      <c r="X45">
        <v>-1</v>
      </c>
      <c r="Y45">
        <v>50</v>
      </c>
      <c r="Z45">
        <v>50</v>
      </c>
      <c r="AA45">
        <v>50</v>
      </c>
      <c r="AB45">
        <v>0</v>
      </c>
      <c r="AC45">
        <v>50</v>
      </c>
      <c r="AD45">
        <v>-1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100000</v>
      </c>
      <c r="AK45">
        <v>0</v>
      </c>
      <c r="AL45">
        <v>0</v>
      </c>
      <c r="AM45">
        <v>2000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 t="str">
        <f t="shared" si="0"/>
        <v>tunhe043</v>
      </c>
      <c r="AZ45">
        <v>-1</v>
      </c>
      <c r="BA45">
        <v>2</v>
      </c>
    </row>
    <row r="46" spans="1:53" x14ac:dyDescent="0.25">
      <c r="A46" t="s">
        <v>121</v>
      </c>
      <c r="B46" s="1" t="s">
        <v>122</v>
      </c>
      <c r="C46">
        <v>100</v>
      </c>
      <c r="D46" t="s">
        <v>250</v>
      </c>
      <c r="E46">
        <v>0</v>
      </c>
      <c r="F46" s="1" t="s">
        <v>116</v>
      </c>
      <c r="G46">
        <v>-1</v>
      </c>
      <c r="H46">
        <v>-1</v>
      </c>
      <c r="I46">
        <v>-1</v>
      </c>
      <c r="J46">
        <v>0</v>
      </c>
      <c r="K46">
        <v>0</v>
      </c>
      <c r="L46">
        <v>100</v>
      </c>
      <c r="M46">
        <v>-1</v>
      </c>
      <c r="N46">
        <v>2</v>
      </c>
      <c r="O46">
        <v>100</v>
      </c>
      <c r="P46">
        <v>-1</v>
      </c>
      <c r="Q46">
        <v>-1</v>
      </c>
      <c r="R46">
        <v>1</v>
      </c>
      <c r="S46">
        <v>0</v>
      </c>
      <c r="T46">
        <v>0</v>
      </c>
      <c r="U46">
        <v>0</v>
      </c>
      <c r="V46">
        <v>0</v>
      </c>
      <c r="W46">
        <v>-1</v>
      </c>
      <c r="X46">
        <v>-1</v>
      </c>
      <c r="Y46">
        <v>50</v>
      </c>
      <c r="Z46">
        <v>50</v>
      </c>
      <c r="AA46">
        <v>50</v>
      </c>
      <c r="AB46">
        <v>0</v>
      </c>
      <c r="AC46">
        <v>50</v>
      </c>
      <c r="AD46">
        <v>-1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100000</v>
      </c>
      <c r="AK46">
        <v>0</v>
      </c>
      <c r="AL46">
        <v>0</v>
      </c>
      <c r="AM46">
        <v>2000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 t="str">
        <f t="shared" si="0"/>
        <v>tunhe044</v>
      </c>
      <c r="AZ46">
        <v>-1</v>
      </c>
      <c r="BA46">
        <v>2</v>
      </c>
    </row>
    <row r="47" spans="1:53" x14ac:dyDescent="0.25">
      <c r="A47" t="s">
        <v>123</v>
      </c>
      <c r="B47" s="1" t="s">
        <v>124</v>
      </c>
      <c r="C47">
        <v>100</v>
      </c>
      <c r="D47" t="s">
        <v>250</v>
      </c>
      <c r="E47">
        <v>0</v>
      </c>
      <c r="F47" s="1" t="s">
        <v>116</v>
      </c>
      <c r="G47">
        <v>-1</v>
      </c>
      <c r="H47">
        <v>-1</v>
      </c>
      <c r="I47">
        <v>-1</v>
      </c>
      <c r="J47">
        <v>0</v>
      </c>
      <c r="K47">
        <v>0</v>
      </c>
      <c r="L47">
        <v>100</v>
      </c>
      <c r="M47">
        <v>-1</v>
      </c>
      <c r="N47">
        <v>2</v>
      </c>
      <c r="O47">
        <v>100</v>
      </c>
      <c r="P47">
        <v>-1</v>
      </c>
      <c r="Q47">
        <v>-1</v>
      </c>
      <c r="R47">
        <v>1</v>
      </c>
      <c r="S47">
        <v>0</v>
      </c>
      <c r="T47">
        <v>0</v>
      </c>
      <c r="U47">
        <v>0</v>
      </c>
      <c r="V47">
        <v>0</v>
      </c>
      <c r="W47">
        <v>-1</v>
      </c>
      <c r="X47">
        <v>-1</v>
      </c>
      <c r="Y47">
        <v>50</v>
      </c>
      <c r="Z47">
        <v>50</v>
      </c>
      <c r="AA47">
        <v>50</v>
      </c>
      <c r="AB47">
        <v>0</v>
      </c>
      <c r="AC47">
        <v>50</v>
      </c>
      <c r="AD47">
        <v>-1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100000</v>
      </c>
      <c r="AK47">
        <v>0</v>
      </c>
      <c r="AL47">
        <v>0</v>
      </c>
      <c r="AM47">
        <v>2000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 t="str">
        <f t="shared" si="0"/>
        <v>tunhe045</v>
      </c>
      <c r="AZ47">
        <v>-1</v>
      </c>
      <c r="BA47">
        <v>2</v>
      </c>
    </row>
    <row r="48" spans="1:53" x14ac:dyDescent="0.25">
      <c r="A48" t="s">
        <v>125</v>
      </c>
      <c r="B48" s="1" t="s">
        <v>126</v>
      </c>
      <c r="C48">
        <v>100</v>
      </c>
      <c r="D48" t="s">
        <v>250</v>
      </c>
      <c r="E48">
        <v>0</v>
      </c>
      <c r="F48" s="1" t="s">
        <v>116</v>
      </c>
      <c r="G48">
        <v>-1</v>
      </c>
      <c r="H48">
        <v>-1</v>
      </c>
      <c r="I48">
        <v>-1</v>
      </c>
      <c r="J48">
        <v>0</v>
      </c>
      <c r="K48">
        <v>0</v>
      </c>
      <c r="L48">
        <v>100</v>
      </c>
      <c r="M48">
        <v>-1</v>
      </c>
      <c r="N48">
        <v>2</v>
      </c>
      <c r="O48">
        <v>100</v>
      </c>
      <c r="P48">
        <v>-1</v>
      </c>
      <c r="Q48">
        <v>-1</v>
      </c>
      <c r="R48">
        <v>1</v>
      </c>
      <c r="S48">
        <v>0</v>
      </c>
      <c r="T48">
        <v>0</v>
      </c>
      <c r="U48">
        <v>0</v>
      </c>
      <c r="V48">
        <v>0</v>
      </c>
      <c r="W48">
        <v>-1</v>
      </c>
      <c r="X48">
        <v>-1</v>
      </c>
      <c r="Y48">
        <v>50</v>
      </c>
      <c r="Z48">
        <v>50</v>
      </c>
      <c r="AA48">
        <v>50</v>
      </c>
      <c r="AB48">
        <v>0</v>
      </c>
      <c r="AC48">
        <v>50</v>
      </c>
      <c r="AD48">
        <v>-1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100000</v>
      </c>
      <c r="AK48">
        <v>0</v>
      </c>
      <c r="AL48">
        <v>0</v>
      </c>
      <c r="AM48">
        <v>2000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 t="str">
        <f t="shared" si="0"/>
        <v>tunhe046</v>
      </c>
      <c r="AZ48">
        <v>-1</v>
      </c>
      <c r="BA48">
        <v>2</v>
      </c>
    </row>
    <row r="49" spans="1:53" x14ac:dyDescent="0.25">
      <c r="A49" t="s">
        <v>127</v>
      </c>
      <c r="B49" s="1" t="s">
        <v>128</v>
      </c>
      <c r="C49">
        <v>100</v>
      </c>
      <c r="D49" t="s">
        <v>250</v>
      </c>
      <c r="E49">
        <v>0</v>
      </c>
      <c r="F49" s="1" t="s">
        <v>116</v>
      </c>
      <c r="G49">
        <v>-1</v>
      </c>
      <c r="H49">
        <v>-1</v>
      </c>
      <c r="I49">
        <v>-1</v>
      </c>
      <c r="J49">
        <v>0</v>
      </c>
      <c r="K49">
        <v>0</v>
      </c>
      <c r="L49">
        <v>100</v>
      </c>
      <c r="M49">
        <v>-1</v>
      </c>
      <c r="N49">
        <v>2</v>
      </c>
      <c r="O49">
        <v>100</v>
      </c>
      <c r="P49">
        <v>-1</v>
      </c>
      <c r="Q49">
        <v>-1</v>
      </c>
      <c r="R49">
        <v>1</v>
      </c>
      <c r="S49">
        <v>0</v>
      </c>
      <c r="T49">
        <v>0</v>
      </c>
      <c r="U49">
        <v>0</v>
      </c>
      <c r="V49">
        <v>0</v>
      </c>
      <c r="W49">
        <v>-1</v>
      </c>
      <c r="X49">
        <v>-1</v>
      </c>
      <c r="Y49">
        <v>50</v>
      </c>
      <c r="Z49">
        <v>50</v>
      </c>
      <c r="AA49">
        <v>50</v>
      </c>
      <c r="AB49">
        <v>0</v>
      </c>
      <c r="AC49">
        <v>50</v>
      </c>
      <c r="AD49">
        <v>-1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100000</v>
      </c>
      <c r="AK49">
        <v>0</v>
      </c>
      <c r="AL49">
        <v>0</v>
      </c>
      <c r="AM49">
        <v>2000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 t="str">
        <f t="shared" si="0"/>
        <v>tunhe047</v>
      </c>
      <c r="AZ49">
        <v>-1</v>
      </c>
      <c r="BA49">
        <v>2</v>
      </c>
    </row>
    <row r="50" spans="1:53" x14ac:dyDescent="0.25">
      <c r="A50" t="s">
        <v>129</v>
      </c>
      <c r="B50" s="1" t="s">
        <v>130</v>
      </c>
      <c r="C50">
        <v>100</v>
      </c>
      <c r="D50" t="s">
        <v>250</v>
      </c>
      <c r="E50">
        <v>0</v>
      </c>
      <c r="F50" s="1" t="s">
        <v>116</v>
      </c>
      <c r="G50">
        <v>-1</v>
      </c>
      <c r="H50">
        <v>-1</v>
      </c>
      <c r="I50">
        <v>-1</v>
      </c>
      <c r="J50">
        <v>0</v>
      </c>
      <c r="K50">
        <v>0</v>
      </c>
      <c r="L50">
        <v>100</v>
      </c>
      <c r="M50">
        <v>-1</v>
      </c>
      <c r="N50">
        <v>2</v>
      </c>
      <c r="O50">
        <v>100</v>
      </c>
      <c r="P50">
        <v>-1</v>
      </c>
      <c r="Q50">
        <v>-1</v>
      </c>
      <c r="R50">
        <v>1</v>
      </c>
      <c r="S50">
        <v>0</v>
      </c>
      <c r="T50">
        <v>0</v>
      </c>
      <c r="U50">
        <v>0</v>
      </c>
      <c r="V50">
        <v>0</v>
      </c>
      <c r="W50">
        <v>-1</v>
      </c>
      <c r="X50">
        <v>-1</v>
      </c>
      <c r="Y50">
        <v>50</v>
      </c>
      <c r="Z50">
        <v>50</v>
      </c>
      <c r="AA50">
        <v>50</v>
      </c>
      <c r="AB50">
        <v>0</v>
      </c>
      <c r="AC50">
        <v>50</v>
      </c>
      <c r="AD50">
        <v>-1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100000</v>
      </c>
      <c r="AK50">
        <v>0</v>
      </c>
      <c r="AL50">
        <v>0</v>
      </c>
      <c r="AM50">
        <v>2000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 t="str">
        <f t="shared" si="0"/>
        <v>tunhe048</v>
      </c>
      <c r="AZ50">
        <v>-1</v>
      </c>
      <c r="BA50">
        <v>2</v>
      </c>
    </row>
    <row r="51" spans="1:53" x14ac:dyDescent="0.25">
      <c r="A51" t="s">
        <v>131</v>
      </c>
      <c r="B51" s="1" t="s">
        <v>132</v>
      </c>
      <c r="C51">
        <v>100</v>
      </c>
      <c r="D51" t="s">
        <v>250</v>
      </c>
      <c r="E51">
        <v>0</v>
      </c>
      <c r="F51" s="1" t="s">
        <v>116</v>
      </c>
      <c r="G51">
        <v>-1</v>
      </c>
      <c r="H51">
        <v>-1</v>
      </c>
      <c r="I51">
        <v>-1</v>
      </c>
      <c r="J51">
        <v>0</v>
      </c>
      <c r="K51">
        <v>0</v>
      </c>
      <c r="L51">
        <v>100</v>
      </c>
      <c r="M51">
        <v>-1</v>
      </c>
      <c r="N51">
        <v>2</v>
      </c>
      <c r="O51">
        <v>100</v>
      </c>
      <c r="P51">
        <v>-1</v>
      </c>
      <c r="Q51">
        <v>-1</v>
      </c>
      <c r="R51">
        <v>1</v>
      </c>
      <c r="S51">
        <v>0</v>
      </c>
      <c r="T51">
        <v>0</v>
      </c>
      <c r="U51">
        <v>0</v>
      </c>
      <c r="V51">
        <v>0</v>
      </c>
      <c r="W51">
        <v>-1</v>
      </c>
      <c r="X51">
        <v>-1</v>
      </c>
      <c r="Y51">
        <v>50</v>
      </c>
      <c r="Z51">
        <v>50</v>
      </c>
      <c r="AA51">
        <v>50</v>
      </c>
      <c r="AB51">
        <v>0</v>
      </c>
      <c r="AC51">
        <v>50</v>
      </c>
      <c r="AD51">
        <v>-1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100000</v>
      </c>
      <c r="AK51">
        <v>0</v>
      </c>
      <c r="AL51">
        <v>0</v>
      </c>
      <c r="AM51">
        <v>2000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 t="str">
        <f t="shared" si="0"/>
        <v>tunhe049</v>
      </c>
      <c r="AZ51">
        <v>-1</v>
      </c>
      <c r="BA51">
        <v>2</v>
      </c>
    </row>
    <row r="52" spans="1:53" x14ac:dyDescent="0.25">
      <c r="A52" t="s">
        <v>133</v>
      </c>
      <c r="B52" s="1" t="s">
        <v>134</v>
      </c>
      <c r="C52">
        <v>100</v>
      </c>
      <c r="D52" t="s">
        <v>250</v>
      </c>
      <c r="E52">
        <v>0</v>
      </c>
      <c r="F52" s="1" t="s">
        <v>116</v>
      </c>
      <c r="G52">
        <v>-1</v>
      </c>
      <c r="H52">
        <v>-1</v>
      </c>
      <c r="I52">
        <v>-1</v>
      </c>
      <c r="J52">
        <v>0</v>
      </c>
      <c r="K52">
        <v>0</v>
      </c>
      <c r="L52">
        <v>100</v>
      </c>
      <c r="M52">
        <v>-1</v>
      </c>
      <c r="N52">
        <v>2</v>
      </c>
      <c r="O52">
        <v>100</v>
      </c>
      <c r="P52">
        <v>-1</v>
      </c>
      <c r="Q52">
        <v>-1</v>
      </c>
      <c r="R52">
        <v>1</v>
      </c>
      <c r="S52">
        <v>0</v>
      </c>
      <c r="T52">
        <v>0</v>
      </c>
      <c r="U52">
        <v>0</v>
      </c>
      <c r="V52">
        <v>0</v>
      </c>
      <c r="W52">
        <v>-1</v>
      </c>
      <c r="X52">
        <v>-1</v>
      </c>
      <c r="Y52">
        <v>50</v>
      </c>
      <c r="Z52">
        <v>50</v>
      </c>
      <c r="AA52">
        <v>50</v>
      </c>
      <c r="AB52">
        <v>0</v>
      </c>
      <c r="AC52">
        <v>50</v>
      </c>
      <c r="AD52">
        <v>-1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100000</v>
      </c>
      <c r="AK52">
        <v>0</v>
      </c>
      <c r="AL52">
        <v>0</v>
      </c>
      <c r="AM52">
        <v>2000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 t="str">
        <f t="shared" si="0"/>
        <v>tunhe050</v>
      </c>
      <c r="AZ52">
        <v>-1</v>
      </c>
      <c r="BA52">
        <v>2</v>
      </c>
    </row>
    <row r="53" spans="1:53" x14ac:dyDescent="0.25">
      <c r="A53" t="s">
        <v>135</v>
      </c>
      <c r="B53" s="1" t="s">
        <v>136</v>
      </c>
      <c r="C53">
        <v>100</v>
      </c>
      <c r="D53" t="s">
        <v>250</v>
      </c>
      <c r="E53">
        <v>0</v>
      </c>
      <c r="F53" s="1" t="s">
        <v>116</v>
      </c>
      <c r="G53">
        <v>-1</v>
      </c>
      <c r="H53">
        <v>-1</v>
      </c>
      <c r="I53">
        <v>-1</v>
      </c>
      <c r="J53">
        <v>0</v>
      </c>
      <c r="K53">
        <v>0</v>
      </c>
      <c r="L53">
        <v>100</v>
      </c>
      <c r="M53">
        <v>-1</v>
      </c>
      <c r="N53">
        <v>2</v>
      </c>
      <c r="O53">
        <v>100</v>
      </c>
      <c r="P53">
        <v>-1</v>
      </c>
      <c r="Q53">
        <v>-1</v>
      </c>
      <c r="R53">
        <v>1</v>
      </c>
      <c r="S53">
        <v>0</v>
      </c>
      <c r="T53">
        <v>0</v>
      </c>
      <c r="U53">
        <v>0</v>
      </c>
      <c r="V53">
        <v>0</v>
      </c>
      <c r="W53">
        <v>-1</v>
      </c>
      <c r="X53">
        <v>-1</v>
      </c>
      <c r="Y53">
        <v>50</v>
      </c>
      <c r="Z53">
        <v>50</v>
      </c>
      <c r="AA53">
        <v>50</v>
      </c>
      <c r="AB53">
        <v>0</v>
      </c>
      <c r="AC53">
        <v>50</v>
      </c>
      <c r="AD53">
        <v>-1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100000</v>
      </c>
      <c r="AK53">
        <v>0</v>
      </c>
      <c r="AL53">
        <v>0</v>
      </c>
      <c r="AM53">
        <v>2000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 t="str">
        <f t="shared" si="0"/>
        <v>tunhe051</v>
      </c>
      <c r="AZ53">
        <v>-1</v>
      </c>
      <c r="BA53">
        <v>2</v>
      </c>
    </row>
    <row r="54" spans="1:53" x14ac:dyDescent="0.25">
      <c r="A54" t="s">
        <v>137</v>
      </c>
      <c r="B54" s="1" t="s">
        <v>138</v>
      </c>
      <c r="C54">
        <v>100</v>
      </c>
      <c r="D54" t="s">
        <v>250</v>
      </c>
      <c r="E54">
        <v>0</v>
      </c>
      <c r="F54" s="1" t="s">
        <v>116</v>
      </c>
      <c r="G54">
        <v>-1</v>
      </c>
      <c r="H54">
        <v>-1</v>
      </c>
      <c r="I54">
        <v>-1</v>
      </c>
      <c r="J54">
        <v>0</v>
      </c>
      <c r="K54">
        <v>0</v>
      </c>
      <c r="L54">
        <v>100</v>
      </c>
      <c r="M54">
        <v>-1</v>
      </c>
      <c r="N54">
        <v>2</v>
      </c>
      <c r="O54">
        <v>100</v>
      </c>
      <c r="P54">
        <v>-1</v>
      </c>
      <c r="Q54">
        <v>-1</v>
      </c>
      <c r="R54">
        <v>1</v>
      </c>
      <c r="S54">
        <v>0</v>
      </c>
      <c r="T54">
        <v>0</v>
      </c>
      <c r="U54">
        <v>0</v>
      </c>
      <c r="V54">
        <v>0</v>
      </c>
      <c r="W54">
        <v>-1</v>
      </c>
      <c r="X54">
        <v>-1</v>
      </c>
      <c r="Y54">
        <v>50</v>
      </c>
      <c r="Z54">
        <v>50</v>
      </c>
      <c r="AA54">
        <v>50</v>
      </c>
      <c r="AB54">
        <v>0</v>
      </c>
      <c r="AC54">
        <v>50</v>
      </c>
      <c r="AD54">
        <v>-1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100000</v>
      </c>
      <c r="AK54">
        <v>0</v>
      </c>
      <c r="AL54">
        <v>0</v>
      </c>
      <c r="AM54">
        <v>2000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 t="str">
        <f t="shared" si="0"/>
        <v>tunhe052</v>
      </c>
      <c r="AZ54">
        <v>-1</v>
      </c>
      <c r="BA54">
        <v>2</v>
      </c>
    </row>
    <row r="55" spans="1:53" x14ac:dyDescent="0.25">
      <c r="A55" t="s">
        <v>139</v>
      </c>
      <c r="B55" s="1" t="s">
        <v>140</v>
      </c>
      <c r="C55">
        <v>100</v>
      </c>
      <c r="D55" t="s">
        <v>250</v>
      </c>
      <c r="E55">
        <v>0</v>
      </c>
      <c r="F55" s="1" t="s">
        <v>116</v>
      </c>
      <c r="G55">
        <v>-1</v>
      </c>
      <c r="H55">
        <v>-1</v>
      </c>
      <c r="I55">
        <v>-1</v>
      </c>
      <c r="J55">
        <v>0</v>
      </c>
      <c r="K55">
        <v>0</v>
      </c>
      <c r="L55">
        <v>100</v>
      </c>
      <c r="M55">
        <v>-1</v>
      </c>
      <c r="N55">
        <v>2</v>
      </c>
      <c r="O55">
        <v>100</v>
      </c>
      <c r="P55">
        <v>-1</v>
      </c>
      <c r="Q55">
        <v>-1</v>
      </c>
      <c r="R55">
        <v>1</v>
      </c>
      <c r="S55">
        <v>0</v>
      </c>
      <c r="T55">
        <v>0</v>
      </c>
      <c r="U55">
        <v>0</v>
      </c>
      <c r="V55">
        <v>0</v>
      </c>
      <c r="W55">
        <v>-1</v>
      </c>
      <c r="X55">
        <v>-1</v>
      </c>
      <c r="Y55">
        <v>50</v>
      </c>
      <c r="Z55">
        <v>50</v>
      </c>
      <c r="AA55">
        <v>50</v>
      </c>
      <c r="AB55">
        <v>0</v>
      </c>
      <c r="AC55">
        <v>50</v>
      </c>
      <c r="AD55">
        <v>-1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100000</v>
      </c>
      <c r="AK55">
        <v>0</v>
      </c>
      <c r="AL55">
        <v>0</v>
      </c>
      <c r="AM55">
        <v>2000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 t="str">
        <f t="shared" si="0"/>
        <v>tunhe053</v>
      </c>
      <c r="AZ55">
        <v>-1</v>
      </c>
      <c r="BA55">
        <v>2</v>
      </c>
    </row>
    <row r="56" spans="1:53" x14ac:dyDescent="0.25">
      <c r="A56" t="s">
        <v>141</v>
      </c>
      <c r="B56" s="1" t="s">
        <v>142</v>
      </c>
      <c r="C56">
        <v>100</v>
      </c>
      <c r="D56" t="s">
        <v>250</v>
      </c>
      <c r="E56">
        <v>0</v>
      </c>
      <c r="F56" s="1" t="s">
        <v>116</v>
      </c>
      <c r="G56">
        <v>-1</v>
      </c>
      <c r="H56">
        <v>-1</v>
      </c>
      <c r="I56">
        <v>-1</v>
      </c>
      <c r="J56">
        <v>0</v>
      </c>
      <c r="K56">
        <v>0</v>
      </c>
      <c r="L56">
        <v>100</v>
      </c>
      <c r="M56">
        <v>-1</v>
      </c>
      <c r="N56">
        <v>2</v>
      </c>
      <c r="O56">
        <v>100</v>
      </c>
      <c r="P56">
        <v>-1</v>
      </c>
      <c r="Q56">
        <v>-1</v>
      </c>
      <c r="R56">
        <v>1</v>
      </c>
      <c r="S56">
        <v>0</v>
      </c>
      <c r="T56">
        <v>0</v>
      </c>
      <c r="U56">
        <v>0</v>
      </c>
      <c r="V56">
        <v>0</v>
      </c>
      <c r="W56">
        <v>-1</v>
      </c>
      <c r="X56">
        <v>-1</v>
      </c>
      <c r="Y56">
        <v>50</v>
      </c>
      <c r="Z56">
        <v>50</v>
      </c>
      <c r="AA56">
        <v>50</v>
      </c>
      <c r="AB56">
        <v>0</v>
      </c>
      <c r="AC56">
        <v>50</v>
      </c>
      <c r="AD56">
        <v>-1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100000</v>
      </c>
      <c r="AK56">
        <v>0</v>
      </c>
      <c r="AL56">
        <v>0</v>
      </c>
      <c r="AM56">
        <v>2000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 t="str">
        <f t="shared" si="0"/>
        <v>tunhe054</v>
      </c>
      <c r="AZ56">
        <v>-1</v>
      </c>
      <c r="BA56">
        <v>2</v>
      </c>
    </row>
    <row r="57" spans="1:53" x14ac:dyDescent="0.25">
      <c r="A57" t="s">
        <v>143</v>
      </c>
      <c r="B57" s="1" t="s">
        <v>144</v>
      </c>
      <c r="C57">
        <v>100</v>
      </c>
      <c r="D57" t="s">
        <v>250</v>
      </c>
      <c r="E57">
        <v>0</v>
      </c>
      <c r="F57" s="1" t="s">
        <v>116</v>
      </c>
      <c r="G57">
        <v>-1</v>
      </c>
      <c r="H57">
        <v>-1</v>
      </c>
      <c r="I57">
        <v>-1</v>
      </c>
      <c r="J57">
        <v>0</v>
      </c>
      <c r="K57">
        <v>0</v>
      </c>
      <c r="L57">
        <v>100</v>
      </c>
      <c r="M57">
        <v>-1</v>
      </c>
      <c r="N57">
        <v>2</v>
      </c>
      <c r="O57">
        <v>100</v>
      </c>
      <c r="P57">
        <v>-1</v>
      </c>
      <c r="Q57">
        <v>-1</v>
      </c>
      <c r="R57">
        <v>1</v>
      </c>
      <c r="S57">
        <v>0</v>
      </c>
      <c r="T57">
        <v>0</v>
      </c>
      <c r="U57">
        <v>0</v>
      </c>
      <c r="V57">
        <v>0</v>
      </c>
      <c r="W57">
        <v>-1</v>
      </c>
      <c r="X57">
        <v>-1</v>
      </c>
      <c r="Y57">
        <v>50</v>
      </c>
      <c r="Z57">
        <v>50</v>
      </c>
      <c r="AA57">
        <v>50</v>
      </c>
      <c r="AB57">
        <v>0</v>
      </c>
      <c r="AC57">
        <v>50</v>
      </c>
      <c r="AD57">
        <v>-1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100000</v>
      </c>
      <c r="AK57">
        <v>0</v>
      </c>
      <c r="AL57">
        <v>0</v>
      </c>
      <c r="AM57">
        <v>2000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 t="str">
        <f t="shared" si="0"/>
        <v>tunhe055</v>
      </c>
      <c r="AZ57">
        <v>-1</v>
      </c>
      <c r="BA57">
        <v>2</v>
      </c>
    </row>
    <row r="58" spans="1:53" x14ac:dyDescent="0.25">
      <c r="A58" t="s">
        <v>145</v>
      </c>
      <c r="B58" s="1" t="s">
        <v>146</v>
      </c>
      <c r="C58">
        <v>100</v>
      </c>
      <c r="D58" t="s">
        <v>250</v>
      </c>
      <c r="E58">
        <v>0</v>
      </c>
      <c r="F58" s="1" t="s">
        <v>116</v>
      </c>
      <c r="G58">
        <v>-1</v>
      </c>
      <c r="H58">
        <v>-1</v>
      </c>
      <c r="I58">
        <v>-1</v>
      </c>
      <c r="J58">
        <v>0</v>
      </c>
      <c r="K58">
        <v>0</v>
      </c>
      <c r="L58">
        <v>100</v>
      </c>
      <c r="M58">
        <v>-1</v>
      </c>
      <c r="N58">
        <v>2</v>
      </c>
      <c r="O58">
        <v>100</v>
      </c>
      <c r="P58">
        <v>-1</v>
      </c>
      <c r="Q58">
        <v>-1</v>
      </c>
      <c r="R58">
        <v>1</v>
      </c>
      <c r="S58">
        <v>0</v>
      </c>
      <c r="T58">
        <v>0</v>
      </c>
      <c r="U58">
        <v>0</v>
      </c>
      <c r="V58">
        <v>0</v>
      </c>
      <c r="W58">
        <v>-1</v>
      </c>
      <c r="X58">
        <v>-1</v>
      </c>
      <c r="Y58">
        <v>50</v>
      </c>
      <c r="Z58">
        <v>50</v>
      </c>
      <c r="AA58">
        <v>50</v>
      </c>
      <c r="AB58">
        <v>0</v>
      </c>
      <c r="AC58">
        <v>50</v>
      </c>
      <c r="AD58">
        <v>-1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100000</v>
      </c>
      <c r="AK58">
        <v>0</v>
      </c>
      <c r="AL58">
        <v>0</v>
      </c>
      <c r="AM58">
        <v>2000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 t="str">
        <f t="shared" si="0"/>
        <v>tunhe056</v>
      </c>
      <c r="AZ58">
        <v>-1</v>
      </c>
      <c r="BA58">
        <v>2</v>
      </c>
    </row>
    <row r="59" spans="1:53" x14ac:dyDescent="0.25">
      <c r="A59" t="s">
        <v>147</v>
      </c>
      <c r="B59" s="1" t="s">
        <v>148</v>
      </c>
      <c r="C59">
        <v>100</v>
      </c>
      <c r="D59" t="s">
        <v>250</v>
      </c>
      <c r="E59">
        <v>0</v>
      </c>
      <c r="F59" s="1" t="s">
        <v>116</v>
      </c>
      <c r="G59">
        <v>-1</v>
      </c>
      <c r="H59">
        <v>-1</v>
      </c>
      <c r="I59">
        <v>-1</v>
      </c>
      <c r="J59">
        <v>0</v>
      </c>
      <c r="K59">
        <v>0</v>
      </c>
      <c r="L59">
        <v>100</v>
      </c>
      <c r="M59">
        <v>-1</v>
      </c>
      <c r="N59">
        <v>2</v>
      </c>
      <c r="O59">
        <v>100</v>
      </c>
      <c r="P59">
        <v>-1</v>
      </c>
      <c r="Q59">
        <v>-1</v>
      </c>
      <c r="R59">
        <v>1</v>
      </c>
      <c r="S59">
        <v>0</v>
      </c>
      <c r="T59">
        <v>0</v>
      </c>
      <c r="U59">
        <v>0</v>
      </c>
      <c r="V59">
        <v>0</v>
      </c>
      <c r="W59">
        <v>-1</v>
      </c>
      <c r="X59">
        <v>-1</v>
      </c>
      <c r="Y59">
        <v>50</v>
      </c>
      <c r="Z59">
        <v>50</v>
      </c>
      <c r="AA59">
        <v>50</v>
      </c>
      <c r="AB59">
        <v>0</v>
      </c>
      <c r="AC59">
        <v>50</v>
      </c>
      <c r="AD59">
        <v>-1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100000</v>
      </c>
      <c r="AK59">
        <v>0</v>
      </c>
      <c r="AL59">
        <v>0</v>
      </c>
      <c r="AM59">
        <v>2000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 t="str">
        <f t="shared" si="0"/>
        <v>tunhe057</v>
      </c>
      <c r="AZ59">
        <v>-1</v>
      </c>
      <c r="BA59">
        <v>2</v>
      </c>
    </row>
    <row r="60" spans="1:53" x14ac:dyDescent="0.25">
      <c r="A60" t="s">
        <v>149</v>
      </c>
      <c r="B60" s="1" t="s">
        <v>150</v>
      </c>
      <c r="C60">
        <v>100</v>
      </c>
      <c r="D60" t="s">
        <v>250</v>
      </c>
      <c r="E60">
        <v>0</v>
      </c>
      <c r="F60" s="1" t="s">
        <v>116</v>
      </c>
      <c r="G60">
        <v>-1</v>
      </c>
      <c r="H60">
        <v>-1</v>
      </c>
      <c r="I60">
        <v>-1</v>
      </c>
      <c r="J60">
        <v>0</v>
      </c>
      <c r="K60">
        <v>0</v>
      </c>
      <c r="L60">
        <v>100</v>
      </c>
      <c r="M60">
        <v>-1</v>
      </c>
      <c r="N60">
        <v>2</v>
      </c>
      <c r="O60">
        <v>100</v>
      </c>
      <c r="P60">
        <v>-1</v>
      </c>
      <c r="Q60">
        <v>-1</v>
      </c>
      <c r="R60">
        <v>1</v>
      </c>
      <c r="S60">
        <v>0</v>
      </c>
      <c r="T60">
        <v>0</v>
      </c>
      <c r="U60">
        <v>0</v>
      </c>
      <c r="V60">
        <v>0</v>
      </c>
      <c r="W60">
        <v>-1</v>
      </c>
      <c r="X60">
        <v>-1</v>
      </c>
      <c r="Y60">
        <v>50</v>
      </c>
      <c r="Z60">
        <v>50</v>
      </c>
      <c r="AA60">
        <v>50</v>
      </c>
      <c r="AB60">
        <v>0</v>
      </c>
      <c r="AC60">
        <v>50</v>
      </c>
      <c r="AD60">
        <v>-1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100000</v>
      </c>
      <c r="AK60">
        <v>0</v>
      </c>
      <c r="AL60">
        <v>0</v>
      </c>
      <c r="AM60">
        <v>2000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 t="str">
        <f t="shared" si="0"/>
        <v>tunhe058</v>
      </c>
      <c r="AZ60">
        <v>-1</v>
      </c>
      <c r="BA60">
        <v>2</v>
      </c>
    </row>
    <row r="61" spans="1:53" x14ac:dyDescent="0.25">
      <c r="A61" t="s">
        <v>151</v>
      </c>
      <c r="B61" s="1" t="s">
        <v>152</v>
      </c>
      <c r="C61">
        <v>100</v>
      </c>
      <c r="D61" t="s">
        <v>250</v>
      </c>
      <c r="E61">
        <v>0</v>
      </c>
      <c r="F61" s="1" t="s">
        <v>116</v>
      </c>
      <c r="G61">
        <v>-1</v>
      </c>
      <c r="H61">
        <v>-1</v>
      </c>
      <c r="I61">
        <v>-1</v>
      </c>
      <c r="J61">
        <v>0</v>
      </c>
      <c r="K61">
        <v>0</v>
      </c>
      <c r="L61">
        <v>100</v>
      </c>
      <c r="M61">
        <v>-1</v>
      </c>
      <c r="N61">
        <v>2</v>
      </c>
      <c r="O61">
        <v>100</v>
      </c>
      <c r="P61">
        <v>-1</v>
      </c>
      <c r="Q61">
        <v>-1</v>
      </c>
      <c r="R61">
        <v>1</v>
      </c>
      <c r="S61">
        <v>0</v>
      </c>
      <c r="T61">
        <v>0</v>
      </c>
      <c r="U61">
        <v>0</v>
      </c>
      <c r="V61">
        <v>0</v>
      </c>
      <c r="W61">
        <v>-1</v>
      </c>
      <c r="X61">
        <v>-1</v>
      </c>
      <c r="Y61">
        <v>50</v>
      </c>
      <c r="Z61">
        <v>50</v>
      </c>
      <c r="AA61">
        <v>50</v>
      </c>
      <c r="AB61">
        <v>0</v>
      </c>
      <c r="AC61">
        <v>50</v>
      </c>
      <c r="AD61">
        <v>-1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100000</v>
      </c>
      <c r="AK61">
        <v>0</v>
      </c>
      <c r="AL61">
        <v>0</v>
      </c>
      <c r="AM61">
        <v>2000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 t="str">
        <f t="shared" si="0"/>
        <v>tunhe059</v>
      </c>
      <c r="AZ61">
        <v>-1</v>
      </c>
      <c r="BA61">
        <v>2</v>
      </c>
    </row>
    <row r="62" spans="1:53" x14ac:dyDescent="0.25">
      <c r="A62" t="s">
        <v>153</v>
      </c>
      <c r="B62" s="1" t="s">
        <v>154</v>
      </c>
      <c r="C62">
        <v>100</v>
      </c>
      <c r="D62" t="s">
        <v>250</v>
      </c>
      <c r="E62">
        <v>0</v>
      </c>
      <c r="F62" s="1" t="s">
        <v>116</v>
      </c>
      <c r="G62">
        <v>-1</v>
      </c>
      <c r="H62">
        <v>-1</v>
      </c>
      <c r="I62">
        <v>-1</v>
      </c>
      <c r="J62">
        <v>0</v>
      </c>
      <c r="K62">
        <v>0</v>
      </c>
      <c r="L62">
        <v>100</v>
      </c>
      <c r="M62">
        <v>-1</v>
      </c>
      <c r="N62">
        <v>2</v>
      </c>
      <c r="O62">
        <v>100</v>
      </c>
      <c r="P62">
        <v>-1</v>
      </c>
      <c r="Q62">
        <v>-1</v>
      </c>
      <c r="R62">
        <v>1</v>
      </c>
      <c r="S62">
        <v>0</v>
      </c>
      <c r="T62">
        <v>0</v>
      </c>
      <c r="U62">
        <v>0</v>
      </c>
      <c r="V62">
        <v>0</v>
      </c>
      <c r="W62">
        <v>-1</v>
      </c>
      <c r="X62">
        <v>-1</v>
      </c>
      <c r="Y62">
        <v>50</v>
      </c>
      <c r="Z62">
        <v>50</v>
      </c>
      <c r="AA62">
        <v>50</v>
      </c>
      <c r="AB62">
        <v>0</v>
      </c>
      <c r="AC62">
        <v>50</v>
      </c>
      <c r="AD62">
        <v>-1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100000</v>
      </c>
      <c r="AK62">
        <v>0</v>
      </c>
      <c r="AL62">
        <v>0</v>
      </c>
      <c r="AM62">
        <v>2000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 t="str">
        <f t="shared" si="0"/>
        <v>tunhe060</v>
      </c>
      <c r="AZ62">
        <v>-1</v>
      </c>
      <c r="BA62">
        <v>2</v>
      </c>
    </row>
    <row r="63" spans="1:53" x14ac:dyDescent="0.25">
      <c r="A63" t="s">
        <v>155</v>
      </c>
      <c r="B63" s="1" t="s">
        <v>156</v>
      </c>
      <c r="C63">
        <v>100</v>
      </c>
      <c r="D63" t="s">
        <v>250</v>
      </c>
      <c r="E63">
        <v>0</v>
      </c>
      <c r="F63" s="1" t="s">
        <v>157</v>
      </c>
      <c r="G63">
        <v>-1</v>
      </c>
      <c r="H63">
        <v>-1</v>
      </c>
      <c r="I63">
        <v>-1</v>
      </c>
      <c r="J63">
        <v>0</v>
      </c>
      <c r="K63">
        <v>0</v>
      </c>
      <c r="L63">
        <v>100</v>
      </c>
      <c r="M63">
        <v>-1</v>
      </c>
      <c r="N63">
        <v>2</v>
      </c>
      <c r="O63">
        <v>100</v>
      </c>
      <c r="P63">
        <v>-1</v>
      </c>
      <c r="Q63">
        <v>-1</v>
      </c>
      <c r="R63">
        <v>1</v>
      </c>
      <c r="S63">
        <v>0</v>
      </c>
      <c r="T63">
        <v>0</v>
      </c>
      <c r="U63">
        <v>0</v>
      </c>
      <c r="V63">
        <v>0</v>
      </c>
      <c r="W63">
        <v>-1</v>
      </c>
      <c r="X63">
        <v>-1</v>
      </c>
      <c r="Y63">
        <v>50</v>
      </c>
      <c r="Z63">
        <v>50</v>
      </c>
      <c r="AA63">
        <v>50</v>
      </c>
      <c r="AB63">
        <v>0</v>
      </c>
      <c r="AC63">
        <v>50</v>
      </c>
      <c r="AD63">
        <v>-1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100000</v>
      </c>
      <c r="AK63">
        <v>0</v>
      </c>
      <c r="AL63">
        <v>0</v>
      </c>
      <c r="AM63">
        <v>2000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 t="str">
        <f t="shared" si="0"/>
        <v>tunhe061</v>
      </c>
      <c r="AZ63">
        <v>-1</v>
      </c>
      <c r="BA63">
        <v>2</v>
      </c>
    </row>
    <row r="64" spans="1:53" x14ac:dyDescent="0.25">
      <c r="A64" t="s">
        <v>158</v>
      </c>
      <c r="B64" s="1" t="s">
        <v>159</v>
      </c>
      <c r="C64">
        <v>100</v>
      </c>
      <c r="D64" t="s">
        <v>250</v>
      </c>
      <c r="E64">
        <v>0</v>
      </c>
      <c r="F64" s="1" t="s">
        <v>157</v>
      </c>
      <c r="G64">
        <v>-1</v>
      </c>
      <c r="H64">
        <v>-1</v>
      </c>
      <c r="I64">
        <v>-1</v>
      </c>
      <c r="J64">
        <v>0</v>
      </c>
      <c r="K64">
        <v>0</v>
      </c>
      <c r="L64">
        <v>100</v>
      </c>
      <c r="M64">
        <v>-1</v>
      </c>
      <c r="N64">
        <v>2</v>
      </c>
      <c r="O64">
        <v>100</v>
      </c>
      <c r="P64">
        <v>-1</v>
      </c>
      <c r="Q64">
        <v>-1</v>
      </c>
      <c r="R64">
        <v>1</v>
      </c>
      <c r="S64">
        <v>0</v>
      </c>
      <c r="T64">
        <v>0</v>
      </c>
      <c r="U64">
        <v>0</v>
      </c>
      <c r="V64">
        <v>0</v>
      </c>
      <c r="W64">
        <v>-1</v>
      </c>
      <c r="X64">
        <v>-1</v>
      </c>
      <c r="Y64">
        <v>50</v>
      </c>
      <c r="Z64">
        <v>50</v>
      </c>
      <c r="AA64">
        <v>50</v>
      </c>
      <c r="AB64">
        <v>0</v>
      </c>
      <c r="AC64">
        <v>50</v>
      </c>
      <c r="AD64">
        <v>-1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100000</v>
      </c>
      <c r="AK64">
        <v>0</v>
      </c>
      <c r="AL64">
        <v>0</v>
      </c>
      <c r="AM64">
        <v>2000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 t="str">
        <f t="shared" si="0"/>
        <v>tunhe062</v>
      </c>
      <c r="AZ64">
        <v>-1</v>
      </c>
      <c r="BA64">
        <v>2</v>
      </c>
    </row>
    <row r="65" spans="1:53" x14ac:dyDescent="0.25">
      <c r="A65" t="s">
        <v>160</v>
      </c>
      <c r="B65" s="1" t="s">
        <v>161</v>
      </c>
      <c r="C65">
        <v>100</v>
      </c>
      <c r="D65" t="s">
        <v>250</v>
      </c>
      <c r="E65">
        <v>0</v>
      </c>
      <c r="F65" s="1" t="s">
        <v>157</v>
      </c>
      <c r="G65">
        <v>-1</v>
      </c>
      <c r="H65">
        <v>-1</v>
      </c>
      <c r="I65">
        <v>-1</v>
      </c>
      <c r="J65">
        <v>0</v>
      </c>
      <c r="K65">
        <v>0</v>
      </c>
      <c r="L65">
        <v>100</v>
      </c>
      <c r="M65">
        <v>-1</v>
      </c>
      <c r="N65">
        <v>2</v>
      </c>
      <c r="O65">
        <v>100</v>
      </c>
      <c r="P65">
        <v>-1</v>
      </c>
      <c r="Q65">
        <v>-1</v>
      </c>
      <c r="R65">
        <v>1</v>
      </c>
      <c r="S65">
        <v>0</v>
      </c>
      <c r="T65">
        <v>0</v>
      </c>
      <c r="U65">
        <v>0</v>
      </c>
      <c r="V65">
        <v>0</v>
      </c>
      <c r="W65">
        <v>-1</v>
      </c>
      <c r="X65">
        <v>-1</v>
      </c>
      <c r="Y65">
        <v>50</v>
      </c>
      <c r="Z65">
        <v>50</v>
      </c>
      <c r="AA65">
        <v>50</v>
      </c>
      <c r="AB65">
        <v>0</v>
      </c>
      <c r="AC65">
        <v>50</v>
      </c>
      <c r="AD65">
        <v>-1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100000</v>
      </c>
      <c r="AK65">
        <v>0</v>
      </c>
      <c r="AL65">
        <v>0</v>
      </c>
      <c r="AM65">
        <v>2000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 t="str">
        <f t="shared" si="0"/>
        <v>tunhe063</v>
      </c>
      <c r="AZ65">
        <v>-1</v>
      </c>
      <c r="BA65">
        <v>2</v>
      </c>
    </row>
    <row r="66" spans="1:53" x14ac:dyDescent="0.25">
      <c r="A66" t="s">
        <v>162</v>
      </c>
      <c r="B66" s="1" t="s">
        <v>163</v>
      </c>
      <c r="C66">
        <v>100</v>
      </c>
      <c r="D66" t="s">
        <v>250</v>
      </c>
      <c r="E66">
        <v>0</v>
      </c>
      <c r="F66" s="1" t="s">
        <v>157</v>
      </c>
      <c r="G66">
        <v>-1</v>
      </c>
      <c r="H66">
        <v>-1</v>
      </c>
      <c r="I66">
        <v>-1</v>
      </c>
      <c r="J66">
        <v>0</v>
      </c>
      <c r="K66">
        <v>0</v>
      </c>
      <c r="L66">
        <v>100</v>
      </c>
      <c r="M66">
        <v>-1</v>
      </c>
      <c r="N66">
        <v>2</v>
      </c>
      <c r="O66">
        <v>100</v>
      </c>
      <c r="P66">
        <v>-1</v>
      </c>
      <c r="Q66">
        <v>-1</v>
      </c>
      <c r="R66">
        <v>1</v>
      </c>
      <c r="S66">
        <v>0</v>
      </c>
      <c r="T66">
        <v>0</v>
      </c>
      <c r="U66">
        <v>0</v>
      </c>
      <c r="V66">
        <v>0</v>
      </c>
      <c r="W66">
        <v>-1</v>
      </c>
      <c r="X66">
        <v>-1</v>
      </c>
      <c r="Y66">
        <v>50</v>
      </c>
      <c r="Z66">
        <v>50</v>
      </c>
      <c r="AA66">
        <v>50</v>
      </c>
      <c r="AB66">
        <v>0</v>
      </c>
      <c r="AC66">
        <v>50</v>
      </c>
      <c r="AD66">
        <v>-1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100000</v>
      </c>
      <c r="AK66">
        <v>0</v>
      </c>
      <c r="AL66">
        <v>0</v>
      </c>
      <c r="AM66">
        <v>2000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 t="str">
        <f t="shared" si="0"/>
        <v>tunhe064</v>
      </c>
      <c r="AZ66">
        <v>-1</v>
      </c>
      <c r="BA66">
        <v>2</v>
      </c>
    </row>
    <row r="67" spans="1:53" x14ac:dyDescent="0.25">
      <c r="A67" t="s">
        <v>164</v>
      </c>
      <c r="B67" s="1" t="s">
        <v>165</v>
      </c>
      <c r="C67">
        <v>100</v>
      </c>
      <c r="D67" t="s">
        <v>250</v>
      </c>
      <c r="E67">
        <v>0</v>
      </c>
      <c r="F67" s="1" t="s">
        <v>157</v>
      </c>
      <c r="G67">
        <v>-1</v>
      </c>
      <c r="H67">
        <v>-1</v>
      </c>
      <c r="I67">
        <v>-1</v>
      </c>
      <c r="J67">
        <v>0</v>
      </c>
      <c r="K67">
        <v>0</v>
      </c>
      <c r="L67">
        <v>100</v>
      </c>
      <c r="M67">
        <v>-1</v>
      </c>
      <c r="N67">
        <v>2</v>
      </c>
      <c r="O67">
        <v>100</v>
      </c>
      <c r="P67">
        <v>-1</v>
      </c>
      <c r="Q67">
        <v>-1</v>
      </c>
      <c r="R67">
        <v>1</v>
      </c>
      <c r="S67">
        <v>0</v>
      </c>
      <c r="T67">
        <v>0</v>
      </c>
      <c r="U67">
        <v>0</v>
      </c>
      <c r="V67">
        <v>0</v>
      </c>
      <c r="W67">
        <v>-1</v>
      </c>
      <c r="X67">
        <v>-1</v>
      </c>
      <c r="Y67">
        <v>50</v>
      </c>
      <c r="Z67">
        <v>50</v>
      </c>
      <c r="AA67">
        <v>50</v>
      </c>
      <c r="AB67">
        <v>0</v>
      </c>
      <c r="AC67">
        <v>50</v>
      </c>
      <c r="AD67">
        <v>-1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100000</v>
      </c>
      <c r="AK67">
        <v>0</v>
      </c>
      <c r="AL67">
        <v>0</v>
      </c>
      <c r="AM67">
        <v>2000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 t="str">
        <f t="shared" si="0"/>
        <v>tunhe065</v>
      </c>
      <c r="AZ67">
        <v>-1</v>
      </c>
      <c r="BA67">
        <v>2</v>
      </c>
    </row>
    <row r="68" spans="1:53" x14ac:dyDescent="0.25">
      <c r="A68" t="s">
        <v>166</v>
      </c>
      <c r="B68" s="1" t="s">
        <v>167</v>
      </c>
      <c r="C68">
        <v>100</v>
      </c>
      <c r="D68" t="s">
        <v>250</v>
      </c>
      <c r="E68">
        <v>0</v>
      </c>
      <c r="F68" s="1" t="s">
        <v>157</v>
      </c>
      <c r="G68">
        <v>-1</v>
      </c>
      <c r="H68">
        <v>-1</v>
      </c>
      <c r="I68">
        <v>-1</v>
      </c>
      <c r="J68">
        <v>0</v>
      </c>
      <c r="K68">
        <v>0</v>
      </c>
      <c r="L68">
        <v>100</v>
      </c>
      <c r="M68">
        <v>-1</v>
      </c>
      <c r="N68">
        <v>2</v>
      </c>
      <c r="O68">
        <v>100</v>
      </c>
      <c r="P68">
        <v>-1</v>
      </c>
      <c r="Q68">
        <v>-1</v>
      </c>
      <c r="R68">
        <v>1</v>
      </c>
      <c r="S68">
        <v>0</v>
      </c>
      <c r="T68">
        <v>0</v>
      </c>
      <c r="U68">
        <v>0</v>
      </c>
      <c r="V68">
        <v>0</v>
      </c>
      <c r="W68">
        <v>-1</v>
      </c>
      <c r="X68">
        <v>-1</v>
      </c>
      <c r="Y68">
        <v>50</v>
      </c>
      <c r="Z68">
        <v>50</v>
      </c>
      <c r="AA68">
        <v>50</v>
      </c>
      <c r="AB68">
        <v>0</v>
      </c>
      <c r="AC68">
        <v>50</v>
      </c>
      <c r="AD68">
        <v>-1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100000</v>
      </c>
      <c r="AK68">
        <v>0</v>
      </c>
      <c r="AL68">
        <v>0</v>
      </c>
      <c r="AM68">
        <v>2000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 t="str">
        <f t="shared" ref="AY68:AY82" si="1">CONCATENATE("t",A68)</f>
        <v>tunhe066</v>
      </c>
      <c r="AZ68">
        <v>-1</v>
      </c>
      <c r="BA68">
        <v>2</v>
      </c>
    </row>
    <row r="69" spans="1:53" x14ac:dyDescent="0.25">
      <c r="A69" t="s">
        <v>168</v>
      </c>
      <c r="B69" s="1" t="s">
        <v>169</v>
      </c>
      <c r="C69">
        <v>100</v>
      </c>
      <c r="D69" t="s">
        <v>250</v>
      </c>
      <c r="E69">
        <v>0</v>
      </c>
      <c r="F69" s="1" t="s">
        <v>157</v>
      </c>
      <c r="G69">
        <v>-1</v>
      </c>
      <c r="H69">
        <v>-1</v>
      </c>
      <c r="I69">
        <v>-1</v>
      </c>
      <c r="J69">
        <v>0</v>
      </c>
      <c r="K69">
        <v>0</v>
      </c>
      <c r="L69">
        <v>100</v>
      </c>
      <c r="M69">
        <v>-1</v>
      </c>
      <c r="N69">
        <v>2</v>
      </c>
      <c r="O69">
        <v>100</v>
      </c>
      <c r="P69">
        <v>-1</v>
      </c>
      <c r="Q69">
        <v>-1</v>
      </c>
      <c r="R69">
        <v>1</v>
      </c>
      <c r="S69">
        <v>0</v>
      </c>
      <c r="T69">
        <v>0</v>
      </c>
      <c r="U69">
        <v>0</v>
      </c>
      <c r="V69">
        <v>0</v>
      </c>
      <c r="W69">
        <v>-1</v>
      </c>
      <c r="X69">
        <v>-1</v>
      </c>
      <c r="Y69">
        <v>50</v>
      </c>
      <c r="Z69">
        <v>50</v>
      </c>
      <c r="AA69">
        <v>50</v>
      </c>
      <c r="AB69">
        <v>0</v>
      </c>
      <c r="AC69">
        <v>50</v>
      </c>
      <c r="AD69">
        <v>-1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100000</v>
      </c>
      <c r="AK69">
        <v>0</v>
      </c>
      <c r="AL69">
        <v>0</v>
      </c>
      <c r="AM69">
        <v>2000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 t="str">
        <f t="shared" si="1"/>
        <v>tunhe067</v>
      </c>
      <c r="AZ69">
        <v>-1</v>
      </c>
      <c r="BA69">
        <v>2</v>
      </c>
    </row>
    <row r="70" spans="1:53" x14ac:dyDescent="0.25">
      <c r="A70" t="s">
        <v>170</v>
      </c>
      <c r="B70" s="1" t="s">
        <v>171</v>
      </c>
      <c r="C70">
        <v>100</v>
      </c>
      <c r="D70" t="s">
        <v>250</v>
      </c>
      <c r="E70">
        <v>0</v>
      </c>
      <c r="F70" s="1" t="s">
        <v>157</v>
      </c>
      <c r="G70">
        <v>-1</v>
      </c>
      <c r="H70">
        <v>-1</v>
      </c>
      <c r="I70">
        <v>-1</v>
      </c>
      <c r="J70">
        <v>0</v>
      </c>
      <c r="K70">
        <v>0</v>
      </c>
      <c r="L70">
        <v>100</v>
      </c>
      <c r="M70">
        <v>-1</v>
      </c>
      <c r="N70">
        <v>2</v>
      </c>
      <c r="O70">
        <v>100</v>
      </c>
      <c r="P70">
        <v>-1</v>
      </c>
      <c r="Q70">
        <v>-1</v>
      </c>
      <c r="R70">
        <v>1</v>
      </c>
      <c r="S70">
        <v>0</v>
      </c>
      <c r="T70">
        <v>0</v>
      </c>
      <c r="U70">
        <v>0</v>
      </c>
      <c r="V70">
        <v>0</v>
      </c>
      <c r="W70">
        <v>-1</v>
      </c>
      <c r="X70">
        <v>-1</v>
      </c>
      <c r="Y70">
        <v>50</v>
      </c>
      <c r="Z70">
        <v>50</v>
      </c>
      <c r="AA70">
        <v>50</v>
      </c>
      <c r="AB70">
        <v>0</v>
      </c>
      <c r="AC70">
        <v>50</v>
      </c>
      <c r="AD70">
        <v>-1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100000</v>
      </c>
      <c r="AK70">
        <v>0</v>
      </c>
      <c r="AL70">
        <v>0</v>
      </c>
      <c r="AM70">
        <v>2000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 t="str">
        <f t="shared" si="1"/>
        <v>tunhe068</v>
      </c>
      <c r="AZ70">
        <v>-1</v>
      </c>
      <c r="BA70">
        <v>2</v>
      </c>
    </row>
    <row r="71" spans="1:53" x14ac:dyDescent="0.25">
      <c r="A71" t="s">
        <v>172</v>
      </c>
      <c r="B71" s="1" t="s">
        <v>173</v>
      </c>
      <c r="C71">
        <v>100</v>
      </c>
      <c r="D71" t="s">
        <v>250</v>
      </c>
      <c r="E71">
        <v>0</v>
      </c>
      <c r="F71" s="1" t="s">
        <v>157</v>
      </c>
      <c r="G71">
        <v>-1</v>
      </c>
      <c r="H71">
        <v>-1</v>
      </c>
      <c r="I71">
        <v>-1</v>
      </c>
      <c r="J71">
        <v>0</v>
      </c>
      <c r="K71">
        <v>0</v>
      </c>
      <c r="L71">
        <v>100</v>
      </c>
      <c r="M71">
        <v>-1</v>
      </c>
      <c r="N71">
        <v>2</v>
      </c>
      <c r="O71">
        <v>100</v>
      </c>
      <c r="P71">
        <v>-1</v>
      </c>
      <c r="Q71">
        <v>-1</v>
      </c>
      <c r="R71">
        <v>1</v>
      </c>
      <c r="S71">
        <v>0</v>
      </c>
      <c r="T71">
        <v>0</v>
      </c>
      <c r="U71">
        <v>0</v>
      </c>
      <c r="V71">
        <v>0</v>
      </c>
      <c r="W71">
        <v>-1</v>
      </c>
      <c r="X71">
        <v>-1</v>
      </c>
      <c r="Y71">
        <v>50</v>
      </c>
      <c r="Z71">
        <v>50</v>
      </c>
      <c r="AA71">
        <v>50</v>
      </c>
      <c r="AB71">
        <v>0</v>
      </c>
      <c r="AC71">
        <v>50</v>
      </c>
      <c r="AD71">
        <v>-1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100000</v>
      </c>
      <c r="AK71">
        <v>0</v>
      </c>
      <c r="AL71">
        <v>0</v>
      </c>
      <c r="AM71">
        <v>2000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 t="str">
        <f t="shared" si="1"/>
        <v>tunhe069</v>
      </c>
      <c r="AZ71">
        <v>-1</v>
      </c>
      <c r="BA71">
        <v>2</v>
      </c>
    </row>
    <row r="72" spans="1:53" x14ac:dyDescent="0.25">
      <c r="A72" t="s">
        <v>174</v>
      </c>
      <c r="B72" s="1" t="s">
        <v>175</v>
      </c>
      <c r="C72">
        <v>100</v>
      </c>
      <c r="D72" t="s">
        <v>250</v>
      </c>
      <c r="E72">
        <v>0</v>
      </c>
      <c r="F72" s="1" t="s">
        <v>157</v>
      </c>
      <c r="G72">
        <v>-1</v>
      </c>
      <c r="H72">
        <v>-1</v>
      </c>
      <c r="I72">
        <v>-1</v>
      </c>
      <c r="J72">
        <v>0</v>
      </c>
      <c r="K72">
        <v>0</v>
      </c>
      <c r="L72">
        <v>100</v>
      </c>
      <c r="M72">
        <v>-1</v>
      </c>
      <c r="N72">
        <v>2</v>
      </c>
      <c r="O72">
        <v>100</v>
      </c>
      <c r="P72">
        <v>-1</v>
      </c>
      <c r="Q72">
        <v>-1</v>
      </c>
      <c r="R72">
        <v>1</v>
      </c>
      <c r="S72">
        <v>0</v>
      </c>
      <c r="T72">
        <v>0</v>
      </c>
      <c r="U72">
        <v>0</v>
      </c>
      <c r="V72">
        <v>0</v>
      </c>
      <c r="W72">
        <v>-1</v>
      </c>
      <c r="X72">
        <v>-1</v>
      </c>
      <c r="Y72">
        <v>50</v>
      </c>
      <c r="Z72">
        <v>50</v>
      </c>
      <c r="AA72">
        <v>50</v>
      </c>
      <c r="AB72">
        <v>0</v>
      </c>
      <c r="AC72">
        <v>50</v>
      </c>
      <c r="AD72">
        <v>-1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100000</v>
      </c>
      <c r="AK72">
        <v>0</v>
      </c>
      <c r="AL72">
        <v>0</v>
      </c>
      <c r="AM72">
        <v>2000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 t="str">
        <f t="shared" si="1"/>
        <v>tunhe070</v>
      </c>
      <c r="AZ72">
        <v>-1</v>
      </c>
      <c r="BA72">
        <v>2</v>
      </c>
    </row>
    <row r="73" spans="1:53" x14ac:dyDescent="0.25">
      <c r="A73" t="s">
        <v>176</v>
      </c>
      <c r="B73" s="1" t="s">
        <v>177</v>
      </c>
      <c r="C73">
        <v>100</v>
      </c>
      <c r="D73" t="s">
        <v>250</v>
      </c>
      <c r="E73">
        <v>0</v>
      </c>
      <c r="F73" s="1" t="s">
        <v>157</v>
      </c>
      <c r="G73">
        <v>-1</v>
      </c>
      <c r="H73">
        <v>-1</v>
      </c>
      <c r="I73">
        <v>-1</v>
      </c>
      <c r="J73">
        <v>0</v>
      </c>
      <c r="K73">
        <v>0</v>
      </c>
      <c r="L73">
        <v>100</v>
      </c>
      <c r="M73">
        <v>-1</v>
      </c>
      <c r="N73">
        <v>2</v>
      </c>
      <c r="O73">
        <v>100</v>
      </c>
      <c r="P73">
        <v>-1</v>
      </c>
      <c r="Q73">
        <v>-1</v>
      </c>
      <c r="R73">
        <v>1</v>
      </c>
      <c r="S73">
        <v>0</v>
      </c>
      <c r="T73">
        <v>0</v>
      </c>
      <c r="U73">
        <v>0</v>
      </c>
      <c r="V73">
        <v>0</v>
      </c>
      <c r="W73">
        <v>-1</v>
      </c>
      <c r="X73">
        <v>-1</v>
      </c>
      <c r="Y73">
        <v>50</v>
      </c>
      <c r="Z73">
        <v>50</v>
      </c>
      <c r="AA73">
        <v>50</v>
      </c>
      <c r="AB73">
        <v>0</v>
      </c>
      <c r="AC73">
        <v>50</v>
      </c>
      <c r="AD73">
        <v>-1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100000</v>
      </c>
      <c r="AK73">
        <v>0</v>
      </c>
      <c r="AL73">
        <v>0</v>
      </c>
      <c r="AM73">
        <v>2000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 t="str">
        <f t="shared" si="1"/>
        <v>tunhe071</v>
      </c>
      <c r="AZ73">
        <v>-1</v>
      </c>
      <c r="BA73">
        <v>2</v>
      </c>
    </row>
    <row r="74" spans="1:53" x14ac:dyDescent="0.25">
      <c r="A74" t="s">
        <v>178</v>
      </c>
      <c r="B74" s="1" t="s">
        <v>179</v>
      </c>
      <c r="C74">
        <v>100</v>
      </c>
      <c r="D74" t="s">
        <v>250</v>
      </c>
      <c r="E74">
        <v>0</v>
      </c>
      <c r="F74" s="1" t="s">
        <v>157</v>
      </c>
      <c r="G74">
        <v>-1</v>
      </c>
      <c r="H74">
        <v>-1</v>
      </c>
      <c r="I74">
        <v>-1</v>
      </c>
      <c r="J74">
        <v>0</v>
      </c>
      <c r="K74">
        <v>0</v>
      </c>
      <c r="L74">
        <v>100</v>
      </c>
      <c r="M74">
        <v>-1</v>
      </c>
      <c r="N74">
        <v>2</v>
      </c>
      <c r="O74">
        <v>100</v>
      </c>
      <c r="P74">
        <v>-1</v>
      </c>
      <c r="Q74">
        <v>-1</v>
      </c>
      <c r="R74">
        <v>1</v>
      </c>
      <c r="S74">
        <v>0</v>
      </c>
      <c r="T74">
        <v>0</v>
      </c>
      <c r="U74">
        <v>0</v>
      </c>
      <c r="V74">
        <v>0</v>
      </c>
      <c r="W74">
        <v>-1</v>
      </c>
      <c r="X74">
        <v>-1</v>
      </c>
      <c r="Y74">
        <v>50</v>
      </c>
      <c r="Z74">
        <v>50</v>
      </c>
      <c r="AA74">
        <v>50</v>
      </c>
      <c r="AB74">
        <v>0</v>
      </c>
      <c r="AC74">
        <v>50</v>
      </c>
      <c r="AD74">
        <v>-1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100000</v>
      </c>
      <c r="AK74">
        <v>0</v>
      </c>
      <c r="AL74">
        <v>0</v>
      </c>
      <c r="AM74">
        <v>2000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 t="str">
        <f t="shared" si="1"/>
        <v>tunhe072</v>
      </c>
      <c r="AZ74">
        <v>-1</v>
      </c>
      <c r="BA74">
        <v>2</v>
      </c>
    </row>
    <row r="75" spans="1:53" x14ac:dyDescent="0.25">
      <c r="A75" t="s">
        <v>180</v>
      </c>
      <c r="B75" s="1" t="s">
        <v>181</v>
      </c>
      <c r="C75">
        <v>100</v>
      </c>
      <c r="D75" t="s">
        <v>250</v>
      </c>
      <c r="E75">
        <v>0</v>
      </c>
      <c r="F75" s="1" t="s">
        <v>157</v>
      </c>
      <c r="G75">
        <v>-1</v>
      </c>
      <c r="H75">
        <v>-1</v>
      </c>
      <c r="I75">
        <v>-1</v>
      </c>
      <c r="J75">
        <v>0</v>
      </c>
      <c r="K75">
        <v>0</v>
      </c>
      <c r="L75">
        <v>100</v>
      </c>
      <c r="M75">
        <v>-1</v>
      </c>
      <c r="N75">
        <v>2</v>
      </c>
      <c r="O75">
        <v>100</v>
      </c>
      <c r="P75">
        <v>-1</v>
      </c>
      <c r="Q75">
        <v>-1</v>
      </c>
      <c r="R75">
        <v>1</v>
      </c>
      <c r="S75">
        <v>0</v>
      </c>
      <c r="T75">
        <v>0</v>
      </c>
      <c r="U75">
        <v>0</v>
      </c>
      <c r="V75">
        <v>0</v>
      </c>
      <c r="W75">
        <v>-1</v>
      </c>
      <c r="X75">
        <v>-1</v>
      </c>
      <c r="Y75">
        <v>50</v>
      </c>
      <c r="Z75">
        <v>50</v>
      </c>
      <c r="AA75">
        <v>50</v>
      </c>
      <c r="AB75">
        <v>0</v>
      </c>
      <c r="AC75">
        <v>50</v>
      </c>
      <c r="AD75">
        <v>-1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100000</v>
      </c>
      <c r="AK75">
        <v>0</v>
      </c>
      <c r="AL75">
        <v>0</v>
      </c>
      <c r="AM75">
        <v>2000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 t="str">
        <f t="shared" si="1"/>
        <v>tunhe073</v>
      </c>
      <c r="AZ75">
        <v>-1</v>
      </c>
      <c r="BA75">
        <v>2</v>
      </c>
    </row>
    <row r="76" spans="1:53" x14ac:dyDescent="0.25">
      <c r="A76" t="s">
        <v>182</v>
      </c>
      <c r="B76" s="1" t="s">
        <v>183</v>
      </c>
      <c r="C76">
        <v>100</v>
      </c>
      <c r="D76" t="s">
        <v>250</v>
      </c>
      <c r="E76">
        <v>0</v>
      </c>
      <c r="F76" s="1" t="s">
        <v>157</v>
      </c>
      <c r="G76">
        <v>-1</v>
      </c>
      <c r="H76">
        <v>-1</v>
      </c>
      <c r="I76">
        <v>-1</v>
      </c>
      <c r="J76">
        <v>0</v>
      </c>
      <c r="K76">
        <v>0</v>
      </c>
      <c r="L76">
        <v>100</v>
      </c>
      <c r="M76">
        <v>-1</v>
      </c>
      <c r="N76">
        <v>2</v>
      </c>
      <c r="O76">
        <v>100</v>
      </c>
      <c r="P76">
        <v>-1</v>
      </c>
      <c r="Q76">
        <v>-1</v>
      </c>
      <c r="R76">
        <v>1</v>
      </c>
      <c r="S76">
        <v>0</v>
      </c>
      <c r="T76">
        <v>0</v>
      </c>
      <c r="U76">
        <v>0</v>
      </c>
      <c r="V76">
        <v>0</v>
      </c>
      <c r="W76">
        <v>-1</v>
      </c>
      <c r="X76">
        <v>-1</v>
      </c>
      <c r="Y76">
        <v>50</v>
      </c>
      <c r="Z76">
        <v>50</v>
      </c>
      <c r="AA76">
        <v>50</v>
      </c>
      <c r="AB76">
        <v>0</v>
      </c>
      <c r="AC76">
        <v>50</v>
      </c>
      <c r="AD76">
        <v>-1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100000</v>
      </c>
      <c r="AK76">
        <v>0</v>
      </c>
      <c r="AL76">
        <v>0</v>
      </c>
      <c r="AM76">
        <v>2000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 t="str">
        <f t="shared" si="1"/>
        <v>tunhe074</v>
      </c>
      <c r="AZ76">
        <v>-1</v>
      </c>
      <c r="BA76">
        <v>2</v>
      </c>
    </row>
    <row r="77" spans="1:53" x14ac:dyDescent="0.25">
      <c r="A77" t="s">
        <v>184</v>
      </c>
      <c r="B77" s="1" t="s">
        <v>185</v>
      </c>
      <c r="C77">
        <v>100</v>
      </c>
      <c r="D77" t="s">
        <v>250</v>
      </c>
      <c r="E77">
        <v>0</v>
      </c>
      <c r="F77" s="1" t="s">
        <v>157</v>
      </c>
      <c r="G77">
        <v>-1</v>
      </c>
      <c r="H77">
        <v>-1</v>
      </c>
      <c r="I77">
        <v>-1</v>
      </c>
      <c r="J77">
        <v>0</v>
      </c>
      <c r="K77">
        <v>0</v>
      </c>
      <c r="L77">
        <v>100</v>
      </c>
      <c r="M77">
        <v>-1</v>
      </c>
      <c r="N77">
        <v>2</v>
      </c>
      <c r="O77">
        <v>100</v>
      </c>
      <c r="P77">
        <v>-1</v>
      </c>
      <c r="Q77">
        <v>-1</v>
      </c>
      <c r="R77">
        <v>1</v>
      </c>
      <c r="S77">
        <v>0</v>
      </c>
      <c r="T77">
        <v>0</v>
      </c>
      <c r="U77">
        <v>0</v>
      </c>
      <c r="V77">
        <v>0</v>
      </c>
      <c r="W77">
        <v>-1</v>
      </c>
      <c r="X77">
        <v>-1</v>
      </c>
      <c r="Y77">
        <v>50</v>
      </c>
      <c r="Z77">
        <v>50</v>
      </c>
      <c r="AA77">
        <v>50</v>
      </c>
      <c r="AB77">
        <v>0</v>
      </c>
      <c r="AC77">
        <v>50</v>
      </c>
      <c r="AD77">
        <v>-1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100000</v>
      </c>
      <c r="AK77">
        <v>0</v>
      </c>
      <c r="AL77">
        <v>0</v>
      </c>
      <c r="AM77">
        <v>2000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 t="str">
        <f t="shared" si="1"/>
        <v>tunhe075</v>
      </c>
      <c r="AZ77">
        <v>-1</v>
      </c>
      <c r="BA77">
        <v>2</v>
      </c>
    </row>
    <row r="78" spans="1:53" x14ac:dyDescent="0.25">
      <c r="A78" t="s">
        <v>186</v>
      </c>
      <c r="B78" s="1" t="s">
        <v>187</v>
      </c>
      <c r="C78">
        <v>100</v>
      </c>
      <c r="D78" t="s">
        <v>250</v>
      </c>
      <c r="E78">
        <v>0</v>
      </c>
      <c r="F78" s="1" t="s">
        <v>157</v>
      </c>
      <c r="G78">
        <v>-1</v>
      </c>
      <c r="H78">
        <v>-1</v>
      </c>
      <c r="I78">
        <v>-1</v>
      </c>
      <c r="J78">
        <v>0</v>
      </c>
      <c r="K78">
        <v>0</v>
      </c>
      <c r="L78">
        <v>100</v>
      </c>
      <c r="M78">
        <v>-1</v>
      </c>
      <c r="N78">
        <v>2</v>
      </c>
      <c r="O78">
        <v>100</v>
      </c>
      <c r="P78">
        <v>-1</v>
      </c>
      <c r="Q78">
        <v>-1</v>
      </c>
      <c r="R78">
        <v>1</v>
      </c>
      <c r="S78">
        <v>0</v>
      </c>
      <c r="T78">
        <v>0</v>
      </c>
      <c r="U78">
        <v>0</v>
      </c>
      <c r="V78">
        <v>0</v>
      </c>
      <c r="W78">
        <v>-1</v>
      </c>
      <c r="X78">
        <v>-1</v>
      </c>
      <c r="Y78">
        <v>50</v>
      </c>
      <c r="Z78">
        <v>50</v>
      </c>
      <c r="AA78">
        <v>50</v>
      </c>
      <c r="AB78">
        <v>0</v>
      </c>
      <c r="AC78">
        <v>50</v>
      </c>
      <c r="AD78">
        <v>-1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100000</v>
      </c>
      <c r="AK78">
        <v>0</v>
      </c>
      <c r="AL78">
        <v>0</v>
      </c>
      <c r="AM78">
        <v>2000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 t="str">
        <f t="shared" si="1"/>
        <v>tunhe076</v>
      </c>
      <c r="AZ78">
        <v>-1</v>
      </c>
      <c r="BA78">
        <v>2</v>
      </c>
    </row>
    <row r="79" spans="1:53" x14ac:dyDescent="0.25">
      <c r="A79" t="s">
        <v>188</v>
      </c>
      <c r="B79" s="1" t="s">
        <v>189</v>
      </c>
      <c r="C79">
        <v>100</v>
      </c>
      <c r="D79" t="s">
        <v>250</v>
      </c>
      <c r="E79">
        <v>0</v>
      </c>
      <c r="F79" s="1" t="s">
        <v>157</v>
      </c>
      <c r="G79">
        <v>-1</v>
      </c>
      <c r="H79">
        <v>-1</v>
      </c>
      <c r="I79">
        <v>-1</v>
      </c>
      <c r="J79">
        <v>0</v>
      </c>
      <c r="K79">
        <v>0</v>
      </c>
      <c r="L79">
        <v>100</v>
      </c>
      <c r="M79">
        <v>-1</v>
      </c>
      <c r="N79">
        <v>2</v>
      </c>
      <c r="O79">
        <v>100</v>
      </c>
      <c r="P79">
        <v>-1</v>
      </c>
      <c r="Q79">
        <v>-1</v>
      </c>
      <c r="R79">
        <v>1</v>
      </c>
      <c r="S79">
        <v>0</v>
      </c>
      <c r="T79">
        <v>0</v>
      </c>
      <c r="U79">
        <v>0</v>
      </c>
      <c r="V79">
        <v>0</v>
      </c>
      <c r="W79">
        <v>-1</v>
      </c>
      <c r="X79">
        <v>-1</v>
      </c>
      <c r="Y79">
        <v>50</v>
      </c>
      <c r="Z79">
        <v>50</v>
      </c>
      <c r="AA79">
        <v>50</v>
      </c>
      <c r="AB79">
        <v>0</v>
      </c>
      <c r="AC79">
        <v>50</v>
      </c>
      <c r="AD79">
        <v>-1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100000</v>
      </c>
      <c r="AK79">
        <v>0</v>
      </c>
      <c r="AL79">
        <v>0</v>
      </c>
      <c r="AM79">
        <v>2000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 t="str">
        <f t="shared" si="1"/>
        <v>tunhe077</v>
      </c>
      <c r="AZ79">
        <v>-1</v>
      </c>
      <c r="BA79">
        <v>2</v>
      </c>
    </row>
    <row r="80" spans="1:53" x14ac:dyDescent="0.25">
      <c r="A80" t="s">
        <v>190</v>
      </c>
      <c r="B80" s="1" t="s">
        <v>191</v>
      </c>
      <c r="C80">
        <v>100</v>
      </c>
      <c r="D80" t="s">
        <v>250</v>
      </c>
      <c r="E80">
        <v>0</v>
      </c>
      <c r="F80" s="1" t="s">
        <v>157</v>
      </c>
      <c r="G80">
        <v>-1</v>
      </c>
      <c r="H80">
        <v>-1</v>
      </c>
      <c r="I80">
        <v>-1</v>
      </c>
      <c r="J80">
        <v>0</v>
      </c>
      <c r="K80">
        <v>0</v>
      </c>
      <c r="L80">
        <v>100</v>
      </c>
      <c r="M80">
        <v>-1</v>
      </c>
      <c r="N80">
        <v>2</v>
      </c>
      <c r="O80">
        <v>100</v>
      </c>
      <c r="P80">
        <v>-1</v>
      </c>
      <c r="Q80">
        <v>-1</v>
      </c>
      <c r="R80">
        <v>1</v>
      </c>
      <c r="S80">
        <v>0</v>
      </c>
      <c r="T80">
        <v>0</v>
      </c>
      <c r="U80">
        <v>0</v>
      </c>
      <c r="V80">
        <v>0</v>
      </c>
      <c r="W80">
        <v>-1</v>
      </c>
      <c r="X80">
        <v>-1</v>
      </c>
      <c r="Y80">
        <v>50</v>
      </c>
      <c r="Z80">
        <v>50</v>
      </c>
      <c r="AA80">
        <v>50</v>
      </c>
      <c r="AB80">
        <v>0</v>
      </c>
      <c r="AC80">
        <v>50</v>
      </c>
      <c r="AD80">
        <v>-1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100000</v>
      </c>
      <c r="AK80">
        <v>0</v>
      </c>
      <c r="AL80">
        <v>0</v>
      </c>
      <c r="AM80">
        <v>2000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 t="str">
        <f t="shared" si="1"/>
        <v>tunhe078</v>
      </c>
      <c r="AZ80">
        <v>-1</v>
      </c>
      <c r="BA80">
        <v>2</v>
      </c>
    </row>
    <row r="81" spans="1:53" x14ac:dyDescent="0.25">
      <c r="A81" t="s">
        <v>192</v>
      </c>
      <c r="B81" s="1" t="s">
        <v>193</v>
      </c>
      <c r="C81">
        <v>100</v>
      </c>
      <c r="D81" t="s">
        <v>250</v>
      </c>
      <c r="E81">
        <v>0</v>
      </c>
      <c r="F81" s="1" t="s">
        <v>157</v>
      </c>
      <c r="G81">
        <v>-1</v>
      </c>
      <c r="H81">
        <v>-1</v>
      </c>
      <c r="I81">
        <v>-1</v>
      </c>
      <c r="J81">
        <v>0</v>
      </c>
      <c r="K81">
        <v>0</v>
      </c>
      <c r="L81">
        <v>100</v>
      </c>
      <c r="M81">
        <v>-1</v>
      </c>
      <c r="N81">
        <v>2</v>
      </c>
      <c r="O81">
        <v>100</v>
      </c>
      <c r="P81">
        <v>-1</v>
      </c>
      <c r="Q81">
        <v>-1</v>
      </c>
      <c r="R81">
        <v>1</v>
      </c>
      <c r="S81">
        <v>0</v>
      </c>
      <c r="T81">
        <v>0</v>
      </c>
      <c r="U81">
        <v>0</v>
      </c>
      <c r="V81">
        <v>0</v>
      </c>
      <c r="W81">
        <v>-1</v>
      </c>
      <c r="X81">
        <v>-1</v>
      </c>
      <c r="Y81">
        <v>50</v>
      </c>
      <c r="Z81">
        <v>50</v>
      </c>
      <c r="AA81">
        <v>50</v>
      </c>
      <c r="AB81">
        <v>0</v>
      </c>
      <c r="AC81">
        <v>50</v>
      </c>
      <c r="AD81">
        <v>-1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100000</v>
      </c>
      <c r="AK81">
        <v>0</v>
      </c>
      <c r="AL81">
        <v>0</v>
      </c>
      <c r="AM81">
        <v>2000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 t="str">
        <f t="shared" si="1"/>
        <v>tunhe079</v>
      </c>
      <c r="AZ81">
        <v>-1</v>
      </c>
      <c r="BA81">
        <v>2</v>
      </c>
    </row>
    <row r="82" spans="1:53" x14ac:dyDescent="0.25">
      <c r="A82" t="s">
        <v>194</v>
      </c>
      <c r="B82" s="1" t="s">
        <v>195</v>
      </c>
      <c r="C82">
        <v>100</v>
      </c>
      <c r="D82" t="s">
        <v>250</v>
      </c>
      <c r="E82">
        <v>0</v>
      </c>
      <c r="F82" s="1" t="s">
        <v>157</v>
      </c>
      <c r="G82">
        <v>-1</v>
      </c>
      <c r="H82">
        <v>-1</v>
      </c>
      <c r="I82">
        <v>-1</v>
      </c>
      <c r="J82">
        <v>0</v>
      </c>
      <c r="K82">
        <v>0</v>
      </c>
      <c r="L82">
        <v>100</v>
      </c>
      <c r="M82">
        <v>-1</v>
      </c>
      <c r="N82">
        <v>2</v>
      </c>
      <c r="O82">
        <v>100</v>
      </c>
      <c r="P82">
        <v>-1</v>
      </c>
      <c r="Q82">
        <v>-1</v>
      </c>
      <c r="R82">
        <v>1</v>
      </c>
      <c r="S82">
        <v>0</v>
      </c>
      <c r="T82">
        <v>0</v>
      </c>
      <c r="U82">
        <v>0</v>
      </c>
      <c r="V82">
        <v>0</v>
      </c>
      <c r="W82">
        <v>-1</v>
      </c>
      <c r="X82">
        <v>-1</v>
      </c>
      <c r="Y82">
        <v>50</v>
      </c>
      <c r="Z82">
        <v>50</v>
      </c>
      <c r="AA82">
        <v>50</v>
      </c>
      <c r="AB82">
        <v>0</v>
      </c>
      <c r="AC82">
        <v>50</v>
      </c>
      <c r="AD82">
        <v>-1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100000</v>
      </c>
      <c r="AK82">
        <v>0</v>
      </c>
      <c r="AL82">
        <v>0</v>
      </c>
      <c r="AM82">
        <v>2000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 t="str">
        <f t="shared" si="1"/>
        <v>tunhe080</v>
      </c>
      <c r="AZ82">
        <v>-1</v>
      </c>
      <c r="BA82">
        <v>2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1" max="1" width="8.5703125" bestFit="1" customWidth="1"/>
    <col min="2" max="2" width="38.140625" bestFit="1" customWidth="1"/>
    <col min="3" max="4" width="6.7109375" bestFit="1" customWidth="1"/>
    <col min="5" max="5" width="6" bestFit="1" customWidth="1"/>
    <col min="6" max="6" width="5.85546875" bestFit="1" customWidth="1"/>
    <col min="7" max="7" width="7.140625" bestFit="1" customWidth="1"/>
    <col min="8" max="8" width="5.5703125" bestFit="1" customWidth="1"/>
    <col min="9" max="9" width="9" bestFit="1" customWidth="1"/>
    <col min="10" max="10" width="8.5703125" bestFit="1" customWidth="1"/>
    <col min="11" max="11" width="9.85546875" bestFit="1" customWidth="1"/>
    <col min="12" max="12" width="9.5703125" bestFit="1" customWidth="1"/>
    <col min="13" max="13" width="8.5703125" bestFit="1" customWidth="1"/>
    <col min="14" max="14" width="10.140625" bestFit="1" customWidth="1"/>
    <col min="15" max="15" width="10.7109375" bestFit="1" customWidth="1"/>
    <col min="16" max="16" width="6.7109375" bestFit="1" customWidth="1"/>
    <col min="17" max="17" width="9" bestFit="1" customWidth="1"/>
    <col min="18" max="18" width="7.140625" bestFit="1" customWidth="1"/>
    <col min="19" max="19" width="8.28515625" bestFit="1" customWidth="1"/>
    <col min="20" max="21" width="6.7109375" bestFit="1" customWidth="1"/>
    <col min="22" max="22" width="6.85546875" bestFit="1" customWidth="1"/>
    <col min="23" max="23" width="8.42578125" bestFit="1" customWidth="1"/>
    <col min="24" max="24" width="7.140625" bestFit="1" customWidth="1"/>
    <col min="25" max="25" width="9.7109375" bestFit="1" customWidth="1"/>
    <col min="26" max="27" width="5.5703125" bestFit="1" customWidth="1"/>
    <col min="28" max="28" width="6.7109375" bestFit="1" customWidth="1"/>
    <col min="29" max="29" width="5.5703125" bestFit="1" customWidth="1"/>
    <col min="30" max="30" width="6.42578125" bestFit="1" customWidth="1"/>
    <col min="31" max="31" width="5.5703125" bestFit="1" customWidth="1"/>
    <col min="32" max="32" width="5.7109375" bestFit="1" customWidth="1"/>
    <col min="33" max="33" width="10.85546875" bestFit="1" customWidth="1"/>
    <col min="34" max="34" width="11.28515625" bestFit="1" customWidth="1"/>
    <col min="35" max="35" width="5.5703125" bestFit="1" customWidth="1"/>
    <col min="36" max="40" width="6.7109375" bestFit="1" customWidth="1"/>
    <col min="41" max="41" width="6" bestFit="1" customWidth="1"/>
    <col min="42" max="43" width="9.5703125" bestFit="1" customWidth="1"/>
    <col min="44" max="45" width="10.85546875" bestFit="1" customWidth="1"/>
    <col min="46" max="47" width="5.5703125" bestFit="1" customWidth="1"/>
    <col min="48" max="48" width="8.85546875" bestFit="1" customWidth="1"/>
    <col min="49" max="49" width="10.42578125" bestFit="1" customWidth="1"/>
    <col min="50" max="50" width="10.85546875" bestFit="1" customWidth="1"/>
    <col min="51" max="51" width="6.7109375" bestFit="1" customWidth="1"/>
    <col min="52" max="52" width="4.7109375" bestFit="1" customWidth="1"/>
  </cols>
  <sheetData>
    <row r="1" spans="1:52" x14ac:dyDescent="0.25">
      <c r="A1" t="s">
        <v>196</v>
      </c>
      <c r="B1" t="s">
        <v>0</v>
      </c>
      <c r="C1" t="s">
        <v>197</v>
      </c>
      <c r="D1" t="s">
        <v>1</v>
      </c>
      <c r="E1" t="s">
        <v>198</v>
      </c>
      <c r="F1" t="s">
        <v>199</v>
      </c>
      <c r="G1" t="s">
        <v>199</v>
      </c>
      <c r="H1" t="s">
        <v>200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1</v>
      </c>
      <c r="Q1" t="s">
        <v>1</v>
      </c>
      <c r="R1" t="s">
        <v>1</v>
      </c>
      <c r="S1" t="s">
        <v>1</v>
      </c>
      <c r="T1" t="s">
        <v>1</v>
      </c>
      <c r="U1" t="s">
        <v>1</v>
      </c>
      <c r="V1" t="s">
        <v>1</v>
      </c>
      <c r="W1" t="s">
        <v>1</v>
      </c>
      <c r="X1" t="s">
        <v>199</v>
      </c>
      <c r="Y1" t="s">
        <v>198</v>
      </c>
      <c r="Z1" t="s">
        <v>199</v>
      </c>
      <c r="AA1" t="s">
        <v>200</v>
      </c>
      <c r="AB1" t="s">
        <v>1</v>
      </c>
      <c r="AC1" t="s">
        <v>200</v>
      </c>
      <c r="AD1" t="s">
        <v>200</v>
      </c>
      <c r="AE1" t="s">
        <v>200</v>
      </c>
      <c r="AF1" t="s">
        <v>200</v>
      </c>
      <c r="AG1" t="s">
        <v>199</v>
      </c>
      <c r="AH1" t="s">
        <v>199</v>
      </c>
      <c r="AI1" t="s">
        <v>200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199</v>
      </c>
      <c r="AP1" t="s">
        <v>199</v>
      </c>
      <c r="AQ1" t="s">
        <v>199</v>
      </c>
      <c r="AR1" t="s">
        <v>199</v>
      </c>
      <c r="AS1" t="s">
        <v>199</v>
      </c>
      <c r="AT1" t="s">
        <v>199</v>
      </c>
      <c r="AU1" t="s">
        <v>200</v>
      </c>
      <c r="AV1" t="s">
        <v>1</v>
      </c>
      <c r="AW1" t="s">
        <v>1</v>
      </c>
      <c r="AX1" t="s">
        <v>1</v>
      </c>
      <c r="AY1" t="s">
        <v>1</v>
      </c>
      <c r="AZ1" t="s">
        <v>3</v>
      </c>
    </row>
    <row r="2" spans="1:52" x14ac:dyDescent="0.25">
      <c r="A2" t="str">
        <f>UnitHead!A2</f>
        <v>Code</v>
      </c>
      <c r="B2" t="str">
        <f>UnitHead!D2</f>
        <v>Name</v>
      </c>
      <c r="C2" s="1" t="str">
        <f>UnitHead!B2</f>
        <v>Model</v>
      </c>
      <c r="D2" t="str">
        <f>UnitHead!C2</f>
        <v>Icon</v>
      </c>
      <c r="E2" t="s">
        <v>202</v>
      </c>
      <c r="F2" t="s">
        <v>203</v>
      </c>
      <c r="G2" t="str">
        <f>UnitHead!AI2</f>
        <v>Money</v>
      </c>
      <c r="H2" t="s">
        <v>204</v>
      </c>
      <c r="I2" t="str">
        <f>UnitHead!AJ2</f>
        <v>StdPrice</v>
      </c>
      <c r="J2" t="str">
        <f>UnitHead!AK2</f>
        <v>StdPoint</v>
      </c>
      <c r="K2" t="s">
        <v>205</v>
      </c>
      <c r="L2" t="s">
        <v>206</v>
      </c>
      <c r="M2" t="s">
        <v>207</v>
      </c>
      <c r="N2" t="s">
        <v>208</v>
      </c>
      <c r="O2" t="s">
        <v>209</v>
      </c>
      <c r="P2" t="s">
        <v>210</v>
      </c>
      <c r="Q2" t="s">
        <v>211</v>
      </c>
      <c r="R2" t="s">
        <v>212</v>
      </c>
      <c r="S2" t="s">
        <v>213</v>
      </c>
      <c r="T2" t="s">
        <v>214</v>
      </c>
      <c r="U2" t="s">
        <v>215</v>
      </c>
      <c r="V2" t="s">
        <v>216</v>
      </c>
      <c r="W2" t="str">
        <f>UnitHead!M2</f>
        <v>UpLvLim</v>
      </c>
      <c r="X2" t="str">
        <f>UnitHead!E2</f>
        <v>FixPart</v>
      </c>
      <c r="Y2" s="1" t="str">
        <f>UnitHead!F2</f>
        <v>DefFrame</v>
      </c>
      <c r="Z2" t="s">
        <v>204</v>
      </c>
      <c r="AA2" t="s">
        <v>204</v>
      </c>
      <c r="AB2" t="str">
        <f>UnitHead!AB2</f>
        <v>DefFc</v>
      </c>
      <c r="AC2" t="str">
        <f>UnitHead!AE2</f>
        <v>Fire</v>
      </c>
      <c r="AD2" t="str">
        <f>UnitHead!AF2</f>
        <v>Water</v>
      </c>
      <c r="AE2" t="str">
        <f>UnitHead!AG2</f>
        <v>Soil</v>
      </c>
      <c r="AF2" t="str">
        <f>UnitHead!AH2</f>
        <v>Wind</v>
      </c>
      <c r="AG2" t="str">
        <f>UnitHead!Y2</f>
        <v>AttMastery</v>
      </c>
      <c r="AH2" t="str">
        <f>UnitHead!AC2</f>
        <v>DefMastery</v>
      </c>
      <c r="AI2" t="s">
        <v>204</v>
      </c>
      <c r="AJ2" t="s">
        <v>217</v>
      </c>
      <c r="AK2" t="s">
        <v>217</v>
      </c>
      <c r="AL2" t="s">
        <v>217</v>
      </c>
      <c r="AM2" t="s">
        <v>217</v>
      </c>
      <c r="AN2" t="s">
        <v>217</v>
      </c>
      <c r="AO2" t="str">
        <f>UnitHead!L2</f>
        <v>LvLim</v>
      </c>
      <c r="AP2" t="str">
        <f>UnitHead!N2</f>
        <v>ExpertID1</v>
      </c>
      <c r="AQ2" t="str">
        <f>UnitHead!P2</f>
        <v>ExpertID2</v>
      </c>
      <c r="AR2" t="str">
        <f>UnitHead!O2</f>
        <v>ExpertLim1</v>
      </c>
      <c r="AS2" t="str">
        <f>UnitHead!Q2</f>
        <v>ExpertLim2</v>
      </c>
      <c r="AT2" t="s">
        <v>204</v>
      </c>
      <c r="AU2" t="s">
        <v>204</v>
      </c>
      <c r="AV2" t="str">
        <f>UnitHead!AL2</f>
        <v>RepPrice</v>
      </c>
      <c r="AW2" t="str">
        <f>UnitHead!AZ2</f>
        <v>AttEffType</v>
      </c>
      <c r="AX2" t="str">
        <f>UnitHead!BA2</f>
        <v>DefEffType</v>
      </c>
      <c r="AY2" t="s">
        <v>217</v>
      </c>
    </row>
    <row r="3" spans="1:52" x14ac:dyDescent="0.25">
      <c r="A3" t="str">
        <f>UnitHead!A3</f>
        <v>unhe001</v>
      </c>
      <c r="B3" t="str">
        <f>UnitHead!D3</f>
        <v>Goliath Head</v>
      </c>
      <c r="C3" s="1" t="str">
        <f>UnitHead!B3</f>
        <v>00100</v>
      </c>
      <c r="D3">
        <f>UnitHead!C3</f>
        <v>1</v>
      </c>
      <c r="E3">
        <v>11000</v>
      </c>
      <c r="F3">
        <v>37</v>
      </c>
      <c r="G3">
        <f>UnitHead!AI3</f>
        <v>0</v>
      </c>
      <c r="H3">
        <v>0</v>
      </c>
      <c r="I3">
        <f>UnitHead!AJ3</f>
        <v>100000</v>
      </c>
      <c r="J3">
        <f>UnitHead!AK3</f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-1</v>
      </c>
      <c r="T3">
        <v>0</v>
      </c>
      <c r="U3">
        <v>0</v>
      </c>
      <c r="V3">
        <v>0</v>
      </c>
      <c r="W3">
        <f>UnitHead!M3</f>
        <v>-1</v>
      </c>
      <c r="X3">
        <f>UnitHead!E3</f>
        <v>0</v>
      </c>
      <c r="Y3" s="1" t="str">
        <f>UnitHead!F3</f>
        <v>10000000</v>
      </c>
      <c r="Z3">
        <v>0</v>
      </c>
      <c r="AA3">
        <v>0</v>
      </c>
      <c r="AB3">
        <f>UnitHead!AB3</f>
        <v>607</v>
      </c>
      <c r="AC3">
        <v>0</v>
      </c>
      <c r="AD3">
        <v>0</v>
      </c>
      <c r="AE3">
        <v>0</v>
      </c>
      <c r="AF3">
        <v>0</v>
      </c>
      <c r="AG3">
        <f>IF(UnitHead!Y3&gt;127,127,UnitHead!Y3)</f>
        <v>10</v>
      </c>
      <c r="AH3">
        <f>IF(UnitHead!AC3&gt;127,127,UnitHead!AC3)</f>
        <v>10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>UnitHead!L3</f>
        <v>30</v>
      </c>
      <c r="AP3">
        <f>UnitHead!N3</f>
        <v>2</v>
      </c>
      <c r="AQ3">
        <f>UnitHead!P3</f>
        <v>-1</v>
      </c>
      <c r="AR3">
        <f>UnitHead!O3</f>
        <v>1</v>
      </c>
      <c r="AS3">
        <f>UnitHead!Q3</f>
        <v>-1</v>
      </c>
      <c r="AT3">
        <v>0</v>
      </c>
      <c r="AU3">
        <v>0</v>
      </c>
      <c r="AV3">
        <f>UnitHead!AL3</f>
        <v>1</v>
      </c>
      <c r="AW3">
        <f>UnitHead!AZ3</f>
        <v>-1</v>
      </c>
      <c r="AX3">
        <f>UnitHead!BA3</f>
        <v>2</v>
      </c>
      <c r="AY3">
        <v>0</v>
      </c>
    </row>
    <row r="4" spans="1:52" x14ac:dyDescent="0.25">
      <c r="A4" t="str">
        <f>UnitHead!A4</f>
        <v>unhe002</v>
      </c>
      <c r="B4" t="str">
        <f>UnitHead!D4</f>
        <v>Advance Goliath Head</v>
      </c>
      <c r="C4" s="1" t="str">
        <f>UnitHead!B4</f>
        <v>00100</v>
      </c>
      <c r="D4">
        <f>UnitHead!C4</f>
        <v>1</v>
      </c>
      <c r="E4">
        <v>11000</v>
      </c>
      <c r="F4">
        <v>37</v>
      </c>
      <c r="G4">
        <f>UnitHead!AI4</f>
        <v>0</v>
      </c>
      <c r="H4">
        <v>0</v>
      </c>
      <c r="I4">
        <f>UnitHead!AJ4</f>
        <v>200000</v>
      </c>
      <c r="J4">
        <f>UnitHead!AK4</f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-1</v>
      </c>
      <c r="T4">
        <v>0</v>
      </c>
      <c r="U4">
        <v>0</v>
      </c>
      <c r="V4">
        <v>0</v>
      </c>
      <c r="W4">
        <f>UnitHead!M4</f>
        <v>-1</v>
      </c>
      <c r="X4">
        <f>UnitHead!E4</f>
        <v>0</v>
      </c>
      <c r="Y4" s="1" t="str">
        <f>UnitHead!F4</f>
        <v>10000000</v>
      </c>
      <c r="Z4">
        <v>0</v>
      </c>
      <c r="AA4">
        <v>0</v>
      </c>
      <c r="AB4">
        <f>UnitHead!AB4</f>
        <v>607</v>
      </c>
      <c r="AC4">
        <v>0</v>
      </c>
      <c r="AD4">
        <v>0</v>
      </c>
      <c r="AE4">
        <v>0</v>
      </c>
      <c r="AF4">
        <v>0</v>
      </c>
      <c r="AG4">
        <f>IF(UnitHead!Y4&gt;127,127,UnitHead!Y4)</f>
        <v>11</v>
      </c>
      <c r="AH4">
        <f>IF(UnitHead!AC4&gt;127,127,UnitHead!AC4)</f>
        <v>12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>UnitHead!L4</f>
        <v>30</v>
      </c>
      <c r="AP4">
        <f>UnitHead!N4</f>
        <v>2</v>
      </c>
      <c r="AQ4">
        <f>UnitHead!P4</f>
        <v>-1</v>
      </c>
      <c r="AR4">
        <f>UnitHead!O4</f>
        <v>12</v>
      </c>
      <c r="AS4">
        <f>UnitHead!Q4</f>
        <v>-1</v>
      </c>
      <c r="AT4">
        <v>0</v>
      </c>
      <c r="AU4">
        <v>0</v>
      </c>
      <c r="AV4">
        <f>UnitHead!AL4</f>
        <v>1</v>
      </c>
      <c r="AW4">
        <f>UnitHead!AZ4</f>
        <v>-1</v>
      </c>
      <c r="AX4">
        <f>UnitHead!BA4</f>
        <v>2</v>
      </c>
      <c r="AY4">
        <v>0</v>
      </c>
    </row>
    <row r="5" spans="1:52" x14ac:dyDescent="0.25">
      <c r="A5" t="str">
        <f>UnitHead!A5</f>
        <v>unhe003</v>
      </c>
      <c r="B5" t="str">
        <f>UnitHead!D5</f>
        <v>Temporary</v>
      </c>
      <c r="C5" s="1" t="str">
        <f>UnitHead!B5</f>
        <v>00100</v>
      </c>
      <c r="D5">
        <f>UnitHead!C5</f>
        <v>100</v>
      </c>
      <c r="E5">
        <v>11000</v>
      </c>
      <c r="F5">
        <v>37</v>
      </c>
      <c r="G5">
        <f>UnitHead!AI5</f>
        <v>0</v>
      </c>
      <c r="H5">
        <v>0</v>
      </c>
      <c r="I5">
        <f>UnitHead!AJ5</f>
        <v>7100000</v>
      </c>
      <c r="J5">
        <f>UnitHead!AK5</f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-1</v>
      </c>
      <c r="T5">
        <v>0</v>
      </c>
      <c r="U5">
        <v>0</v>
      </c>
      <c r="V5">
        <v>0</v>
      </c>
      <c r="W5">
        <f>UnitHead!M5</f>
        <v>-1</v>
      </c>
      <c r="X5">
        <f>UnitHead!E5</f>
        <v>0</v>
      </c>
      <c r="Y5" s="1" t="str">
        <f>UnitHead!F5</f>
        <v>10000000</v>
      </c>
      <c r="Z5">
        <v>0</v>
      </c>
      <c r="AA5">
        <v>0</v>
      </c>
      <c r="AB5">
        <f>UnitHead!AB5</f>
        <v>911</v>
      </c>
      <c r="AC5">
        <v>0</v>
      </c>
      <c r="AD5">
        <v>0</v>
      </c>
      <c r="AE5">
        <v>0</v>
      </c>
      <c r="AF5">
        <v>0</v>
      </c>
      <c r="AG5">
        <f>IF(UnitHead!Y5&gt;127,127,UnitHead!Y5)</f>
        <v>127</v>
      </c>
      <c r="AH5">
        <f>IF(UnitHead!AC5&gt;127,127,UnitHead!AC5)</f>
        <v>15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>UnitHead!L5</f>
        <v>100</v>
      </c>
      <c r="AP5">
        <f>UnitHead!N5</f>
        <v>2</v>
      </c>
      <c r="AQ5">
        <f>UnitHead!P5</f>
        <v>-1</v>
      </c>
      <c r="AR5">
        <f>UnitHead!O5</f>
        <v>100</v>
      </c>
      <c r="AS5">
        <f>UnitHead!Q5</f>
        <v>-1</v>
      </c>
      <c r="AT5">
        <v>0</v>
      </c>
      <c r="AU5">
        <v>0</v>
      </c>
      <c r="AV5">
        <f>UnitHead!AL5</f>
        <v>1</v>
      </c>
      <c r="AW5">
        <f>UnitHead!AZ5</f>
        <v>-1</v>
      </c>
      <c r="AX5">
        <f>UnitHead!BA5</f>
        <v>2</v>
      </c>
      <c r="AY5">
        <v>0</v>
      </c>
    </row>
    <row r="6" spans="1:52" x14ac:dyDescent="0.25">
      <c r="A6" t="str">
        <f>UnitHead!A6</f>
        <v>unhe004</v>
      </c>
      <c r="B6" t="str">
        <f>UnitHead!D6</f>
        <v>Temporary</v>
      </c>
      <c r="C6" s="1" t="str">
        <f>UnitHead!B6</f>
        <v>00100</v>
      </c>
      <c r="D6">
        <f>UnitHead!C6</f>
        <v>100</v>
      </c>
      <c r="E6">
        <v>11000</v>
      </c>
      <c r="F6">
        <v>37</v>
      </c>
      <c r="G6">
        <f>UnitHead!AI6</f>
        <v>0</v>
      </c>
      <c r="H6">
        <v>0</v>
      </c>
      <c r="I6">
        <f>UnitHead!AJ6</f>
        <v>7100000</v>
      </c>
      <c r="J6">
        <f>UnitHead!AK6</f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-1</v>
      </c>
      <c r="T6">
        <v>0</v>
      </c>
      <c r="U6">
        <v>0</v>
      </c>
      <c r="V6">
        <v>0</v>
      </c>
      <c r="W6">
        <f>UnitHead!M6</f>
        <v>-1</v>
      </c>
      <c r="X6">
        <f>UnitHead!E6</f>
        <v>0</v>
      </c>
      <c r="Y6" s="1" t="str">
        <f>UnitHead!F6</f>
        <v>10000000</v>
      </c>
      <c r="Z6">
        <v>0</v>
      </c>
      <c r="AA6">
        <v>0</v>
      </c>
      <c r="AB6">
        <f>UnitHead!AB6</f>
        <v>607</v>
      </c>
      <c r="AC6">
        <v>0</v>
      </c>
      <c r="AD6">
        <v>0</v>
      </c>
      <c r="AE6">
        <v>0</v>
      </c>
      <c r="AF6">
        <v>0</v>
      </c>
      <c r="AG6">
        <f>IF(UnitHead!Y6&gt;127,127,UnitHead!Y6)</f>
        <v>127</v>
      </c>
      <c r="AH6">
        <f>IF(UnitHead!AC6&gt;127,127,UnitHead!AC6)</f>
        <v>20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>UnitHead!L6</f>
        <v>100</v>
      </c>
      <c r="AP6">
        <f>UnitHead!N6</f>
        <v>2</v>
      </c>
      <c r="AQ6">
        <f>UnitHead!P6</f>
        <v>-1</v>
      </c>
      <c r="AR6">
        <f>UnitHead!O6</f>
        <v>100</v>
      </c>
      <c r="AS6">
        <f>UnitHead!Q6</f>
        <v>-1</v>
      </c>
      <c r="AT6">
        <v>0</v>
      </c>
      <c r="AU6">
        <v>0</v>
      </c>
      <c r="AV6">
        <f>UnitHead!AL6</f>
        <v>1</v>
      </c>
      <c r="AW6">
        <f>UnitHead!AZ6</f>
        <v>-1</v>
      </c>
      <c r="AX6">
        <f>UnitHead!BA6</f>
        <v>2</v>
      </c>
      <c r="AY6">
        <v>0</v>
      </c>
    </row>
    <row r="7" spans="1:52" x14ac:dyDescent="0.25">
      <c r="A7" t="str">
        <f>UnitHead!A7</f>
        <v>unhe005</v>
      </c>
      <c r="B7" t="str">
        <f>UnitHead!D7</f>
        <v>Temporary</v>
      </c>
      <c r="C7" s="1" t="str">
        <f>UnitHead!B7</f>
        <v>00100</v>
      </c>
      <c r="D7">
        <f>UnitHead!C7</f>
        <v>100</v>
      </c>
      <c r="E7">
        <v>11000</v>
      </c>
      <c r="F7">
        <v>37</v>
      </c>
      <c r="G7">
        <f>UnitHead!AI7</f>
        <v>0</v>
      </c>
      <c r="H7">
        <v>0</v>
      </c>
      <c r="I7">
        <f>UnitHead!AJ7</f>
        <v>7100000</v>
      </c>
      <c r="J7">
        <f>UnitHead!AK7</f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-1</v>
      </c>
      <c r="T7">
        <v>0</v>
      </c>
      <c r="U7">
        <v>0</v>
      </c>
      <c r="V7">
        <v>0</v>
      </c>
      <c r="W7">
        <f>UnitHead!M7</f>
        <v>-1</v>
      </c>
      <c r="X7">
        <f>UnitHead!E7</f>
        <v>0</v>
      </c>
      <c r="Y7" s="1" t="str">
        <f>UnitHead!F7</f>
        <v>10000000</v>
      </c>
      <c r="Z7">
        <v>0</v>
      </c>
      <c r="AA7">
        <v>0</v>
      </c>
      <c r="AB7">
        <f>UnitHead!AB7</f>
        <v>720</v>
      </c>
      <c r="AC7">
        <v>0</v>
      </c>
      <c r="AD7">
        <v>0</v>
      </c>
      <c r="AE7">
        <v>0</v>
      </c>
      <c r="AF7">
        <v>0</v>
      </c>
      <c r="AG7">
        <f>IF(UnitHead!Y7&gt;127,127,UnitHead!Y7)</f>
        <v>127</v>
      </c>
      <c r="AH7">
        <f>IF(UnitHead!AC7&gt;127,127,UnitHead!AC7)</f>
        <v>20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>UnitHead!L7</f>
        <v>100</v>
      </c>
      <c r="AP7">
        <f>UnitHead!N7</f>
        <v>2</v>
      </c>
      <c r="AQ7">
        <f>UnitHead!P7</f>
        <v>-1</v>
      </c>
      <c r="AR7">
        <f>UnitHead!O7</f>
        <v>100</v>
      </c>
      <c r="AS7">
        <f>UnitHead!Q7</f>
        <v>-1</v>
      </c>
      <c r="AT7">
        <v>0</v>
      </c>
      <c r="AU7">
        <v>0</v>
      </c>
      <c r="AV7">
        <f>UnitHead!AL7</f>
        <v>1</v>
      </c>
      <c r="AW7">
        <f>UnitHead!AZ7</f>
        <v>-1</v>
      </c>
      <c r="AX7">
        <f>UnitHead!BA7</f>
        <v>2</v>
      </c>
      <c r="AY7">
        <v>0</v>
      </c>
    </row>
    <row r="8" spans="1:52" x14ac:dyDescent="0.25">
      <c r="A8" t="str">
        <f>UnitHead!A8</f>
        <v>unhe006</v>
      </c>
      <c r="B8" t="str">
        <f>UnitHead!D8</f>
        <v>Exact Head</v>
      </c>
      <c r="C8" s="1" t="str">
        <f>UnitHead!B8</f>
        <v>00100</v>
      </c>
      <c r="D8">
        <f>UnitHead!C8</f>
        <v>1</v>
      </c>
      <c r="E8">
        <v>11000</v>
      </c>
      <c r="F8">
        <v>37</v>
      </c>
      <c r="G8">
        <f>UnitHead!AI8</f>
        <v>0</v>
      </c>
      <c r="H8">
        <v>0</v>
      </c>
      <c r="I8">
        <f>UnitHead!AJ8</f>
        <v>600000</v>
      </c>
      <c r="J8">
        <f>UnitHead!AK8</f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-1</v>
      </c>
      <c r="T8">
        <v>0</v>
      </c>
      <c r="U8">
        <v>0</v>
      </c>
      <c r="V8">
        <v>0</v>
      </c>
      <c r="W8">
        <f>UnitHead!M8</f>
        <v>-1</v>
      </c>
      <c r="X8">
        <f>UnitHead!E8</f>
        <v>0</v>
      </c>
      <c r="Y8" s="1" t="str">
        <f>UnitHead!F8</f>
        <v>10000000</v>
      </c>
      <c r="Z8">
        <v>0</v>
      </c>
      <c r="AA8">
        <v>0</v>
      </c>
      <c r="AB8">
        <f>UnitHead!AB8</f>
        <v>1440</v>
      </c>
      <c r="AC8">
        <v>0</v>
      </c>
      <c r="AD8">
        <v>0</v>
      </c>
      <c r="AE8">
        <v>0</v>
      </c>
      <c r="AF8">
        <v>0</v>
      </c>
      <c r="AG8">
        <f>IF(UnitHead!Y8&gt;127,127,UnitHead!Y8)</f>
        <v>60</v>
      </c>
      <c r="AH8">
        <f>IF(UnitHead!AC8&gt;127,127,UnitHead!AC8)</f>
        <v>30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>UnitHead!L8</f>
        <v>35</v>
      </c>
      <c r="AP8">
        <f>UnitHead!N8</f>
        <v>2</v>
      </c>
      <c r="AQ8">
        <f>UnitHead!P8</f>
        <v>-1</v>
      </c>
      <c r="AR8">
        <f>UnitHead!O8</f>
        <v>60</v>
      </c>
      <c r="AS8">
        <f>UnitHead!Q8</f>
        <v>-1</v>
      </c>
      <c r="AT8">
        <v>0</v>
      </c>
      <c r="AU8">
        <v>0</v>
      </c>
      <c r="AV8">
        <f>UnitHead!AL8</f>
        <v>1</v>
      </c>
      <c r="AW8">
        <f>UnitHead!AZ8</f>
        <v>-1</v>
      </c>
      <c r="AX8">
        <f>UnitHead!BA8</f>
        <v>2</v>
      </c>
      <c r="AY8">
        <v>0</v>
      </c>
    </row>
    <row r="9" spans="1:52" x14ac:dyDescent="0.25">
      <c r="A9" t="str">
        <f>UnitHead!A9</f>
        <v>unhe007</v>
      </c>
      <c r="B9" t="str">
        <f>UnitHead!D9</f>
        <v>Hard Exact Head</v>
      </c>
      <c r="C9" s="1" t="str">
        <f>UnitHead!B9</f>
        <v>00100</v>
      </c>
      <c r="D9">
        <f>UnitHead!C9</f>
        <v>1</v>
      </c>
      <c r="E9">
        <v>11000</v>
      </c>
      <c r="F9">
        <v>37</v>
      </c>
      <c r="G9">
        <f>UnitHead!AI9</f>
        <v>0</v>
      </c>
      <c r="H9">
        <v>0</v>
      </c>
      <c r="I9">
        <f>UnitHead!AJ9</f>
        <v>800000</v>
      </c>
      <c r="J9">
        <f>UnitHead!AK9</f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-1</v>
      </c>
      <c r="T9">
        <v>0</v>
      </c>
      <c r="U9">
        <v>0</v>
      </c>
      <c r="V9">
        <v>0</v>
      </c>
      <c r="W9">
        <f>UnitHead!M9</f>
        <v>-1</v>
      </c>
      <c r="X9">
        <f>UnitHead!E9</f>
        <v>0</v>
      </c>
      <c r="Y9" s="1" t="str">
        <f>UnitHead!F9</f>
        <v>10000000</v>
      </c>
      <c r="Z9">
        <v>0</v>
      </c>
      <c r="AA9">
        <v>0</v>
      </c>
      <c r="AB9">
        <f>UnitHead!AB9</f>
        <v>1260</v>
      </c>
      <c r="AC9">
        <v>0</v>
      </c>
      <c r="AD9">
        <v>0</v>
      </c>
      <c r="AE9">
        <v>0</v>
      </c>
      <c r="AF9">
        <v>0</v>
      </c>
      <c r="AG9">
        <f>IF(UnitHead!Y9&gt;127,127,UnitHead!Y9)</f>
        <v>80</v>
      </c>
      <c r="AH9">
        <f>IF(UnitHead!AC9&gt;127,127,UnitHead!AC9)</f>
        <v>30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>UnitHead!L9</f>
        <v>37</v>
      </c>
      <c r="AP9">
        <f>UnitHead!N9</f>
        <v>2</v>
      </c>
      <c r="AQ9">
        <f>UnitHead!P9</f>
        <v>-1</v>
      </c>
      <c r="AR9">
        <f>UnitHead!O9</f>
        <v>65</v>
      </c>
      <c r="AS9">
        <f>UnitHead!Q9</f>
        <v>-1</v>
      </c>
      <c r="AT9">
        <v>0</v>
      </c>
      <c r="AU9">
        <v>0</v>
      </c>
      <c r="AV9">
        <f>UnitHead!AL9</f>
        <v>1</v>
      </c>
      <c r="AW9">
        <f>UnitHead!AZ9</f>
        <v>-1</v>
      </c>
      <c r="AX9">
        <f>UnitHead!BA9</f>
        <v>2</v>
      </c>
      <c r="AY9">
        <v>0</v>
      </c>
    </row>
    <row r="10" spans="1:52" x14ac:dyDescent="0.25">
      <c r="A10" t="str">
        <f>UnitHead!A10</f>
        <v>unhe008</v>
      </c>
      <c r="B10" t="str">
        <f>UnitHead!D10</f>
        <v>Temporary</v>
      </c>
      <c r="C10" s="1" t="str">
        <f>UnitHead!B10</f>
        <v>00107</v>
      </c>
      <c r="D10">
        <f>UnitHead!C10</f>
        <v>100</v>
      </c>
      <c r="E10">
        <v>11000</v>
      </c>
      <c r="F10">
        <v>37</v>
      </c>
      <c r="G10">
        <f>UnitHead!AI10</f>
        <v>0</v>
      </c>
      <c r="H10">
        <v>0</v>
      </c>
      <c r="I10">
        <f>UnitHead!AJ10</f>
        <v>7100000</v>
      </c>
      <c r="J10">
        <f>UnitHead!AK10</f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-1</v>
      </c>
      <c r="T10">
        <v>0</v>
      </c>
      <c r="U10">
        <v>0</v>
      </c>
      <c r="V10">
        <v>0</v>
      </c>
      <c r="W10">
        <f>UnitHead!M10</f>
        <v>-1</v>
      </c>
      <c r="X10">
        <f>UnitHead!E10</f>
        <v>0</v>
      </c>
      <c r="Y10" s="1" t="str">
        <f>UnitHead!F10</f>
        <v>10000000</v>
      </c>
      <c r="Z10">
        <v>0</v>
      </c>
      <c r="AA10">
        <v>0</v>
      </c>
      <c r="AB10">
        <f>UnitHead!AB10</f>
        <v>225</v>
      </c>
      <c r="AC10">
        <v>0</v>
      </c>
      <c r="AD10">
        <v>0</v>
      </c>
      <c r="AE10">
        <v>0</v>
      </c>
      <c r="AF10">
        <v>0</v>
      </c>
      <c r="AG10">
        <f>IF(UnitHead!Y10&gt;127,127,UnitHead!Y10)</f>
        <v>127</v>
      </c>
      <c r="AH10">
        <f>IF(UnitHead!AC10&gt;127,127,UnitHead!AC10)</f>
        <v>50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>UnitHead!L10</f>
        <v>100</v>
      </c>
      <c r="AP10">
        <f>UnitHead!N10</f>
        <v>2</v>
      </c>
      <c r="AQ10">
        <f>UnitHead!P10</f>
        <v>-1</v>
      </c>
      <c r="AR10">
        <f>UnitHead!O10</f>
        <v>100</v>
      </c>
      <c r="AS10">
        <f>UnitHead!Q10</f>
        <v>-1</v>
      </c>
      <c r="AT10">
        <v>0</v>
      </c>
      <c r="AU10">
        <v>0</v>
      </c>
      <c r="AV10">
        <f>UnitHead!AL10</f>
        <v>1</v>
      </c>
      <c r="AW10">
        <f>UnitHead!AZ10</f>
        <v>-1</v>
      </c>
      <c r="AX10">
        <f>UnitHead!BA10</f>
        <v>2</v>
      </c>
      <c r="AY10">
        <v>0</v>
      </c>
    </row>
    <row r="11" spans="1:52" x14ac:dyDescent="0.25">
      <c r="A11" t="str">
        <f>UnitHead!A11</f>
        <v>unhe009</v>
      </c>
      <c r="B11" t="str">
        <f>UnitHead!D11</f>
        <v>Temporary</v>
      </c>
      <c r="C11" s="1" t="str">
        <f>UnitHead!B11</f>
        <v>00108</v>
      </c>
      <c r="D11">
        <f>UnitHead!C11</f>
        <v>100</v>
      </c>
      <c r="E11">
        <v>11000</v>
      </c>
      <c r="F11">
        <v>37</v>
      </c>
      <c r="G11">
        <f>UnitHead!AI11</f>
        <v>0</v>
      </c>
      <c r="H11">
        <v>0</v>
      </c>
      <c r="I11">
        <f>UnitHead!AJ11</f>
        <v>7100000</v>
      </c>
      <c r="J11">
        <f>UnitHead!AK11</f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-1</v>
      </c>
      <c r="T11">
        <v>0</v>
      </c>
      <c r="U11">
        <v>0</v>
      </c>
      <c r="V11">
        <v>0</v>
      </c>
      <c r="W11">
        <f>UnitHead!M11</f>
        <v>-1</v>
      </c>
      <c r="X11">
        <f>UnitHead!E11</f>
        <v>0</v>
      </c>
      <c r="Y11" s="1" t="str">
        <f>UnitHead!F11</f>
        <v>10000000</v>
      </c>
      <c r="Z11">
        <v>0</v>
      </c>
      <c r="AA11">
        <v>0</v>
      </c>
      <c r="AB11">
        <f>UnitHead!AB11</f>
        <v>225</v>
      </c>
      <c r="AC11">
        <v>0</v>
      </c>
      <c r="AD11">
        <v>0</v>
      </c>
      <c r="AE11">
        <v>0</v>
      </c>
      <c r="AF11">
        <v>0</v>
      </c>
      <c r="AG11">
        <f>IF(UnitHead!Y11&gt;127,127,UnitHead!Y11)</f>
        <v>127</v>
      </c>
      <c r="AH11">
        <f>IF(UnitHead!AC11&gt;127,127,UnitHead!AC11)</f>
        <v>50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>UnitHead!L11</f>
        <v>100</v>
      </c>
      <c r="AP11">
        <f>UnitHead!N11</f>
        <v>2</v>
      </c>
      <c r="AQ11">
        <f>UnitHead!P11</f>
        <v>-1</v>
      </c>
      <c r="AR11">
        <f>UnitHead!O11</f>
        <v>100</v>
      </c>
      <c r="AS11">
        <f>UnitHead!Q11</f>
        <v>-1</v>
      </c>
      <c r="AT11">
        <v>0</v>
      </c>
      <c r="AU11">
        <v>0</v>
      </c>
      <c r="AV11">
        <f>UnitHead!AL11</f>
        <v>1</v>
      </c>
      <c r="AW11">
        <f>UnitHead!AZ11</f>
        <v>-1</v>
      </c>
      <c r="AX11">
        <f>UnitHead!BA11</f>
        <v>2</v>
      </c>
      <c r="AY11">
        <v>0</v>
      </c>
    </row>
    <row r="12" spans="1:52" x14ac:dyDescent="0.25">
      <c r="A12" t="str">
        <f>UnitHead!A12</f>
        <v>unhe010</v>
      </c>
      <c r="B12" t="str">
        <f>UnitHead!D12</f>
        <v>Flash Goliath Head</v>
      </c>
      <c r="C12" s="1" t="str">
        <f>UnitHead!B12</f>
        <v>00109</v>
      </c>
      <c r="D12">
        <f>UnitHead!C12</f>
        <v>2</v>
      </c>
      <c r="E12">
        <v>11000</v>
      </c>
      <c r="F12">
        <v>37</v>
      </c>
      <c r="G12">
        <f>UnitHead!AI12</f>
        <v>0</v>
      </c>
      <c r="H12">
        <v>0</v>
      </c>
      <c r="I12">
        <f>UnitHead!AJ12</f>
        <v>1100000</v>
      </c>
      <c r="J12">
        <f>UnitHead!AK12</f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-1</v>
      </c>
      <c r="T12">
        <v>0</v>
      </c>
      <c r="U12">
        <v>0</v>
      </c>
      <c r="V12">
        <v>0</v>
      </c>
      <c r="W12">
        <f>UnitHead!M12</f>
        <v>-1</v>
      </c>
      <c r="X12">
        <f>UnitHead!E12</f>
        <v>0</v>
      </c>
      <c r="Y12" s="1" t="str">
        <f>UnitHead!F12</f>
        <v>10000000</v>
      </c>
      <c r="Z12">
        <v>0</v>
      </c>
      <c r="AA12">
        <v>0</v>
      </c>
      <c r="AB12">
        <f>UnitHead!AB12</f>
        <v>1935</v>
      </c>
      <c r="AC12">
        <v>0</v>
      </c>
      <c r="AD12">
        <v>0</v>
      </c>
      <c r="AE12">
        <v>0</v>
      </c>
      <c r="AF12">
        <v>0</v>
      </c>
      <c r="AG12">
        <f>IF(UnitHead!Y12&gt;127,127,UnitHead!Y12)</f>
        <v>110</v>
      </c>
      <c r="AH12">
        <f>IF(UnitHead!AC12&gt;127,127,UnitHead!AC12)</f>
        <v>50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>UnitHead!L12</f>
        <v>40</v>
      </c>
      <c r="AP12">
        <f>UnitHead!N12</f>
        <v>2</v>
      </c>
      <c r="AQ12">
        <f>UnitHead!P12</f>
        <v>-1</v>
      </c>
      <c r="AR12">
        <f>UnitHead!O12</f>
        <v>72</v>
      </c>
      <c r="AS12">
        <f>UnitHead!Q12</f>
        <v>-1</v>
      </c>
      <c r="AT12">
        <v>0</v>
      </c>
      <c r="AU12">
        <v>0</v>
      </c>
      <c r="AV12">
        <f>UnitHead!AL12</f>
        <v>1</v>
      </c>
      <c r="AW12">
        <f>UnitHead!AZ12</f>
        <v>-1</v>
      </c>
      <c r="AX12">
        <f>UnitHead!BA12</f>
        <v>2</v>
      </c>
      <c r="AY12">
        <v>0</v>
      </c>
    </row>
    <row r="13" spans="1:52" x14ac:dyDescent="0.25">
      <c r="A13" t="str">
        <f>UnitHead!A13</f>
        <v>unhe011</v>
      </c>
      <c r="B13" t="str">
        <f>UnitHead!D13</f>
        <v>Correct Eye Head</v>
      </c>
      <c r="C13" s="1" t="str">
        <f>UnitHead!B13</f>
        <v>00109</v>
      </c>
      <c r="D13">
        <f>UnitHead!C13</f>
        <v>2</v>
      </c>
      <c r="E13">
        <v>11000</v>
      </c>
      <c r="F13">
        <v>37</v>
      </c>
      <c r="G13">
        <f>UnitHead!AI13</f>
        <v>0</v>
      </c>
      <c r="H13">
        <v>0</v>
      </c>
      <c r="I13">
        <f>UnitHead!AJ13</f>
        <v>1300000</v>
      </c>
      <c r="J13">
        <f>UnitHead!AK13</f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-1</v>
      </c>
      <c r="T13">
        <v>0</v>
      </c>
      <c r="U13">
        <v>0</v>
      </c>
      <c r="V13">
        <v>0</v>
      </c>
      <c r="W13">
        <f>UnitHead!M13</f>
        <v>-1</v>
      </c>
      <c r="X13">
        <f>UnitHead!E13</f>
        <v>0</v>
      </c>
      <c r="Y13" s="1" t="str">
        <f>UnitHead!F13</f>
        <v>10000000</v>
      </c>
      <c r="Z13">
        <v>0</v>
      </c>
      <c r="AA13">
        <v>0</v>
      </c>
      <c r="AB13">
        <f>UnitHead!AB13</f>
        <v>2025</v>
      </c>
      <c r="AC13">
        <v>0</v>
      </c>
      <c r="AD13">
        <v>0</v>
      </c>
      <c r="AE13">
        <v>0</v>
      </c>
      <c r="AF13">
        <v>0</v>
      </c>
      <c r="AG13">
        <f>IF(UnitHead!Y13&gt;127,127,UnitHead!Y13)</f>
        <v>127</v>
      </c>
      <c r="AH13">
        <f>IF(UnitHead!AC13&gt;127,127,UnitHead!AC13)</f>
        <v>50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>UnitHead!L13</f>
        <v>42</v>
      </c>
      <c r="AP13">
        <f>UnitHead!N13</f>
        <v>2</v>
      </c>
      <c r="AQ13">
        <f>UnitHead!P13</f>
        <v>-1</v>
      </c>
      <c r="AR13">
        <f>UnitHead!O13</f>
        <v>88</v>
      </c>
      <c r="AS13">
        <f>UnitHead!Q13</f>
        <v>-1</v>
      </c>
      <c r="AT13">
        <v>0</v>
      </c>
      <c r="AU13">
        <v>0</v>
      </c>
      <c r="AV13">
        <f>UnitHead!AL13</f>
        <v>1</v>
      </c>
      <c r="AW13">
        <f>UnitHead!AZ13</f>
        <v>-1</v>
      </c>
      <c r="AX13">
        <f>UnitHead!BA13</f>
        <v>2</v>
      </c>
      <c r="AY13">
        <v>0</v>
      </c>
    </row>
    <row r="14" spans="1:52" x14ac:dyDescent="0.25">
      <c r="A14" t="str">
        <f>UnitHead!A14</f>
        <v>unhe012</v>
      </c>
      <c r="B14" t="str">
        <f>UnitHead!D14</f>
        <v>Correct Image Head</v>
      </c>
      <c r="C14" s="1" t="str">
        <f>UnitHead!B14</f>
        <v>00109</v>
      </c>
      <c r="D14">
        <f>UnitHead!C14</f>
        <v>2</v>
      </c>
      <c r="E14">
        <v>11000</v>
      </c>
      <c r="F14">
        <v>37</v>
      </c>
      <c r="G14">
        <f>UnitHead!AI14</f>
        <v>0</v>
      </c>
      <c r="H14">
        <v>0</v>
      </c>
      <c r="I14">
        <f>UnitHead!AJ14</f>
        <v>1900000</v>
      </c>
      <c r="J14">
        <f>UnitHead!AK14</f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-1</v>
      </c>
      <c r="T14">
        <v>0</v>
      </c>
      <c r="U14">
        <v>0</v>
      </c>
      <c r="V14">
        <v>0</v>
      </c>
      <c r="W14">
        <f>UnitHead!M14</f>
        <v>-1</v>
      </c>
      <c r="X14">
        <f>UnitHead!E14</f>
        <v>0</v>
      </c>
      <c r="Y14" s="1" t="str">
        <f>UnitHead!F14</f>
        <v>10000000</v>
      </c>
      <c r="Z14">
        <v>0</v>
      </c>
      <c r="AA14">
        <v>0</v>
      </c>
      <c r="AB14">
        <f>UnitHead!AB14</f>
        <v>2151</v>
      </c>
      <c r="AC14">
        <v>0</v>
      </c>
      <c r="AD14">
        <v>0</v>
      </c>
      <c r="AE14">
        <v>0</v>
      </c>
      <c r="AF14">
        <v>0</v>
      </c>
      <c r="AG14">
        <f>IF(UnitHead!Y14&gt;127,127,UnitHead!Y14)</f>
        <v>127</v>
      </c>
      <c r="AH14">
        <f>IF(UnitHead!AC14&gt;127,127,UnitHead!AC14)</f>
        <v>50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>UnitHead!L14</f>
        <v>48</v>
      </c>
      <c r="AP14">
        <f>UnitHead!N14</f>
        <v>2</v>
      </c>
      <c r="AQ14">
        <f>UnitHead!P14</f>
        <v>-1</v>
      </c>
      <c r="AR14">
        <f>UnitHead!O14</f>
        <v>93</v>
      </c>
      <c r="AS14">
        <f>UnitHead!Q14</f>
        <v>-1</v>
      </c>
      <c r="AT14">
        <v>0</v>
      </c>
      <c r="AU14">
        <v>0</v>
      </c>
      <c r="AV14">
        <f>UnitHead!AL14</f>
        <v>1</v>
      </c>
      <c r="AW14">
        <f>UnitHead!AZ14</f>
        <v>-1</v>
      </c>
      <c r="AX14">
        <f>UnitHead!BA14</f>
        <v>2</v>
      </c>
      <c r="AY14">
        <v>0</v>
      </c>
    </row>
    <row r="15" spans="1:52" x14ac:dyDescent="0.25">
      <c r="A15" t="str">
        <f>UnitHead!A15</f>
        <v>unhe013</v>
      </c>
      <c r="B15" t="str">
        <f>UnitHead!D15</f>
        <v>Gigant Head</v>
      </c>
      <c r="C15" s="1" t="str">
        <f>UnitHead!B15</f>
        <v>0010C</v>
      </c>
      <c r="D15">
        <f>UnitHead!C15</f>
        <v>3</v>
      </c>
      <c r="E15">
        <v>11000</v>
      </c>
      <c r="F15">
        <v>37</v>
      </c>
      <c r="G15">
        <f>UnitHead!AI15</f>
        <v>0</v>
      </c>
      <c r="H15">
        <v>0</v>
      </c>
      <c r="I15">
        <f>UnitHead!AJ15</f>
        <v>2100000</v>
      </c>
      <c r="J15">
        <f>UnitHead!AK15</f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0</v>
      </c>
      <c r="U15">
        <v>0</v>
      </c>
      <c r="V15">
        <v>0</v>
      </c>
      <c r="W15">
        <f>UnitHead!M15</f>
        <v>-1</v>
      </c>
      <c r="X15">
        <f>UnitHead!E15</f>
        <v>0</v>
      </c>
      <c r="Y15" s="1" t="str">
        <f>UnitHead!F15</f>
        <v>10000000</v>
      </c>
      <c r="Z15">
        <v>0</v>
      </c>
      <c r="AA15">
        <v>0</v>
      </c>
      <c r="AB15">
        <f>UnitHead!AB15</f>
        <v>2581</v>
      </c>
      <c r="AC15">
        <v>0</v>
      </c>
      <c r="AD15">
        <v>0</v>
      </c>
      <c r="AE15">
        <v>0</v>
      </c>
      <c r="AF15">
        <v>0</v>
      </c>
      <c r="AG15">
        <f>IF(UnitHead!Y15&gt;127,127,UnitHead!Y15)</f>
        <v>127</v>
      </c>
      <c r="AH15">
        <f>IF(UnitHead!AC15&gt;127,127,UnitHead!AC15)</f>
        <v>50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>UnitHead!L15</f>
        <v>50</v>
      </c>
      <c r="AP15">
        <f>UnitHead!N15</f>
        <v>2</v>
      </c>
      <c r="AQ15">
        <f>UnitHead!P15</f>
        <v>-1</v>
      </c>
      <c r="AR15">
        <f>UnitHead!O15</f>
        <v>99</v>
      </c>
      <c r="AS15">
        <f>UnitHead!Q15</f>
        <v>-1</v>
      </c>
      <c r="AT15">
        <v>0</v>
      </c>
      <c r="AU15">
        <v>0</v>
      </c>
      <c r="AV15">
        <f>UnitHead!AL15</f>
        <v>1</v>
      </c>
      <c r="AW15">
        <f>UnitHead!AZ15</f>
        <v>-1</v>
      </c>
      <c r="AX15">
        <f>UnitHead!BA15</f>
        <v>2</v>
      </c>
      <c r="AY15">
        <v>0</v>
      </c>
    </row>
    <row r="16" spans="1:52" x14ac:dyDescent="0.25">
      <c r="A16" t="str">
        <f>UnitHead!A16</f>
        <v>unhe014</v>
      </c>
      <c r="B16" t="str">
        <f>UnitHead!D16</f>
        <v>T R O S Head</v>
      </c>
      <c r="C16" s="1" t="str">
        <f>UnitHead!B16</f>
        <v>0010C</v>
      </c>
      <c r="D16">
        <f>UnitHead!C16</f>
        <v>3</v>
      </c>
      <c r="E16">
        <v>11000</v>
      </c>
      <c r="F16">
        <v>37</v>
      </c>
      <c r="G16">
        <f>UnitHead!AI16</f>
        <v>0</v>
      </c>
      <c r="H16">
        <v>0</v>
      </c>
      <c r="I16">
        <f>UnitHead!AJ16</f>
        <v>8400000</v>
      </c>
      <c r="J16">
        <f>UnitHead!AK16</f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0</v>
      </c>
      <c r="V16">
        <v>0</v>
      </c>
      <c r="W16">
        <f>UnitHead!M16</f>
        <v>-1</v>
      </c>
      <c r="X16">
        <f>UnitHead!E16</f>
        <v>0</v>
      </c>
      <c r="Y16" s="1" t="str">
        <f>UnitHead!F16</f>
        <v>10000000</v>
      </c>
      <c r="Z16">
        <v>0</v>
      </c>
      <c r="AA16">
        <v>0</v>
      </c>
      <c r="AB16">
        <f>UnitHead!AB16</f>
        <v>3097</v>
      </c>
      <c r="AC16">
        <v>0</v>
      </c>
      <c r="AD16">
        <v>0</v>
      </c>
      <c r="AE16">
        <v>0</v>
      </c>
      <c r="AF16">
        <v>0</v>
      </c>
      <c r="AG16">
        <f>IF(UnitHead!Y16&gt;127,127,UnitHead!Y16)</f>
        <v>127</v>
      </c>
      <c r="AH16">
        <f>IF(UnitHead!AC16&gt;127,127,UnitHead!AC16)</f>
        <v>50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>UnitHead!L16</f>
        <v>50</v>
      </c>
      <c r="AP16">
        <f>UnitHead!N16</f>
        <v>2</v>
      </c>
      <c r="AQ16">
        <f>UnitHead!P16</f>
        <v>-1</v>
      </c>
      <c r="AR16">
        <f>UnitHead!O16</f>
        <v>99</v>
      </c>
      <c r="AS16">
        <f>UnitHead!Q16</f>
        <v>-1</v>
      </c>
      <c r="AT16">
        <v>0</v>
      </c>
      <c r="AU16">
        <v>0</v>
      </c>
      <c r="AV16">
        <f>UnitHead!AL16</f>
        <v>1</v>
      </c>
      <c r="AW16">
        <f>UnitHead!AZ16</f>
        <v>-1</v>
      </c>
      <c r="AX16">
        <f>UnitHead!BA16</f>
        <v>2</v>
      </c>
      <c r="AY16">
        <v>0</v>
      </c>
    </row>
    <row r="17" spans="1:51" x14ac:dyDescent="0.25">
      <c r="A17" t="str">
        <f>UnitHead!A17</f>
        <v>unhe015</v>
      </c>
      <c r="B17" t="str">
        <f>UnitHead!D17</f>
        <v>A R E S Head</v>
      </c>
      <c r="C17" s="1" t="str">
        <f>UnitHead!B17</f>
        <v>0010C</v>
      </c>
      <c r="D17">
        <f>UnitHead!C17</f>
        <v>3</v>
      </c>
      <c r="E17">
        <v>11000</v>
      </c>
      <c r="F17">
        <v>37</v>
      </c>
      <c r="G17">
        <f>UnitHead!AI17</f>
        <v>0</v>
      </c>
      <c r="H17">
        <v>0</v>
      </c>
      <c r="I17">
        <f>UnitHead!AJ17</f>
        <v>18900000</v>
      </c>
      <c r="J17">
        <f>UnitHead!AK17</f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-1</v>
      </c>
      <c r="T17">
        <v>0</v>
      </c>
      <c r="U17">
        <v>0</v>
      </c>
      <c r="V17">
        <v>0</v>
      </c>
      <c r="W17">
        <f>UnitHead!M17</f>
        <v>-1</v>
      </c>
      <c r="X17">
        <f>UnitHead!E17</f>
        <v>0</v>
      </c>
      <c r="Y17" s="1" t="str">
        <f>UnitHead!F17</f>
        <v>10000000</v>
      </c>
      <c r="Z17">
        <v>0</v>
      </c>
      <c r="AA17">
        <v>0</v>
      </c>
      <c r="AB17">
        <f>UnitHead!AB17</f>
        <v>4026</v>
      </c>
      <c r="AC17">
        <v>0</v>
      </c>
      <c r="AD17">
        <v>0</v>
      </c>
      <c r="AE17">
        <v>0</v>
      </c>
      <c r="AF17">
        <v>0</v>
      </c>
      <c r="AG17">
        <f>IF(UnitHead!Y17&gt;127,127,UnitHead!Y17)</f>
        <v>127</v>
      </c>
      <c r="AH17">
        <f>IF(UnitHead!AC17&gt;127,127,UnitHead!AC17)</f>
        <v>50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>UnitHead!L17</f>
        <v>50</v>
      </c>
      <c r="AP17">
        <f>UnitHead!N17</f>
        <v>2</v>
      </c>
      <c r="AQ17">
        <f>UnitHead!P17</f>
        <v>-1</v>
      </c>
      <c r="AR17">
        <f>UnitHead!O17</f>
        <v>99</v>
      </c>
      <c r="AS17">
        <f>UnitHead!Q17</f>
        <v>-1</v>
      </c>
      <c r="AT17">
        <v>0</v>
      </c>
      <c r="AU17">
        <v>0</v>
      </c>
      <c r="AV17">
        <f>UnitHead!AL17</f>
        <v>1</v>
      </c>
      <c r="AW17">
        <f>UnitHead!AZ17</f>
        <v>-1</v>
      </c>
      <c r="AX17">
        <f>UnitHead!BA17</f>
        <v>2</v>
      </c>
      <c r="AY17">
        <v>0</v>
      </c>
    </row>
    <row r="18" spans="1:51" x14ac:dyDescent="0.25">
      <c r="A18" t="str">
        <f>UnitHead!A18</f>
        <v>unhe016</v>
      </c>
      <c r="B18" t="str">
        <f>UnitHead!D18</f>
        <v>Peace Keeper Head</v>
      </c>
      <c r="C18" s="1" t="str">
        <f>UnitHead!B18</f>
        <v>00112</v>
      </c>
      <c r="D18">
        <f>UnitHead!C18</f>
        <v>7</v>
      </c>
      <c r="E18">
        <v>11000</v>
      </c>
      <c r="F18">
        <v>37</v>
      </c>
      <c r="G18">
        <f>UnitHead!AI18</f>
        <v>0</v>
      </c>
      <c r="H18">
        <v>0</v>
      </c>
      <c r="I18">
        <f>UnitHead!AJ18</f>
        <v>2600000</v>
      </c>
      <c r="J18">
        <f>UnitHead!AK18</f>
        <v>3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-1</v>
      </c>
      <c r="T18">
        <v>0</v>
      </c>
      <c r="U18">
        <v>0</v>
      </c>
      <c r="V18">
        <v>0</v>
      </c>
      <c r="W18">
        <f>UnitHead!M18</f>
        <v>-1</v>
      </c>
      <c r="X18">
        <f>UnitHead!E18</f>
        <v>0</v>
      </c>
      <c r="Y18" s="1" t="str">
        <f>UnitHead!F18</f>
        <v>10000000</v>
      </c>
      <c r="Z18">
        <v>0</v>
      </c>
      <c r="AA18">
        <v>0</v>
      </c>
      <c r="AB18">
        <f>UnitHead!AB18</f>
        <v>4300</v>
      </c>
      <c r="AC18">
        <v>0</v>
      </c>
      <c r="AD18">
        <v>0</v>
      </c>
      <c r="AE18">
        <v>0</v>
      </c>
      <c r="AF18">
        <v>0</v>
      </c>
      <c r="AG18">
        <f>IF(UnitHead!Y18&gt;127,127,UnitHead!Y18)</f>
        <v>127</v>
      </c>
      <c r="AH18">
        <f>IF(UnitHead!AC18&gt;127,127,UnitHead!AC18)</f>
        <v>50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>UnitHead!L18</f>
        <v>51</v>
      </c>
      <c r="AP18">
        <f>UnitHead!N18</f>
        <v>2</v>
      </c>
      <c r="AQ18">
        <f>UnitHead!P18</f>
        <v>-1</v>
      </c>
      <c r="AR18">
        <f>UnitHead!O18</f>
        <v>99</v>
      </c>
      <c r="AS18">
        <f>UnitHead!Q18</f>
        <v>-1</v>
      </c>
      <c r="AT18">
        <v>0</v>
      </c>
      <c r="AU18">
        <v>0</v>
      </c>
      <c r="AV18">
        <f>UnitHead!AL18</f>
        <v>3</v>
      </c>
      <c r="AW18">
        <f>UnitHead!AZ18</f>
        <v>-1</v>
      </c>
      <c r="AX18">
        <f>UnitHead!BA18</f>
        <v>2</v>
      </c>
      <c r="AY18">
        <v>0</v>
      </c>
    </row>
    <row r="19" spans="1:51" x14ac:dyDescent="0.25">
      <c r="A19" t="str">
        <f>UnitHead!A19</f>
        <v>unhe017</v>
      </c>
      <c r="B19" t="str">
        <f>UnitHead!D19</f>
        <v>Guardian Head</v>
      </c>
      <c r="C19" s="1" t="str">
        <f>UnitHead!B19</f>
        <v>00112</v>
      </c>
      <c r="D19">
        <f>UnitHead!C19</f>
        <v>7</v>
      </c>
      <c r="E19">
        <v>11000</v>
      </c>
      <c r="F19">
        <v>37</v>
      </c>
      <c r="G19">
        <f>UnitHead!AI19</f>
        <v>0</v>
      </c>
      <c r="H19">
        <v>0</v>
      </c>
      <c r="I19">
        <f>UnitHead!AJ19</f>
        <v>8400000</v>
      </c>
      <c r="J19">
        <f>UnitHead!AK19</f>
        <v>3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-1</v>
      </c>
      <c r="T19">
        <v>0</v>
      </c>
      <c r="U19">
        <v>0</v>
      </c>
      <c r="V19">
        <v>0</v>
      </c>
      <c r="W19">
        <f>UnitHead!M19</f>
        <v>-1</v>
      </c>
      <c r="X19">
        <f>UnitHead!E19</f>
        <v>0</v>
      </c>
      <c r="Y19" s="1" t="str">
        <f>UnitHead!F19</f>
        <v>10000000</v>
      </c>
      <c r="Z19">
        <v>0</v>
      </c>
      <c r="AA19">
        <v>0</v>
      </c>
      <c r="AB19">
        <f>UnitHead!AB19</f>
        <v>5000</v>
      </c>
      <c r="AC19">
        <v>0</v>
      </c>
      <c r="AD19">
        <v>0</v>
      </c>
      <c r="AE19">
        <v>0</v>
      </c>
      <c r="AF19">
        <v>0</v>
      </c>
      <c r="AG19">
        <f>IF(UnitHead!Y19&gt;127,127,UnitHead!Y19)</f>
        <v>127</v>
      </c>
      <c r="AH19">
        <f>IF(UnitHead!AC19&gt;127,127,UnitHead!AC19)</f>
        <v>50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>UnitHead!L19</f>
        <v>52</v>
      </c>
      <c r="AP19">
        <f>UnitHead!N19</f>
        <v>2</v>
      </c>
      <c r="AQ19">
        <f>UnitHead!P19</f>
        <v>-1</v>
      </c>
      <c r="AR19">
        <f>UnitHead!O19</f>
        <v>99</v>
      </c>
      <c r="AS19">
        <f>UnitHead!Q19</f>
        <v>-1</v>
      </c>
      <c r="AT19">
        <v>0</v>
      </c>
      <c r="AU19">
        <v>0</v>
      </c>
      <c r="AV19">
        <f>UnitHead!AL19</f>
        <v>3</v>
      </c>
      <c r="AW19">
        <f>UnitHead!AZ19</f>
        <v>-1</v>
      </c>
      <c r="AX19">
        <f>UnitHead!BA19</f>
        <v>2</v>
      </c>
      <c r="AY19">
        <v>0</v>
      </c>
    </row>
    <row r="20" spans="1:51" x14ac:dyDescent="0.25">
      <c r="A20" t="str">
        <f>UnitHead!A20</f>
        <v>unhe018</v>
      </c>
      <c r="B20" t="str">
        <f>UnitHead!D20</f>
        <v>Titan Head</v>
      </c>
      <c r="C20" s="1" t="str">
        <f>UnitHead!B20</f>
        <v>00112</v>
      </c>
      <c r="D20">
        <f>UnitHead!C20</f>
        <v>7</v>
      </c>
      <c r="E20">
        <v>11000</v>
      </c>
      <c r="F20">
        <v>37</v>
      </c>
      <c r="G20">
        <f>UnitHead!AI20</f>
        <v>0</v>
      </c>
      <c r="H20">
        <v>0</v>
      </c>
      <c r="I20">
        <f>UnitHead!AJ20</f>
        <v>18900000</v>
      </c>
      <c r="J20">
        <f>UnitHead!AK20</f>
        <v>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-1</v>
      </c>
      <c r="T20">
        <v>0</v>
      </c>
      <c r="U20">
        <v>0</v>
      </c>
      <c r="V20">
        <v>0</v>
      </c>
      <c r="W20">
        <f>UnitHead!M20</f>
        <v>-1</v>
      </c>
      <c r="X20">
        <f>UnitHead!E20</f>
        <v>0</v>
      </c>
      <c r="Y20" s="1" t="str">
        <f>UnitHead!F20</f>
        <v>10000000</v>
      </c>
      <c r="Z20">
        <v>0</v>
      </c>
      <c r="AA20">
        <v>0</v>
      </c>
      <c r="AB20">
        <f>UnitHead!AB20</f>
        <v>5700</v>
      </c>
      <c r="AC20">
        <v>0</v>
      </c>
      <c r="AD20">
        <v>0</v>
      </c>
      <c r="AE20">
        <v>0</v>
      </c>
      <c r="AF20">
        <v>0</v>
      </c>
      <c r="AG20">
        <f>IF(UnitHead!Y20&gt;127,127,UnitHead!Y20)</f>
        <v>127</v>
      </c>
      <c r="AH20">
        <f>IF(UnitHead!AC20&gt;127,127,UnitHead!AC20)</f>
        <v>50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>UnitHead!L20</f>
        <v>53</v>
      </c>
      <c r="AP20">
        <f>UnitHead!N20</f>
        <v>2</v>
      </c>
      <c r="AQ20">
        <f>UnitHead!P20</f>
        <v>-1</v>
      </c>
      <c r="AR20">
        <f>UnitHead!O20</f>
        <v>99</v>
      </c>
      <c r="AS20">
        <f>UnitHead!Q20</f>
        <v>-1</v>
      </c>
      <c r="AT20">
        <v>0</v>
      </c>
      <c r="AU20">
        <v>0</v>
      </c>
      <c r="AV20">
        <f>UnitHead!AL20</f>
        <v>3</v>
      </c>
      <c r="AW20">
        <f>UnitHead!AZ20</f>
        <v>-1</v>
      </c>
      <c r="AX20">
        <f>UnitHead!BA20</f>
        <v>2</v>
      </c>
      <c r="AY20">
        <v>0</v>
      </c>
    </row>
    <row r="21" spans="1:51" x14ac:dyDescent="0.25">
      <c r="A21" t="str">
        <f>UnitHead!A21</f>
        <v>unhe019</v>
      </c>
      <c r="B21" t="str">
        <f>UnitHead!D21</f>
        <v>Venom Head</v>
      </c>
      <c r="C21" s="1" t="str">
        <f>UnitHead!B21</f>
        <v>0012D</v>
      </c>
      <c r="D21">
        <f>UnitHead!C21</f>
        <v>16</v>
      </c>
      <c r="E21">
        <v>11000</v>
      </c>
      <c r="F21">
        <v>37</v>
      </c>
      <c r="G21">
        <f>UnitHead!AI21</f>
        <v>0</v>
      </c>
      <c r="H21">
        <v>0</v>
      </c>
      <c r="I21">
        <f>UnitHead!AJ21</f>
        <v>30240000</v>
      </c>
      <c r="J21">
        <f>UnitHead!AK21</f>
        <v>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-1</v>
      </c>
      <c r="T21">
        <v>0</v>
      </c>
      <c r="U21">
        <v>0</v>
      </c>
      <c r="V21">
        <v>0</v>
      </c>
      <c r="W21">
        <f>UnitHead!M21</f>
        <v>-1</v>
      </c>
      <c r="X21">
        <f>UnitHead!E21</f>
        <v>0</v>
      </c>
      <c r="Y21" s="1" t="str">
        <f>UnitHead!F21</f>
        <v>10000000</v>
      </c>
      <c r="Z21">
        <v>0</v>
      </c>
      <c r="AA21">
        <v>0</v>
      </c>
      <c r="AB21">
        <f>UnitHead!AB21</f>
        <v>6840</v>
      </c>
      <c r="AC21">
        <v>0</v>
      </c>
      <c r="AD21">
        <v>0</v>
      </c>
      <c r="AE21">
        <v>0</v>
      </c>
      <c r="AF21">
        <v>0</v>
      </c>
      <c r="AG21">
        <f>IF(UnitHead!Y21&gt;127,127,UnitHead!Y21)</f>
        <v>127</v>
      </c>
      <c r="AH21">
        <f>IF(UnitHead!AC21&gt;127,127,UnitHead!AC21)</f>
        <v>50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>UnitHead!L21</f>
        <v>56</v>
      </c>
      <c r="AP21">
        <f>UnitHead!N21</f>
        <v>2</v>
      </c>
      <c r="AQ21">
        <f>UnitHead!P21</f>
        <v>-1</v>
      </c>
      <c r="AR21">
        <f>UnitHead!O21</f>
        <v>99</v>
      </c>
      <c r="AS21">
        <f>UnitHead!Q21</f>
        <v>-1</v>
      </c>
      <c r="AT21">
        <v>0</v>
      </c>
      <c r="AU21">
        <v>0</v>
      </c>
      <c r="AV21">
        <f>UnitHead!AL21</f>
        <v>12</v>
      </c>
      <c r="AW21">
        <f>UnitHead!AZ21</f>
        <v>-1</v>
      </c>
      <c r="AX21">
        <f>UnitHead!BA21</f>
        <v>2</v>
      </c>
      <c r="AY21">
        <v>0</v>
      </c>
    </row>
    <row r="22" spans="1:51" x14ac:dyDescent="0.25">
      <c r="A22" t="str">
        <f>UnitHead!A22</f>
        <v>unhe020</v>
      </c>
      <c r="B22" t="str">
        <f>UnitHead!D22</f>
        <v>Mirage Head</v>
      </c>
      <c r="C22" s="1" t="str">
        <f>UnitHead!B22</f>
        <v>0012D</v>
      </c>
      <c r="D22">
        <f>UnitHead!C22</f>
        <v>16</v>
      </c>
      <c r="E22">
        <v>11000</v>
      </c>
      <c r="F22">
        <v>37</v>
      </c>
      <c r="G22">
        <f>UnitHead!AI22</f>
        <v>0</v>
      </c>
      <c r="H22">
        <v>0</v>
      </c>
      <c r="I22">
        <f>UnitHead!AJ22</f>
        <v>37800000</v>
      </c>
      <c r="J22">
        <f>UnitHead!AK22</f>
        <v>3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-1</v>
      </c>
      <c r="T22">
        <v>0</v>
      </c>
      <c r="U22">
        <v>0</v>
      </c>
      <c r="V22">
        <v>0</v>
      </c>
      <c r="W22">
        <f>UnitHead!M22</f>
        <v>-1</v>
      </c>
      <c r="X22">
        <f>UnitHead!E22</f>
        <v>0</v>
      </c>
      <c r="Y22" s="1" t="str">
        <f>UnitHead!F22</f>
        <v>10000000</v>
      </c>
      <c r="Z22">
        <v>0</v>
      </c>
      <c r="AA22">
        <v>0</v>
      </c>
      <c r="AB22">
        <f>UnitHead!AB22</f>
        <v>8208</v>
      </c>
      <c r="AC22">
        <v>0</v>
      </c>
      <c r="AD22">
        <v>0</v>
      </c>
      <c r="AE22">
        <v>0</v>
      </c>
      <c r="AF22">
        <v>0</v>
      </c>
      <c r="AG22">
        <f>IF(UnitHead!Y22&gt;127,127,UnitHead!Y22)</f>
        <v>127</v>
      </c>
      <c r="AH22">
        <f>IF(UnitHead!AC22&gt;127,127,UnitHead!AC22)</f>
        <v>50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>UnitHead!L22</f>
        <v>61</v>
      </c>
      <c r="AP22">
        <f>UnitHead!N22</f>
        <v>2</v>
      </c>
      <c r="AQ22">
        <f>UnitHead!P22</f>
        <v>-1</v>
      </c>
      <c r="AR22">
        <f>UnitHead!O22</f>
        <v>99</v>
      </c>
      <c r="AS22">
        <f>UnitHead!Q22</f>
        <v>-1</v>
      </c>
      <c r="AT22">
        <v>0</v>
      </c>
      <c r="AU22">
        <v>0</v>
      </c>
      <c r="AV22">
        <f>UnitHead!AL22</f>
        <v>15</v>
      </c>
      <c r="AW22">
        <f>UnitHead!AZ22</f>
        <v>-1</v>
      </c>
      <c r="AX22">
        <f>UnitHead!BA22</f>
        <v>2</v>
      </c>
      <c r="AY22">
        <v>0</v>
      </c>
    </row>
    <row r="23" spans="1:51" x14ac:dyDescent="0.25">
      <c r="A23" t="str">
        <f>UnitHead!A23</f>
        <v>unhe021</v>
      </c>
      <c r="B23" t="str">
        <f>UnitHead!D23</f>
        <v>Catapult Head</v>
      </c>
      <c r="C23" s="1" t="str">
        <f>UnitHead!B23</f>
        <v>10114</v>
      </c>
      <c r="D23">
        <f>UnitHead!C23</f>
        <v>4</v>
      </c>
      <c r="E23">
        <v>11000</v>
      </c>
      <c r="F23">
        <v>37</v>
      </c>
      <c r="G23">
        <f>UnitHead!AI23</f>
        <v>0</v>
      </c>
      <c r="H23">
        <v>0</v>
      </c>
      <c r="I23">
        <f>UnitHead!AJ23</f>
        <v>100000</v>
      </c>
      <c r="J23">
        <f>UnitHead!AK23</f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-1</v>
      </c>
      <c r="T23">
        <v>0</v>
      </c>
      <c r="U23">
        <v>0</v>
      </c>
      <c r="V23">
        <v>0</v>
      </c>
      <c r="W23">
        <f>UnitHead!M23</f>
        <v>-1</v>
      </c>
      <c r="X23">
        <f>UnitHead!E23</f>
        <v>0</v>
      </c>
      <c r="Y23" s="1" t="str">
        <f>UnitHead!F23</f>
        <v>01000000</v>
      </c>
      <c r="Z23">
        <v>0</v>
      </c>
      <c r="AA23">
        <v>0</v>
      </c>
      <c r="AB23">
        <f>UnitHead!AB23</f>
        <v>371</v>
      </c>
      <c r="AC23">
        <v>0</v>
      </c>
      <c r="AD23">
        <v>0</v>
      </c>
      <c r="AE23">
        <v>0</v>
      </c>
      <c r="AF23">
        <v>0</v>
      </c>
      <c r="AG23">
        <f>IF(UnitHead!Y23&gt;127,127,UnitHead!Y23)</f>
        <v>13</v>
      </c>
      <c r="AH23">
        <f>IF(UnitHead!AC23&gt;127,127,UnitHead!AC23)</f>
        <v>10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>UnitHead!L23</f>
        <v>30</v>
      </c>
      <c r="AP23">
        <f>UnitHead!N23</f>
        <v>2</v>
      </c>
      <c r="AQ23">
        <f>UnitHead!P23</f>
        <v>-1</v>
      </c>
      <c r="AR23">
        <f>UnitHead!O23</f>
        <v>1</v>
      </c>
      <c r="AS23">
        <f>UnitHead!Q23</f>
        <v>-1</v>
      </c>
      <c r="AT23">
        <v>0</v>
      </c>
      <c r="AU23">
        <v>0</v>
      </c>
      <c r="AV23">
        <f>UnitHead!AL23</f>
        <v>1</v>
      </c>
      <c r="AW23">
        <f>UnitHead!AZ23</f>
        <v>-1</v>
      </c>
      <c r="AX23">
        <f>UnitHead!BA23</f>
        <v>2</v>
      </c>
      <c r="AY23">
        <v>0</v>
      </c>
    </row>
    <row r="24" spans="1:51" x14ac:dyDescent="0.25">
      <c r="A24" t="str">
        <f>UnitHead!A24</f>
        <v>unhe022</v>
      </c>
      <c r="B24" t="str">
        <f>UnitHead!D24</f>
        <v>Advance Catapult Head</v>
      </c>
      <c r="C24" s="1" t="str">
        <f>UnitHead!B24</f>
        <v>10114</v>
      </c>
      <c r="D24">
        <f>UnitHead!C24</f>
        <v>4</v>
      </c>
      <c r="E24">
        <v>11000</v>
      </c>
      <c r="F24">
        <v>37</v>
      </c>
      <c r="G24">
        <f>UnitHead!AI24</f>
        <v>0</v>
      </c>
      <c r="H24">
        <v>0</v>
      </c>
      <c r="I24">
        <f>UnitHead!AJ24</f>
        <v>200000</v>
      </c>
      <c r="J24">
        <f>UnitHead!AK24</f>
        <v>1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0</v>
      </c>
      <c r="W24">
        <f>UnitHead!M24</f>
        <v>-1</v>
      </c>
      <c r="X24">
        <f>UnitHead!E24</f>
        <v>0</v>
      </c>
      <c r="Y24" s="1" t="str">
        <f>UnitHead!F24</f>
        <v>01000000</v>
      </c>
      <c r="Z24">
        <v>0</v>
      </c>
      <c r="AA24">
        <v>0</v>
      </c>
      <c r="AB24">
        <f>UnitHead!AB24</f>
        <v>371</v>
      </c>
      <c r="AC24">
        <v>0</v>
      </c>
      <c r="AD24">
        <v>0</v>
      </c>
      <c r="AE24">
        <v>0</v>
      </c>
      <c r="AF24">
        <v>0</v>
      </c>
      <c r="AG24">
        <f>IF(UnitHead!Y24&gt;127,127,UnitHead!Y24)</f>
        <v>14</v>
      </c>
      <c r="AH24">
        <f>IF(UnitHead!AC24&gt;127,127,UnitHead!AC24)</f>
        <v>12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>UnitHead!L24</f>
        <v>30</v>
      </c>
      <c r="AP24">
        <f>UnitHead!N24</f>
        <v>2</v>
      </c>
      <c r="AQ24">
        <f>UnitHead!P24</f>
        <v>-1</v>
      </c>
      <c r="AR24">
        <f>UnitHead!O24</f>
        <v>12</v>
      </c>
      <c r="AS24">
        <f>UnitHead!Q24</f>
        <v>-1</v>
      </c>
      <c r="AT24">
        <v>0</v>
      </c>
      <c r="AU24">
        <v>0</v>
      </c>
      <c r="AV24">
        <f>UnitHead!AL24</f>
        <v>1</v>
      </c>
      <c r="AW24">
        <f>UnitHead!AZ24</f>
        <v>-1</v>
      </c>
      <c r="AX24">
        <f>UnitHead!BA24</f>
        <v>2</v>
      </c>
      <c r="AY24">
        <v>0</v>
      </c>
    </row>
    <row r="25" spans="1:51" x14ac:dyDescent="0.25">
      <c r="A25" t="str">
        <f>UnitHead!A25</f>
        <v>unhe023</v>
      </c>
      <c r="B25" t="str">
        <f>UnitHead!D25</f>
        <v>Temporary</v>
      </c>
      <c r="C25" s="1" t="str">
        <f>UnitHead!B25</f>
        <v>10116</v>
      </c>
      <c r="D25">
        <f>UnitHead!C25</f>
        <v>100</v>
      </c>
      <c r="E25">
        <v>11000</v>
      </c>
      <c r="F25">
        <v>37</v>
      </c>
      <c r="G25">
        <f>UnitHead!AI25</f>
        <v>0</v>
      </c>
      <c r="H25">
        <v>0</v>
      </c>
      <c r="I25">
        <f>UnitHead!AJ25</f>
        <v>7100000</v>
      </c>
      <c r="J25">
        <f>UnitHead!AK25</f>
        <v>4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-1</v>
      </c>
      <c r="T25">
        <v>0</v>
      </c>
      <c r="U25">
        <v>0</v>
      </c>
      <c r="V25">
        <v>0</v>
      </c>
      <c r="W25">
        <f>UnitHead!M25</f>
        <v>-1</v>
      </c>
      <c r="X25">
        <f>UnitHead!E25</f>
        <v>0</v>
      </c>
      <c r="Y25" s="1" t="str">
        <f>UnitHead!F25</f>
        <v>01000000</v>
      </c>
      <c r="Z25">
        <v>0</v>
      </c>
      <c r="AA25">
        <v>0</v>
      </c>
      <c r="AB25">
        <f>UnitHead!AB25</f>
        <v>556</v>
      </c>
      <c r="AC25">
        <v>0</v>
      </c>
      <c r="AD25">
        <v>0</v>
      </c>
      <c r="AE25">
        <v>0</v>
      </c>
      <c r="AF25">
        <v>0</v>
      </c>
      <c r="AG25">
        <f>IF(UnitHead!Y25&gt;127,127,UnitHead!Y25)</f>
        <v>127</v>
      </c>
      <c r="AH25">
        <f>IF(UnitHead!AC25&gt;127,127,UnitHead!AC25)</f>
        <v>15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f>UnitHead!L25</f>
        <v>100</v>
      </c>
      <c r="AP25">
        <f>UnitHead!N25</f>
        <v>2</v>
      </c>
      <c r="AQ25">
        <f>UnitHead!P25</f>
        <v>-1</v>
      </c>
      <c r="AR25">
        <f>UnitHead!O25</f>
        <v>100</v>
      </c>
      <c r="AS25">
        <f>UnitHead!Q25</f>
        <v>-1</v>
      </c>
      <c r="AT25">
        <v>0</v>
      </c>
      <c r="AU25">
        <v>0</v>
      </c>
      <c r="AV25">
        <f>UnitHead!AL25</f>
        <v>4</v>
      </c>
      <c r="AW25">
        <f>UnitHead!AZ25</f>
        <v>-1</v>
      </c>
      <c r="AX25">
        <f>UnitHead!BA25</f>
        <v>2</v>
      </c>
      <c r="AY25">
        <v>0</v>
      </c>
    </row>
    <row r="26" spans="1:51" x14ac:dyDescent="0.25">
      <c r="A26" t="str">
        <f>UnitHead!A26</f>
        <v>unhe024</v>
      </c>
      <c r="B26" t="str">
        <f>UnitHead!D26</f>
        <v>Temporary</v>
      </c>
      <c r="C26" s="1" t="str">
        <f>UnitHead!B26</f>
        <v>10114</v>
      </c>
      <c r="D26">
        <f>UnitHead!C26</f>
        <v>100</v>
      </c>
      <c r="E26">
        <v>11000</v>
      </c>
      <c r="F26">
        <v>37</v>
      </c>
      <c r="G26">
        <f>UnitHead!AI26</f>
        <v>0</v>
      </c>
      <c r="H26">
        <v>0</v>
      </c>
      <c r="I26">
        <f>UnitHead!AJ26</f>
        <v>7100000</v>
      </c>
      <c r="J26">
        <f>UnitHead!AK26</f>
        <v>4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-1</v>
      </c>
      <c r="T26">
        <v>0</v>
      </c>
      <c r="U26">
        <v>0</v>
      </c>
      <c r="V26">
        <v>0</v>
      </c>
      <c r="W26">
        <f>UnitHead!M26</f>
        <v>-1</v>
      </c>
      <c r="X26">
        <f>UnitHead!E26</f>
        <v>0</v>
      </c>
      <c r="Y26" s="1" t="str">
        <f>UnitHead!F26</f>
        <v>01000000</v>
      </c>
      <c r="Z26">
        <v>0</v>
      </c>
      <c r="AA26">
        <v>0</v>
      </c>
      <c r="AB26">
        <f>UnitHead!AB26</f>
        <v>371</v>
      </c>
      <c r="AC26">
        <v>0</v>
      </c>
      <c r="AD26">
        <v>0</v>
      </c>
      <c r="AE26">
        <v>0</v>
      </c>
      <c r="AF26">
        <v>0</v>
      </c>
      <c r="AG26">
        <f>IF(UnitHead!Y26&gt;127,127,UnitHead!Y26)</f>
        <v>127</v>
      </c>
      <c r="AH26">
        <f>IF(UnitHead!AC26&gt;127,127,UnitHead!AC26)</f>
        <v>20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>UnitHead!L26</f>
        <v>100</v>
      </c>
      <c r="AP26">
        <f>UnitHead!N26</f>
        <v>2</v>
      </c>
      <c r="AQ26">
        <f>UnitHead!P26</f>
        <v>-1</v>
      </c>
      <c r="AR26">
        <f>UnitHead!O26</f>
        <v>100</v>
      </c>
      <c r="AS26">
        <f>UnitHead!Q26</f>
        <v>-1</v>
      </c>
      <c r="AT26">
        <v>0</v>
      </c>
      <c r="AU26">
        <v>0</v>
      </c>
      <c r="AV26">
        <f>UnitHead!AL26</f>
        <v>4</v>
      </c>
      <c r="AW26">
        <f>UnitHead!AZ26</f>
        <v>-1</v>
      </c>
      <c r="AX26">
        <f>UnitHead!BA26</f>
        <v>2</v>
      </c>
      <c r="AY26">
        <v>0</v>
      </c>
    </row>
    <row r="27" spans="1:51" x14ac:dyDescent="0.25">
      <c r="A27" t="str">
        <f>UnitHead!A27</f>
        <v>unhe025</v>
      </c>
      <c r="B27" t="str">
        <f>UnitHead!D27</f>
        <v>Temporary</v>
      </c>
      <c r="C27" s="1" t="str">
        <f>UnitHead!B27</f>
        <v>10114</v>
      </c>
      <c r="D27">
        <f>UnitHead!C27</f>
        <v>100</v>
      </c>
      <c r="E27">
        <v>11000</v>
      </c>
      <c r="F27">
        <v>37</v>
      </c>
      <c r="G27">
        <f>UnitHead!AI27</f>
        <v>0</v>
      </c>
      <c r="H27">
        <v>0</v>
      </c>
      <c r="I27">
        <f>UnitHead!AJ27</f>
        <v>7100000</v>
      </c>
      <c r="J27">
        <f>UnitHead!AK27</f>
        <v>4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-1</v>
      </c>
      <c r="T27">
        <v>0</v>
      </c>
      <c r="U27">
        <v>0</v>
      </c>
      <c r="V27">
        <v>0</v>
      </c>
      <c r="W27">
        <f>UnitHead!M27</f>
        <v>-1</v>
      </c>
      <c r="X27">
        <f>UnitHead!E27</f>
        <v>0</v>
      </c>
      <c r="Y27" s="1" t="str">
        <f>UnitHead!F27</f>
        <v>01000000</v>
      </c>
      <c r="Z27">
        <v>0</v>
      </c>
      <c r="AA27">
        <v>0</v>
      </c>
      <c r="AB27">
        <f>UnitHead!AB27</f>
        <v>371</v>
      </c>
      <c r="AC27">
        <v>0</v>
      </c>
      <c r="AD27">
        <v>0</v>
      </c>
      <c r="AE27">
        <v>0</v>
      </c>
      <c r="AF27">
        <v>0</v>
      </c>
      <c r="AG27">
        <f>IF(UnitHead!Y27&gt;127,127,UnitHead!Y27)</f>
        <v>127</v>
      </c>
      <c r="AH27">
        <f>IF(UnitHead!AC27&gt;127,127,UnitHead!AC27)</f>
        <v>25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f>UnitHead!L27</f>
        <v>100</v>
      </c>
      <c r="AP27">
        <f>UnitHead!N27</f>
        <v>2</v>
      </c>
      <c r="AQ27">
        <f>UnitHead!P27</f>
        <v>-1</v>
      </c>
      <c r="AR27">
        <f>UnitHead!O27</f>
        <v>100</v>
      </c>
      <c r="AS27">
        <f>UnitHead!Q27</f>
        <v>-1</v>
      </c>
      <c r="AT27">
        <v>0</v>
      </c>
      <c r="AU27">
        <v>0</v>
      </c>
      <c r="AV27">
        <f>UnitHead!AL27</f>
        <v>4</v>
      </c>
      <c r="AW27">
        <f>UnitHead!AZ27</f>
        <v>-1</v>
      </c>
      <c r="AX27">
        <f>UnitHead!BA27</f>
        <v>2</v>
      </c>
      <c r="AY27">
        <v>0</v>
      </c>
    </row>
    <row r="28" spans="1:51" x14ac:dyDescent="0.25">
      <c r="A28" t="str">
        <f>UnitHead!A28</f>
        <v>unhe026</v>
      </c>
      <c r="B28" t="str">
        <f>UnitHead!D28</f>
        <v>Correct Brain Head</v>
      </c>
      <c r="C28" s="1" t="str">
        <f>UnitHead!B28</f>
        <v>10114</v>
      </c>
      <c r="D28">
        <f>UnitHead!C28</f>
        <v>4</v>
      </c>
      <c r="E28">
        <v>11000</v>
      </c>
      <c r="F28">
        <v>37</v>
      </c>
      <c r="G28">
        <f>UnitHead!AI28</f>
        <v>0</v>
      </c>
      <c r="H28">
        <v>0</v>
      </c>
      <c r="I28">
        <f>UnitHead!AJ28</f>
        <v>600000</v>
      </c>
      <c r="J28">
        <f>UnitHead!AK28</f>
        <v>1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-1</v>
      </c>
      <c r="T28">
        <v>0</v>
      </c>
      <c r="U28">
        <v>0</v>
      </c>
      <c r="V28">
        <v>0</v>
      </c>
      <c r="W28">
        <f>UnitHead!M28</f>
        <v>-1</v>
      </c>
      <c r="X28">
        <f>UnitHead!E28</f>
        <v>0</v>
      </c>
      <c r="Y28" s="1" t="str">
        <f>UnitHead!F28</f>
        <v>01000000</v>
      </c>
      <c r="Z28">
        <v>0</v>
      </c>
      <c r="AA28">
        <v>0</v>
      </c>
      <c r="AB28">
        <f>UnitHead!AB28</f>
        <v>872</v>
      </c>
      <c r="AC28">
        <v>0</v>
      </c>
      <c r="AD28">
        <v>0</v>
      </c>
      <c r="AE28">
        <v>0</v>
      </c>
      <c r="AF28">
        <v>0</v>
      </c>
      <c r="AG28">
        <f>IF(UnitHead!Y28&gt;127,127,UnitHead!Y28)</f>
        <v>78</v>
      </c>
      <c r="AH28">
        <f>IF(UnitHead!AC28&gt;127,127,UnitHead!AC28)</f>
        <v>30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>UnitHead!L28</f>
        <v>35</v>
      </c>
      <c r="AP28">
        <f>UnitHead!N28</f>
        <v>2</v>
      </c>
      <c r="AQ28">
        <f>UnitHead!P28</f>
        <v>-1</v>
      </c>
      <c r="AR28">
        <f>UnitHead!O28</f>
        <v>57</v>
      </c>
      <c r="AS28">
        <f>UnitHead!Q28</f>
        <v>-1</v>
      </c>
      <c r="AT28">
        <v>0</v>
      </c>
      <c r="AU28">
        <v>0</v>
      </c>
      <c r="AV28">
        <f>UnitHead!AL28</f>
        <v>1</v>
      </c>
      <c r="AW28">
        <f>UnitHead!AZ28</f>
        <v>-1</v>
      </c>
      <c r="AX28">
        <f>UnitHead!BA28</f>
        <v>2</v>
      </c>
      <c r="AY28">
        <v>0</v>
      </c>
    </row>
    <row r="29" spans="1:51" x14ac:dyDescent="0.25">
      <c r="A29" t="str">
        <f>UnitHead!A29</f>
        <v>unhe027</v>
      </c>
      <c r="B29" t="str">
        <f>UnitHead!D29</f>
        <v>Far Sight Brain Head</v>
      </c>
      <c r="C29" s="1" t="str">
        <f>UnitHead!B29</f>
        <v>10114</v>
      </c>
      <c r="D29">
        <f>UnitHead!C29</f>
        <v>4</v>
      </c>
      <c r="E29">
        <v>11000</v>
      </c>
      <c r="F29">
        <v>37</v>
      </c>
      <c r="G29">
        <f>UnitHead!AI29</f>
        <v>0</v>
      </c>
      <c r="H29">
        <v>0</v>
      </c>
      <c r="I29">
        <f>UnitHead!AJ29</f>
        <v>800000</v>
      </c>
      <c r="J29">
        <f>UnitHead!AK29</f>
        <v>1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-1</v>
      </c>
      <c r="T29">
        <v>0</v>
      </c>
      <c r="U29">
        <v>0</v>
      </c>
      <c r="V29">
        <v>0</v>
      </c>
      <c r="W29">
        <f>UnitHead!M29</f>
        <v>-1</v>
      </c>
      <c r="X29">
        <f>UnitHead!E29</f>
        <v>0</v>
      </c>
      <c r="Y29" s="1" t="str">
        <f>UnitHead!F29</f>
        <v>01000000</v>
      </c>
      <c r="Z29">
        <v>0</v>
      </c>
      <c r="AA29">
        <v>0</v>
      </c>
      <c r="AB29">
        <f>UnitHead!AB29</f>
        <v>872</v>
      </c>
      <c r="AC29">
        <v>0</v>
      </c>
      <c r="AD29">
        <v>0</v>
      </c>
      <c r="AE29">
        <v>0</v>
      </c>
      <c r="AF29">
        <v>0</v>
      </c>
      <c r="AG29">
        <f>IF(UnitHead!Y29&gt;127,127,UnitHead!Y29)</f>
        <v>104</v>
      </c>
      <c r="AH29">
        <f>IF(UnitHead!AC29&gt;127,127,UnitHead!AC29)</f>
        <v>35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>UnitHead!L29</f>
        <v>37</v>
      </c>
      <c r="AP29">
        <f>UnitHead!N29</f>
        <v>2</v>
      </c>
      <c r="AQ29">
        <f>UnitHead!P29</f>
        <v>-1</v>
      </c>
      <c r="AR29">
        <f>UnitHead!O29</f>
        <v>63</v>
      </c>
      <c r="AS29">
        <f>UnitHead!Q29</f>
        <v>-1</v>
      </c>
      <c r="AT29">
        <v>0</v>
      </c>
      <c r="AU29">
        <v>0</v>
      </c>
      <c r="AV29">
        <f>UnitHead!AL29</f>
        <v>1</v>
      </c>
      <c r="AW29">
        <f>UnitHead!AZ29</f>
        <v>-1</v>
      </c>
      <c r="AX29">
        <f>UnitHead!BA29</f>
        <v>2</v>
      </c>
      <c r="AY29">
        <v>0</v>
      </c>
    </row>
    <row r="30" spans="1:51" x14ac:dyDescent="0.25">
      <c r="A30" t="str">
        <f>UnitHead!A30</f>
        <v>unhe028</v>
      </c>
      <c r="B30" t="str">
        <f>UnitHead!D30</f>
        <v>Temporary</v>
      </c>
      <c r="C30" s="1" t="str">
        <f>UnitHead!B30</f>
        <v>1011B</v>
      </c>
      <c r="D30">
        <f>UnitHead!C30</f>
        <v>100</v>
      </c>
      <c r="E30">
        <v>11000</v>
      </c>
      <c r="F30">
        <v>37</v>
      </c>
      <c r="G30">
        <f>UnitHead!AI30</f>
        <v>0</v>
      </c>
      <c r="H30">
        <v>0</v>
      </c>
      <c r="I30">
        <f>UnitHead!AJ30</f>
        <v>7100000</v>
      </c>
      <c r="J30">
        <f>UnitHead!AK30</f>
        <v>4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-1</v>
      </c>
      <c r="T30">
        <v>0</v>
      </c>
      <c r="U30">
        <v>0</v>
      </c>
      <c r="V30">
        <v>0</v>
      </c>
      <c r="W30">
        <f>UnitHead!M30</f>
        <v>-1</v>
      </c>
      <c r="X30">
        <f>UnitHead!E30</f>
        <v>0</v>
      </c>
      <c r="Y30" s="1" t="str">
        <f>UnitHead!F30</f>
        <v>01000000</v>
      </c>
      <c r="Z30">
        <v>0</v>
      </c>
      <c r="AA30">
        <v>0</v>
      </c>
      <c r="AB30">
        <f>UnitHead!AB30</f>
        <v>153</v>
      </c>
      <c r="AC30">
        <v>0</v>
      </c>
      <c r="AD30">
        <v>0</v>
      </c>
      <c r="AE30">
        <v>0</v>
      </c>
      <c r="AF30">
        <v>0</v>
      </c>
      <c r="AG30">
        <f>IF(UnitHead!Y30&gt;127,127,UnitHead!Y30)</f>
        <v>127</v>
      </c>
      <c r="AH30">
        <f>IF(UnitHead!AC30&gt;127,127,UnitHead!AC30)</f>
        <v>50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>UnitHead!L30</f>
        <v>100</v>
      </c>
      <c r="AP30">
        <f>UnitHead!N30</f>
        <v>2</v>
      </c>
      <c r="AQ30">
        <f>UnitHead!P30</f>
        <v>-1</v>
      </c>
      <c r="AR30">
        <f>UnitHead!O30</f>
        <v>100</v>
      </c>
      <c r="AS30">
        <f>UnitHead!Q30</f>
        <v>-1</v>
      </c>
      <c r="AT30">
        <v>0</v>
      </c>
      <c r="AU30">
        <v>0</v>
      </c>
      <c r="AV30">
        <f>UnitHead!AL30</f>
        <v>4</v>
      </c>
      <c r="AW30">
        <f>UnitHead!AZ30</f>
        <v>-1</v>
      </c>
      <c r="AX30">
        <f>UnitHead!BA30</f>
        <v>2</v>
      </c>
      <c r="AY30">
        <v>0</v>
      </c>
    </row>
    <row r="31" spans="1:51" x14ac:dyDescent="0.25">
      <c r="A31" t="str">
        <f>UnitHead!A31</f>
        <v>unhe029</v>
      </c>
      <c r="B31" t="str">
        <f>UnitHead!D31</f>
        <v>Temporary</v>
      </c>
      <c r="C31" s="1" t="str">
        <f>UnitHead!B31</f>
        <v>1011C</v>
      </c>
      <c r="D31">
        <f>UnitHead!C31</f>
        <v>100</v>
      </c>
      <c r="E31">
        <v>11000</v>
      </c>
      <c r="F31">
        <v>37</v>
      </c>
      <c r="G31">
        <f>UnitHead!AI31</f>
        <v>0</v>
      </c>
      <c r="H31">
        <v>0</v>
      </c>
      <c r="I31">
        <f>UnitHead!AJ31</f>
        <v>7100000</v>
      </c>
      <c r="J31">
        <f>UnitHead!AK31</f>
        <v>4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-1</v>
      </c>
      <c r="T31">
        <v>0</v>
      </c>
      <c r="U31">
        <v>0</v>
      </c>
      <c r="V31">
        <v>0</v>
      </c>
      <c r="W31">
        <f>UnitHead!M31</f>
        <v>-1</v>
      </c>
      <c r="X31">
        <f>UnitHead!E31</f>
        <v>0</v>
      </c>
      <c r="Y31" s="1" t="str">
        <f>UnitHead!F31</f>
        <v>01000000</v>
      </c>
      <c r="Z31">
        <v>0</v>
      </c>
      <c r="AA31">
        <v>0</v>
      </c>
      <c r="AB31">
        <f>UnitHead!AB31</f>
        <v>153</v>
      </c>
      <c r="AC31">
        <v>0</v>
      </c>
      <c r="AD31">
        <v>0</v>
      </c>
      <c r="AE31">
        <v>0</v>
      </c>
      <c r="AF31">
        <v>0</v>
      </c>
      <c r="AG31">
        <f>IF(UnitHead!Y31&gt;127,127,UnitHead!Y31)</f>
        <v>127</v>
      </c>
      <c r="AH31">
        <f>IF(UnitHead!AC31&gt;127,127,UnitHead!AC31)</f>
        <v>50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f>UnitHead!L31</f>
        <v>100</v>
      </c>
      <c r="AP31">
        <f>UnitHead!N31</f>
        <v>2</v>
      </c>
      <c r="AQ31">
        <f>UnitHead!P31</f>
        <v>-1</v>
      </c>
      <c r="AR31">
        <f>UnitHead!O31</f>
        <v>100</v>
      </c>
      <c r="AS31">
        <f>UnitHead!Q31</f>
        <v>-1</v>
      </c>
      <c r="AT31">
        <v>0</v>
      </c>
      <c r="AU31">
        <v>0</v>
      </c>
      <c r="AV31">
        <f>UnitHead!AL31</f>
        <v>4</v>
      </c>
      <c r="AW31">
        <f>UnitHead!AZ31</f>
        <v>-1</v>
      </c>
      <c r="AX31">
        <f>UnitHead!BA31</f>
        <v>2</v>
      </c>
      <c r="AY31">
        <v>0</v>
      </c>
    </row>
    <row r="32" spans="1:51" x14ac:dyDescent="0.25">
      <c r="A32" t="str">
        <f>UnitHead!A32</f>
        <v>unhe030</v>
      </c>
      <c r="B32" t="str">
        <f>UnitHead!D32</f>
        <v>Delicate Brain Head</v>
      </c>
      <c r="C32" s="1" t="str">
        <f>UnitHead!B32</f>
        <v>1011D</v>
      </c>
      <c r="D32">
        <f>UnitHead!C32</f>
        <v>5</v>
      </c>
      <c r="E32">
        <v>11000</v>
      </c>
      <c r="F32">
        <v>37</v>
      </c>
      <c r="G32">
        <f>UnitHead!AI32</f>
        <v>0</v>
      </c>
      <c r="H32">
        <v>0</v>
      </c>
      <c r="I32">
        <f>UnitHead!AJ32</f>
        <v>1100000</v>
      </c>
      <c r="J32">
        <f>UnitHead!AK32</f>
        <v>1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-1</v>
      </c>
      <c r="T32">
        <v>0</v>
      </c>
      <c r="U32">
        <v>0</v>
      </c>
      <c r="V32">
        <v>0</v>
      </c>
      <c r="W32">
        <f>UnitHead!M32</f>
        <v>-1</v>
      </c>
      <c r="X32">
        <f>UnitHead!E32</f>
        <v>0</v>
      </c>
      <c r="Y32" s="1" t="str">
        <f>UnitHead!F32</f>
        <v>01000000</v>
      </c>
      <c r="Z32">
        <v>0</v>
      </c>
      <c r="AA32">
        <v>0</v>
      </c>
      <c r="AB32">
        <f>UnitHead!AB32</f>
        <v>1162</v>
      </c>
      <c r="AC32">
        <v>0</v>
      </c>
      <c r="AD32">
        <v>0</v>
      </c>
      <c r="AE32">
        <v>0</v>
      </c>
      <c r="AF32">
        <v>0</v>
      </c>
      <c r="AG32">
        <f>IF(UnitHead!Y32&gt;127,127,UnitHead!Y32)</f>
        <v>127</v>
      </c>
      <c r="AH32">
        <f>IF(UnitHead!AC32&gt;127,127,UnitHead!AC32)</f>
        <v>50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>UnitHead!L32</f>
        <v>40</v>
      </c>
      <c r="AP32">
        <f>UnitHead!N32</f>
        <v>2</v>
      </c>
      <c r="AQ32">
        <f>UnitHead!P32</f>
        <v>-1</v>
      </c>
      <c r="AR32">
        <f>UnitHead!O32</f>
        <v>72</v>
      </c>
      <c r="AS32">
        <f>UnitHead!Q32</f>
        <v>-1</v>
      </c>
      <c r="AT32">
        <v>0</v>
      </c>
      <c r="AU32">
        <v>0</v>
      </c>
      <c r="AV32">
        <f>UnitHead!AL32</f>
        <v>1</v>
      </c>
      <c r="AW32">
        <f>UnitHead!AZ32</f>
        <v>-1</v>
      </c>
      <c r="AX32">
        <f>UnitHead!BA32</f>
        <v>2</v>
      </c>
      <c r="AY32">
        <v>0</v>
      </c>
    </row>
    <row r="33" spans="1:51" x14ac:dyDescent="0.25">
      <c r="A33" t="str">
        <f>UnitHead!A33</f>
        <v>unhe031</v>
      </c>
      <c r="B33" t="str">
        <f>UnitHead!D33</f>
        <v>Correct Catapult Head</v>
      </c>
      <c r="C33" s="1" t="str">
        <f>UnitHead!B33</f>
        <v>1011D</v>
      </c>
      <c r="D33">
        <f>UnitHead!C33</f>
        <v>5</v>
      </c>
      <c r="E33">
        <v>11000</v>
      </c>
      <c r="F33">
        <v>37</v>
      </c>
      <c r="G33">
        <f>UnitHead!AI33</f>
        <v>0</v>
      </c>
      <c r="H33">
        <v>0</v>
      </c>
      <c r="I33">
        <f>UnitHead!AJ33</f>
        <v>1300000</v>
      </c>
      <c r="J33">
        <f>UnitHead!AK33</f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-1</v>
      </c>
      <c r="T33">
        <v>0</v>
      </c>
      <c r="U33">
        <v>0</v>
      </c>
      <c r="V33">
        <v>0</v>
      </c>
      <c r="W33">
        <f>UnitHead!M33</f>
        <v>-1</v>
      </c>
      <c r="X33">
        <f>UnitHead!E33</f>
        <v>0</v>
      </c>
      <c r="Y33" s="1" t="str">
        <f>UnitHead!F33</f>
        <v>01000000</v>
      </c>
      <c r="Z33">
        <v>0</v>
      </c>
      <c r="AA33">
        <v>0</v>
      </c>
      <c r="AB33">
        <f>UnitHead!AB33</f>
        <v>1269</v>
      </c>
      <c r="AC33">
        <v>0</v>
      </c>
      <c r="AD33">
        <v>0</v>
      </c>
      <c r="AE33">
        <v>0</v>
      </c>
      <c r="AF33">
        <v>0</v>
      </c>
      <c r="AG33">
        <f>IF(UnitHead!Y33&gt;127,127,UnitHead!Y33)</f>
        <v>127</v>
      </c>
      <c r="AH33">
        <f>IF(UnitHead!AC33&gt;127,127,UnitHead!AC33)</f>
        <v>50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>UnitHead!L33</f>
        <v>42</v>
      </c>
      <c r="AP33">
        <f>UnitHead!N33</f>
        <v>2</v>
      </c>
      <c r="AQ33">
        <f>UnitHead!P33</f>
        <v>-1</v>
      </c>
      <c r="AR33">
        <f>UnitHead!O33</f>
        <v>88</v>
      </c>
      <c r="AS33">
        <f>UnitHead!Q33</f>
        <v>-1</v>
      </c>
      <c r="AT33">
        <v>0</v>
      </c>
      <c r="AU33">
        <v>0</v>
      </c>
      <c r="AV33">
        <f>UnitHead!AL33</f>
        <v>1</v>
      </c>
      <c r="AW33">
        <f>UnitHead!AZ33</f>
        <v>-1</v>
      </c>
      <c r="AX33">
        <f>UnitHead!BA33</f>
        <v>2</v>
      </c>
      <c r="AY33">
        <v>0</v>
      </c>
    </row>
    <row r="34" spans="1:51" x14ac:dyDescent="0.25">
      <c r="A34" t="str">
        <f>UnitHead!A34</f>
        <v>unhe032</v>
      </c>
      <c r="B34" t="str">
        <f>UnitHead!D34</f>
        <v>Far Sight Head</v>
      </c>
      <c r="C34" s="1" t="str">
        <f>UnitHead!B34</f>
        <v>1011D</v>
      </c>
      <c r="D34">
        <f>UnitHead!C34</f>
        <v>5</v>
      </c>
      <c r="E34">
        <v>11000</v>
      </c>
      <c r="F34">
        <v>37</v>
      </c>
      <c r="G34">
        <f>UnitHead!AI34</f>
        <v>0</v>
      </c>
      <c r="H34">
        <v>0</v>
      </c>
      <c r="I34">
        <f>UnitHead!AJ34</f>
        <v>1900000</v>
      </c>
      <c r="J34">
        <f>UnitHead!AK34</f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-1</v>
      </c>
      <c r="T34">
        <v>0</v>
      </c>
      <c r="U34">
        <v>0</v>
      </c>
      <c r="V34">
        <v>0</v>
      </c>
      <c r="W34">
        <f>UnitHead!M34</f>
        <v>-1</v>
      </c>
      <c r="X34">
        <f>UnitHead!E34</f>
        <v>0</v>
      </c>
      <c r="Y34" s="1" t="str">
        <f>UnitHead!F34</f>
        <v>01000000</v>
      </c>
      <c r="Z34">
        <v>0</v>
      </c>
      <c r="AA34">
        <v>0</v>
      </c>
      <c r="AB34">
        <f>UnitHead!AB34</f>
        <v>1325</v>
      </c>
      <c r="AC34">
        <v>0</v>
      </c>
      <c r="AD34">
        <v>0</v>
      </c>
      <c r="AE34">
        <v>0</v>
      </c>
      <c r="AF34">
        <v>0</v>
      </c>
      <c r="AG34">
        <f>IF(UnitHead!Y34&gt;127,127,UnitHead!Y34)</f>
        <v>127</v>
      </c>
      <c r="AH34">
        <f>IF(UnitHead!AC34&gt;127,127,UnitHead!AC34)</f>
        <v>50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>UnitHead!L34</f>
        <v>48</v>
      </c>
      <c r="AP34">
        <f>UnitHead!N34</f>
        <v>2</v>
      </c>
      <c r="AQ34">
        <f>UnitHead!P34</f>
        <v>-1</v>
      </c>
      <c r="AR34">
        <f>UnitHead!O34</f>
        <v>93</v>
      </c>
      <c r="AS34">
        <f>UnitHead!Q34</f>
        <v>-1</v>
      </c>
      <c r="AT34">
        <v>0</v>
      </c>
      <c r="AU34">
        <v>0</v>
      </c>
      <c r="AV34">
        <f>UnitHead!AL34</f>
        <v>1</v>
      </c>
      <c r="AW34">
        <f>UnitHead!AZ34</f>
        <v>-1</v>
      </c>
      <c r="AX34">
        <f>UnitHead!BA34</f>
        <v>2</v>
      </c>
      <c r="AY34">
        <v>0</v>
      </c>
    </row>
    <row r="35" spans="1:51" x14ac:dyDescent="0.25">
      <c r="A35" t="str">
        <f>UnitHead!A35</f>
        <v>unhe033</v>
      </c>
      <c r="B35" t="str">
        <f>UnitHead!D35</f>
        <v>HA Sight Head</v>
      </c>
      <c r="C35" s="1" t="str">
        <f>UnitHead!B35</f>
        <v>10120</v>
      </c>
      <c r="D35">
        <f>UnitHead!C35</f>
        <v>6</v>
      </c>
      <c r="E35">
        <v>11000</v>
      </c>
      <c r="F35">
        <v>37</v>
      </c>
      <c r="G35">
        <f>UnitHead!AI35</f>
        <v>0</v>
      </c>
      <c r="H35">
        <v>0</v>
      </c>
      <c r="I35">
        <f>UnitHead!AJ35</f>
        <v>2100000</v>
      </c>
      <c r="J35">
        <f>UnitHead!AK35</f>
        <v>2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-1</v>
      </c>
      <c r="T35">
        <v>0</v>
      </c>
      <c r="U35">
        <v>0</v>
      </c>
      <c r="V35">
        <v>0</v>
      </c>
      <c r="W35">
        <f>UnitHead!M35</f>
        <v>-1</v>
      </c>
      <c r="X35">
        <f>UnitHead!E35</f>
        <v>0</v>
      </c>
      <c r="Y35" s="1" t="str">
        <f>UnitHead!F35</f>
        <v>01000000</v>
      </c>
      <c r="Z35">
        <v>0</v>
      </c>
      <c r="AA35">
        <v>0</v>
      </c>
      <c r="AB35">
        <f>UnitHead!AB35</f>
        <v>1589</v>
      </c>
      <c r="AC35">
        <v>0</v>
      </c>
      <c r="AD35">
        <v>0</v>
      </c>
      <c r="AE35">
        <v>0</v>
      </c>
      <c r="AF35">
        <v>0</v>
      </c>
      <c r="AG35">
        <f>IF(UnitHead!Y35&gt;127,127,UnitHead!Y35)</f>
        <v>127</v>
      </c>
      <c r="AH35">
        <f>IF(UnitHead!AC35&gt;127,127,UnitHead!AC35)</f>
        <v>50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>UnitHead!L35</f>
        <v>50</v>
      </c>
      <c r="AP35">
        <f>UnitHead!N35</f>
        <v>2</v>
      </c>
      <c r="AQ35">
        <f>UnitHead!P35</f>
        <v>-1</v>
      </c>
      <c r="AR35">
        <f>UnitHead!O35</f>
        <v>99</v>
      </c>
      <c r="AS35">
        <f>UnitHead!Q35</f>
        <v>-1</v>
      </c>
      <c r="AT35">
        <v>0</v>
      </c>
      <c r="AU35">
        <v>0</v>
      </c>
      <c r="AV35">
        <f>UnitHead!AL35</f>
        <v>2</v>
      </c>
      <c r="AW35">
        <f>UnitHead!AZ35</f>
        <v>-1</v>
      </c>
      <c r="AX35">
        <f>UnitHead!BA35</f>
        <v>2</v>
      </c>
      <c r="AY35">
        <v>0</v>
      </c>
    </row>
    <row r="36" spans="1:51" x14ac:dyDescent="0.25">
      <c r="A36" t="str">
        <f>UnitHead!A36</f>
        <v>unhe034</v>
      </c>
      <c r="B36" t="str">
        <f>UnitHead!D36</f>
        <v>VR Sight Head</v>
      </c>
      <c r="C36" s="1" t="str">
        <f>UnitHead!B36</f>
        <v>10120</v>
      </c>
      <c r="D36">
        <f>UnitHead!C36</f>
        <v>6</v>
      </c>
      <c r="E36">
        <v>11000</v>
      </c>
      <c r="F36">
        <v>37</v>
      </c>
      <c r="G36">
        <f>UnitHead!AI36</f>
        <v>0</v>
      </c>
      <c r="H36">
        <v>0</v>
      </c>
      <c r="I36">
        <f>UnitHead!AJ36</f>
        <v>8400000</v>
      </c>
      <c r="J36">
        <f>UnitHead!AK36</f>
        <v>5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-1</v>
      </c>
      <c r="T36">
        <v>0</v>
      </c>
      <c r="U36">
        <v>0</v>
      </c>
      <c r="V36">
        <v>0</v>
      </c>
      <c r="W36">
        <f>UnitHead!M36</f>
        <v>-1</v>
      </c>
      <c r="X36">
        <f>UnitHead!E36</f>
        <v>0</v>
      </c>
      <c r="Y36" s="1" t="str">
        <f>UnitHead!F36</f>
        <v>01000000</v>
      </c>
      <c r="Z36">
        <v>0</v>
      </c>
      <c r="AA36">
        <v>0</v>
      </c>
      <c r="AB36">
        <f>UnitHead!AB36</f>
        <v>1907</v>
      </c>
      <c r="AC36">
        <v>0</v>
      </c>
      <c r="AD36">
        <v>0</v>
      </c>
      <c r="AE36">
        <v>0</v>
      </c>
      <c r="AF36">
        <v>0</v>
      </c>
      <c r="AG36">
        <f>IF(UnitHead!Y36&gt;127,127,UnitHead!Y36)</f>
        <v>127</v>
      </c>
      <c r="AH36">
        <f>IF(UnitHead!AC36&gt;127,127,UnitHead!AC36)</f>
        <v>50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>UnitHead!L36</f>
        <v>50</v>
      </c>
      <c r="AP36">
        <f>UnitHead!N36</f>
        <v>2</v>
      </c>
      <c r="AQ36">
        <f>UnitHead!P36</f>
        <v>-1</v>
      </c>
      <c r="AR36">
        <f>UnitHead!O36</f>
        <v>99</v>
      </c>
      <c r="AS36">
        <f>UnitHead!Q36</f>
        <v>-1</v>
      </c>
      <c r="AT36">
        <v>0</v>
      </c>
      <c r="AU36">
        <v>0</v>
      </c>
      <c r="AV36">
        <f>UnitHead!AL36</f>
        <v>5</v>
      </c>
      <c r="AW36">
        <f>UnitHead!AZ36</f>
        <v>-1</v>
      </c>
      <c r="AX36">
        <f>UnitHead!BA36</f>
        <v>2</v>
      </c>
      <c r="AY36">
        <v>0</v>
      </c>
    </row>
    <row r="37" spans="1:51" x14ac:dyDescent="0.25">
      <c r="A37" t="str">
        <f>UnitHead!A37</f>
        <v>unhe035</v>
      </c>
      <c r="B37" t="str">
        <f>UnitHead!D37</f>
        <v>Artillery Sight Head</v>
      </c>
      <c r="C37" s="1" t="str">
        <f>UnitHead!B37</f>
        <v>10120</v>
      </c>
      <c r="D37">
        <f>UnitHead!C37</f>
        <v>6</v>
      </c>
      <c r="E37">
        <v>11000</v>
      </c>
      <c r="F37">
        <v>37</v>
      </c>
      <c r="G37">
        <f>UnitHead!AI37</f>
        <v>0</v>
      </c>
      <c r="H37">
        <v>0</v>
      </c>
      <c r="I37">
        <f>UnitHead!AJ37</f>
        <v>18900000</v>
      </c>
      <c r="J37">
        <f>UnitHead!AK37</f>
        <v>10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-1</v>
      </c>
      <c r="T37">
        <v>0</v>
      </c>
      <c r="U37">
        <v>0</v>
      </c>
      <c r="V37">
        <v>0</v>
      </c>
      <c r="W37">
        <f>UnitHead!M37</f>
        <v>-1</v>
      </c>
      <c r="X37">
        <f>UnitHead!E37</f>
        <v>0</v>
      </c>
      <c r="Y37" s="1" t="str">
        <f>UnitHead!F37</f>
        <v>01000000</v>
      </c>
      <c r="Z37">
        <v>0</v>
      </c>
      <c r="AA37">
        <v>0</v>
      </c>
      <c r="AB37">
        <f>UnitHead!AB37</f>
        <v>2479</v>
      </c>
      <c r="AC37">
        <v>0</v>
      </c>
      <c r="AD37">
        <v>0</v>
      </c>
      <c r="AE37">
        <v>0</v>
      </c>
      <c r="AF37">
        <v>0</v>
      </c>
      <c r="AG37">
        <f>IF(UnitHead!Y37&gt;127,127,UnitHead!Y37)</f>
        <v>127</v>
      </c>
      <c r="AH37">
        <f>IF(UnitHead!AC37&gt;127,127,UnitHead!AC37)</f>
        <v>50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f>UnitHead!L37</f>
        <v>50</v>
      </c>
      <c r="AP37">
        <f>UnitHead!N37</f>
        <v>2</v>
      </c>
      <c r="AQ37">
        <f>UnitHead!P37</f>
        <v>-1</v>
      </c>
      <c r="AR37">
        <f>UnitHead!O37</f>
        <v>99</v>
      </c>
      <c r="AS37">
        <f>UnitHead!Q37</f>
        <v>-1</v>
      </c>
      <c r="AT37">
        <v>0</v>
      </c>
      <c r="AU37">
        <v>0</v>
      </c>
      <c r="AV37">
        <f>UnitHead!AL37</f>
        <v>10</v>
      </c>
      <c r="AW37">
        <f>UnitHead!AZ37</f>
        <v>-1</v>
      </c>
      <c r="AX37">
        <f>UnitHead!BA37</f>
        <v>2</v>
      </c>
      <c r="AY37">
        <v>0</v>
      </c>
    </row>
    <row r="38" spans="1:51" x14ac:dyDescent="0.25">
      <c r="A38" t="str">
        <f>UnitHead!A38</f>
        <v>unhe036</v>
      </c>
      <c r="B38" t="str">
        <f>UnitHead!D38</f>
        <v>AAA Sight Head</v>
      </c>
      <c r="C38" s="1" t="str">
        <f>UnitHead!B38</f>
        <v>10126</v>
      </c>
      <c r="D38">
        <f>UnitHead!C38</f>
        <v>8</v>
      </c>
      <c r="E38">
        <v>11000</v>
      </c>
      <c r="F38">
        <v>37</v>
      </c>
      <c r="G38">
        <f>UnitHead!AI38</f>
        <v>0</v>
      </c>
      <c r="H38">
        <v>0</v>
      </c>
      <c r="I38">
        <f>UnitHead!AJ38</f>
        <v>2100000</v>
      </c>
      <c r="J38">
        <f>UnitHead!AK38</f>
        <v>2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-1</v>
      </c>
      <c r="T38">
        <v>0</v>
      </c>
      <c r="U38">
        <v>0</v>
      </c>
      <c r="V38">
        <v>0</v>
      </c>
      <c r="W38">
        <f>UnitHead!M38</f>
        <v>-1</v>
      </c>
      <c r="X38">
        <f>UnitHead!E38</f>
        <v>0</v>
      </c>
      <c r="Y38" s="1" t="str">
        <f>UnitHead!F38</f>
        <v>01000000</v>
      </c>
      <c r="Z38">
        <v>0</v>
      </c>
      <c r="AA38">
        <v>0</v>
      </c>
      <c r="AB38">
        <f>UnitHead!AB38</f>
        <v>2700</v>
      </c>
      <c r="AC38">
        <v>0</v>
      </c>
      <c r="AD38">
        <v>0</v>
      </c>
      <c r="AE38">
        <v>0</v>
      </c>
      <c r="AF38">
        <v>0</v>
      </c>
      <c r="AG38">
        <f>IF(UnitHead!Y38&gt;127,127,UnitHead!Y38)</f>
        <v>127</v>
      </c>
      <c r="AH38">
        <f>IF(UnitHead!AC38&gt;127,127,UnitHead!AC38)</f>
        <v>50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>UnitHead!L38</f>
        <v>51</v>
      </c>
      <c r="AP38">
        <f>UnitHead!N38</f>
        <v>2</v>
      </c>
      <c r="AQ38">
        <f>UnitHead!P38</f>
        <v>-1</v>
      </c>
      <c r="AR38">
        <f>UnitHead!O38</f>
        <v>99</v>
      </c>
      <c r="AS38">
        <f>UnitHead!Q38</f>
        <v>-1</v>
      </c>
      <c r="AT38">
        <v>0</v>
      </c>
      <c r="AU38">
        <v>0</v>
      </c>
      <c r="AV38">
        <f>UnitHead!AL38</f>
        <v>2</v>
      </c>
      <c r="AW38">
        <f>UnitHead!AZ38</f>
        <v>-1</v>
      </c>
      <c r="AX38">
        <f>UnitHead!BA38</f>
        <v>2</v>
      </c>
      <c r="AY38">
        <v>0</v>
      </c>
    </row>
    <row r="39" spans="1:51" x14ac:dyDescent="0.25">
      <c r="A39" t="str">
        <f>UnitHead!A39</f>
        <v>unhe037</v>
      </c>
      <c r="B39" t="str">
        <f>UnitHead!D39</f>
        <v>A S W S Head</v>
      </c>
      <c r="C39" s="1" t="str">
        <f>UnitHead!B39</f>
        <v>10126</v>
      </c>
      <c r="D39">
        <f>UnitHead!C39</f>
        <v>8</v>
      </c>
      <c r="E39">
        <v>11000</v>
      </c>
      <c r="F39">
        <v>37</v>
      </c>
      <c r="G39">
        <f>UnitHead!AI39</f>
        <v>0</v>
      </c>
      <c r="H39">
        <v>0</v>
      </c>
      <c r="I39">
        <f>UnitHead!AJ39</f>
        <v>8400000</v>
      </c>
      <c r="J39">
        <f>UnitHead!AK39</f>
        <v>5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-1</v>
      </c>
      <c r="T39">
        <v>0</v>
      </c>
      <c r="U39">
        <v>0</v>
      </c>
      <c r="V39">
        <v>0</v>
      </c>
      <c r="W39">
        <f>UnitHead!M39</f>
        <v>-1</v>
      </c>
      <c r="X39">
        <f>UnitHead!E39</f>
        <v>0</v>
      </c>
      <c r="Y39" s="1" t="str">
        <f>UnitHead!F39</f>
        <v>01000000</v>
      </c>
      <c r="Z39">
        <v>0</v>
      </c>
      <c r="AA39">
        <v>0</v>
      </c>
      <c r="AB39">
        <f>UnitHead!AB39</f>
        <v>3200</v>
      </c>
      <c r="AC39">
        <v>0</v>
      </c>
      <c r="AD39">
        <v>0</v>
      </c>
      <c r="AE39">
        <v>0</v>
      </c>
      <c r="AF39">
        <v>0</v>
      </c>
      <c r="AG39">
        <f>IF(UnitHead!Y39&gt;127,127,UnitHead!Y39)</f>
        <v>127</v>
      </c>
      <c r="AH39">
        <f>IF(UnitHead!AC39&gt;127,127,UnitHead!AC39)</f>
        <v>50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f>UnitHead!L39</f>
        <v>52</v>
      </c>
      <c r="AP39">
        <f>UnitHead!N39</f>
        <v>2</v>
      </c>
      <c r="AQ39">
        <f>UnitHead!P39</f>
        <v>-1</v>
      </c>
      <c r="AR39">
        <f>UnitHead!O39</f>
        <v>99</v>
      </c>
      <c r="AS39">
        <f>UnitHead!Q39</f>
        <v>-1</v>
      </c>
      <c r="AT39">
        <v>0</v>
      </c>
      <c r="AU39">
        <v>0</v>
      </c>
      <c r="AV39">
        <f>UnitHead!AL39</f>
        <v>5</v>
      </c>
      <c r="AW39">
        <f>UnitHead!AZ39</f>
        <v>-1</v>
      </c>
      <c r="AX39">
        <f>UnitHead!BA39</f>
        <v>2</v>
      </c>
      <c r="AY39">
        <v>0</v>
      </c>
    </row>
    <row r="40" spans="1:51" x14ac:dyDescent="0.25">
      <c r="A40" t="str">
        <f>UnitHead!A40</f>
        <v>unhe038</v>
      </c>
      <c r="B40" t="str">
        <f>UnitHead!D40</f>
        <v>J A Sight Head</v>
      </c>
      <c r="C40" s="1" t="str">
        <f>UnitHead!B40</f>
        <v>10126</v>
      </c>
      <c r="D40">
        <f>UnitHead!C40</f>
        <v>8</v>
      </c>
      <c r="E40">
        <v>11000</v>
      </c>
      <c r="F40">
        <v>37</v>
      </c>
      <c r="G40">
        <f>UnitHead!AI40</f>
        <v>0</v>
      </c>
      <c r="H40">
        <v>0</v>
      </c>
      <c r="I40">
        <f>UnitHead!AJ40</f>
        <v>18900000</v>
      </c>
      <c r="J40">
        <f>UnitHead!AK40</f>
        <v>10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-1</v>
      </c>
      <c r="T40">
        <v>0</v>
      </c>
      <c r="U40">
        <v>0</v>
      </c>
      <c r="V40">
        <v>0</v>
      </c>
      <c r="W40">
        <f>UnitHead!M40</f>
        <v>-1</v>
      </c>
      <c r="X40">
        <f>UnitHead!E40</f>
        <v>0</v>
      </c>
      <c r="Y40" s="1" t="str">
        <f>UnitHead!F40</f>
        <v>01000000</v>
      </c>
      <c r="Z40">
        <v>0</v>
      </c>
      <c r="AA40">
        <v>0</v>
      </c>
      <c r="AB40">
        <f>UnitHead!AB40</f>
        <v>4000</v>
      </c>
      <c r="AC40">
        <v>0</v>
      </c>
      <c r="AD40">
        <v>0</v>
      </c>
      <c r="AE40">
        <v>0</v>
      </c>
      <c r="AF40">
        <v>0</v>
      </c>
      <c r="AG40">
        <f>IF(UnitHead!Y40&gt;127,127,UnitHead!Y40)</f>
        <v>127</v>
      </c>
      <c r="AH40">
        <f>IF(UnitHead!AC40&gt;127,127,UnitHead!AC40)</f>
        <v>50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>UnitHead!L40</f>
        <v>53</v>
      </c>
      <c r="AP40">
        <f>UnitHead!N40</f>
        <v>2</v>
      </c>
      <c r="AQ40">
        <f>UnitHead!P40</f>
        <v>-1</v>
      </c>
      <c r="AR40">
        <f>UnitHead!O40</f>
        <v>99</v>
      </c>
      <c r="AS40">
        <f>UnitHead!Q40</f>
        <v>-1</v>
      </c>
      <c r="AT40">
        <v>0</v>
      </c>
      <c r="AU40">
        <v>0</v>
      </c>
      <c r="AV40">
        <f>UnitHead!AL40</f>
        <v>10</v>
      </c>
      <c r="AW40">
        <f>UnitHead!AZ40</f>
        <v>-1</v>
      </c>
      <c r="AX40">
        <f>UnitHead!BA40</f>
        <v>2</v>
      </c>
      <c r="AY40">
        <v>0</v>
      </c>
    </row>
    <row r="41" spans="1:51" x14ac:dyDescent="0.25">
      <c r="A41" t="str">
        <f>UnitHead!A41</f>
        <v>unhe039</v>
      </c>
      <c r="B41" t="str">
        <f>UnitHead!D41</f>
        <v>Alter Head</v>
      </c>
      <c r="C41" s="1" t="str">
        <f>UnitHead!B41</f>
        <v>1012D</v>
      </c>
      <c r="D41">
        <f>UnitHead!C41</f>
        <v>16</v>
      </c>
      <c r="E41">
        <v>11000</v>
      </c>
      <c r="F41">
        <v>37</v>
      </c>
      <c r="G41">
        <f>UnitHead!AI41</f>
        <v>0</v>
      </c>
      <c r="H41">
        <v>0</v>
      </c>
      <c r="I41">
        <f>UnitHead!AJ41</f>
        <v>30240000</v>
      </c>
      <c r="J41">
        <f>UnitHead!AK41</f>
        <v>3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-1</v>
      </c>
      <c r="T41">
        <v>0</v>
      </c>
      <c r="U41">
        <v>0</v>
      </c>
      <c r="V41">
        <v>0</v>
      </c>
      <c r="W41">
        <f>UnitHead!M41</f>
        <v>-1</v>
      </c>
      <c r="X41">
        <f>UnitHead!E41</f>
        <v>0</v>
      </c>
      <c r="Y41" s="1" t="str">
        <f>UnitHead!F41</f>
        <v>01000000</v>
      </c>
      <c r="Z41">
        <v>0</v>
      </c>
      <c r="AA41">
        <v>0</v>
      </c>
      <c r="AB41">
        <f>UnitHead!AB41</f>
        <v>4800</v>
      </c>
      <c r="AC41">
        <v>0</v>
      </c>
      <c r="AD41">
        <v>0</v>
      </c>
      <c r="AE41">
        <v>0</v>
      </c>
      <c r="AF41">
        <v>0</v>
      </c>
      <c r="AG41">
        <f>IF(UnitHead!Y41&gt;127,127,UnitHead!Y41)</f>
        <v>127</v>
      </c>
      <c r="AH41">
        <f>IF(UnitHead!AC41&gt;127,127,UnitHead!AC41)</f>
        <v>50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>UnitHead!L41</f>
        <v>56</v>
      </c>
      <c r="AP41">
        <f>UnitHead!N41</f>
        <v>2</v>
      </c>
      <c r="AQ41">
        <f>UnitHead!P41</f>
        <v>-1</v>
      </c>
      <c r="AR41">
        <f>UnitHead!O41</f>
        <v>99</v>
      </c>
      <c r="AS41">
        <f>UnitHead!Q41</f>
        <v>-1</v>
      </c>
      <c r="AT41">
        <v>0</v>
      </c>
      <c r="AU41">
        <v>0</v>
      </c>
      <c r="AV41">
        <f>UnitHead!AL41</f>
        <v>12</v>
      </c>
      <c r="AW41">
        <f>UnitHead!AZ41</f>
        <v>-1</v>
      </c>
      <c r="AX41">
        <f>UnitHead!BA41</f>
        <v>2</v>
      </c>
      <c r="AY41">
        <v>0</v>
      </c>
    </row>
    <row r="42" spans="1:51" x14ac:dyDescent="0.25">
      <c r="A42" t="str">
        <f>UnitHead!A42</f>
        <v>unhe040</v>
      </c>
      <c r="B42" t="str">
        <f>UnitHead!D42</f>
        <v>Irregular Head</v>
      </c>
      <c r="C42" s="1" t="str">
        <f>UnitHead!B42</f>
        <v>1012D</v>
      </c>
      <c r="D42">
        <f>UnitHead!C42</f>
        <v>16</v>
      </c>
      <c r="E42">
        <v>11000</v>
      </c>
      <c r="F42">
        <v>37</v>
      </c>
      <c r="G42">
        <f>UnitHead!AI42</f>
        <v>0</v>
      </c>
      <c r="H42">
        <v>0</v>
      </c>
      <c r="I42">
        <f>UnitHead!AJ42</f>
        <v>37800000</v>
      </c>
      <c r="J42">
        <f>UnitHead!AK42</f>
        <v>3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-1</v>
      </c>
      <c r="T42">
        <v>0</v>
      </c>
      <c r="U42">
        <v>0</v>
      </c>
      <c r="V42">
        <v>0</v>
      </c>
      <c r="W42">
        <f>UnitHead!M42</f>
        <v>-1</v>
      </c>
      <c r="X42">
        <f>UnitHead!E42</f>
        <v>0</v>
      </c>
      <c r="Y42" s="1" t="str">
        <f>UnitHead!F42</f>
        <v>01000000</v>
      </c>
      <c r="Z42">
        <v>0</v>
      </c>
      <c r="AA42">
        <v>0</v>
      </c>
      <c r="AB42">
        <f>UnitHead!AB42</f>
        <v>5760</v>
      </c>
      <c r="AC42">
        <v>0</v>
      </c>
      <c r="AD42">
        <v>0</v>
      </c>
      <c r="AE42">
        <v>0</v>
      </c>
      <c r="AF42">
        <v>0</v>
      </c>
      <c r="AG42">
        <f>IF(UnitHead!Y42&gt;127,127,UnitHead!Y42)</f>
        <v>127</v>
      </c>
      <c r="AH42">
        <f>IF(UnitHead!AC42&gt;127,127,UnitHead!AC42)</f>
        <v>50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f>UnitHead!L42</f>
        <v>61</v>
      </c>
      <c r="AP42">
        <f>UnitHead!N42</f>
        <v>2</v>
      </c>
      <c r="AQ42">
        <f>UnitHead!P42</f>
        <v>-1</v>
      </c>
      <c r="AR42">
        <f>UnitHead!O42</f>
        <v>99</v>
      </c>
      <c r="AS42">
        <f>UnitHead!Q42</f>
        <v>-1</v>
      </c>
      <c r="AT42">
        <v>0</v>
      </c>
      <c r="AU42">
        <v>0</v>
      </c>
      <c r="AV42">
        <f>UnitHead!AL42</f>
        <v>15</v>
      </c>
      <c r="AW42">
        <f>UnitHead!AZ42</f>
        <v>-1</v>
      </c>
      <c r="AX42">
        <f>UnitHead!BA42</f>
        <v>2</v>
      </c>
      <c r="AY42">
        <v>0</v>
      </c>
    </row>
    <row r="43" spans="1:51" x14ac:dyDescent="0.25">
      <c r="A43" t="str">
        <f>UnitHead!A43</f>
        <v>unhe041</v>
      </c>
      <c r="B43" t="str">
        <f>UnitHead!D43</f>
        <v>Temporary</v>
      </c>
      <c r="C43" s="1" t="str">
        <f>UnitHead!B43</f>
        <v>20128</v>
      </c>
      <c r="D43">
        <f>UnitHead!C43</f>
        <v>100</v>
      </c>
      <c r="E43">
        <v>11000</v>
      </c>
      <c r="F43">
        <v>37</v>
      </c>
      <c r="G43">
        <f>UnitHead!AI43</f>
        <v>0</v>
      </c>
      <c r="H43">
        <v>0</v>
      </c>
      <c r="I43">
        <f>UnitHead!AJ43</f>
        <v>100000</v>
      </c>
      <c r="J43">
        <f>UnitHead!AK43</f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-1</v>
      </c>
      <c r="T43">
        <v>0</v>
      </c>
      <c r="U43">
        <v>0</v>
      </c>
      <c r="V43">
        <v>0</v>
      </c>
      <c r="W43">
        <f>UnitHead!M43</f>
        <v>-1</v>
      </c>
      <c r="X43">
        <f>UnitHead!E43</f>
        <v>0</v>
      </c>
      <c r="Y43" s="1" t="str">
        <f>UnitHead!F43</f>
        <v>00100000</v>
      </c>
      <c r="Z43">
        <v>0</v>
      </c>
      <c r="AA43">
        <v>0</v>
      </c>
      <c r="AB43">
        <f>UnitHead!AB43</f>
        <v>0</v>
      </c>
      <c r="AC43">
        <v>0</v>
      </c>
      <c r="AD43">
        <v>0</v>
      </c>
      <c r="AE43">
        <v>0</v>
      </c>
      <c r="AF43">
        <v>0</v>
      </c>
      <c r="AG43">
        <f>IF(UnitHead!Y43&gt;127,127,UnitHead!Y43)</f>
        <v>50</v>
      </c>
      <c r="AH43">
        <f>IF(UnitHead!AC43&gt;127,127,UnitHead!AC43)</f>
        <v>50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>UnitHead!L43</f>
        <v>100</v>
      </c>
      <c r="AP43">
        <f>UnitHead!N43</f>
        <v>2</v>
      </c>
      <c r="AQ43">
        <f>UnitHead!P43</f>
        <v>-1</v>
      </c>
      <c r="AR43">
        <f>UnitHead!O43</f>
        <v>100</v>
      </c>
      <c r="AS43">
        <f>UnitHead!Q43</f>
        <v>-1</v>
      </c>
      <c r="AT43">
        <v>0</v>
      </c>
      <c r="AU43">
        <v>0</v>
      </c>
      <c r="AV43">
        <f>UnitHead!AL43</f>
        <v>0</v>
      </c>
      <c r="AW43">
        <f>UnitHead!AZ43</f>
        <v>-1</v>
      </c>
      <c r="AX43">
        <f>UnitHead!BA43</f>
        <v>2</v>
      </c>
      <c r="AY43">
        <v>0</v>
      </c>
    </row>
    <row r="44" spans="1:51" x14ac:dyDescent="0.25">
      <c r="A44" t="str">
        <f>UnitHead!A44</f>
        <v>unhe042</v>
      </c>
      <c r="B44" t="str">
        <f>UnitHead!D44</f>
        <v>Temporary</v>
      </c>
      <c r="C44" s="1" t="str">
        <f>UnitHead!B44</f>
        <v>20129</v>
      </c>
      <c r="D44">
        <f>UnitHead!C44</f>
        <v>100</v>
      </c>
      <c r="E44">
        <v>11000</v>
      </c>
      <c r="F44">
        <v>37</v>
      </c>
      <c r="G44">
        <f>UnitHead!AI44</f>
        <v>0</v>
      </c>
      <c r="H44">
        <v>0</v>
      </c>
      <c r="I44">
        <f>UnitHead!AJ44</f>
        <v>100000</v>
      </c>
      <c r="J44">
        <f>UnitHead!AK44</f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-1</v>
      </c>
      <c r="T44">
        <v>0</v>
      </c>
      <c r="U44">
        <v>0</v>
      </c>
      <c r="V44">
        <v>0</v>
      </c>
      <c r="W44">
        <f>UnitHead!M44</f>
        <v>-1</v>
      </c>
      <c r="X44">
        <f>UnitHead!E44</f>
        <v>0</v>
      </c>
      <c r="Y44" s="1" t="str">
        <f>UnitHead!F44</f>
        <v>00100000</v>
      </c>
      <c r="Z44">
        <v>0</v>
      </c>
      <c r="AA44">
        <v>0</v>
      </c>
      <c r="AB44">
        <f>UnitHead!AB44</f>
        <v>0</v>
      </c>
      <c r="AC44">
        <v>0</v>
      </c>
      <c r="AD44">
        <v>0</v>
      </c>
      <c r="AE44">
        <v>0</v>
      </c>
      <c r="AF44">
        <v>0</v>
      </c>
      <c r="AG44">
        <f>IF(UnitHead!Y44&gt;127,127,UnitHead!Y44)</f>
        <v>50</v>
      </c>
      <c r="AH44">
        <f>IF(UnitHead!AC44&gt;127,127,UnitHead!AC44)</f>
        <v>50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f>UnitHead!L44</f>
        <v>100</v>
      </c>
      <c r="AP44">
        <f>UnitHead!N44</f>
        <v>2</v>
      </c>
      <c r="AQ44">
        <f>UnitHead!P44</f>
        <v>-1</v>
      </c>
      <c r="AR44">
        <f>UnitHead!O44</f>
        <v>100</v>
      </c>
      <c r="AS44">
        <f>UnitHead!Q44</f>
        <v>-1</v>
      </c>
      <c r="AT44">
        <v>0</v>
      </c>
      <c r="AU44">
        <v>0</v>
      </c>
      <c r="AV44">
        <f>UnitHead!AL44</f>
        <v>0</v>
      </c>
      <c r="AW44">
        <f>UnitHead!AZ44</f>
        <v>-1</v>
      </c>
      <c r="AX44">
        <f>UnitHead!BA44</f>
        <v>2</v>
      </c>
      <c r="AY44">
        <v>0</v>
      </c>
    </row>
    <row r="45" spans="1:51" x14ac:dyDescent="0.25">
      <c r="A45" t="str">
        <f>UnitHead!A45</f>
        <v>unhe043</v>
      </c>
      <c r="B45" t="str">
        <f>UnitHead!D45</f>
        <v>Temporary</v>
      </c>
      <c r="C45" s="1" t="str">
        <f>UnitHead!B45</f>
        <v>2012A</v>
      </c>
      <c r="D45">
        <f>UnitHead!C45</f>
        <v>100</v>
      </c>
      <c r="E45">
        <v>11000</v>
      </c>
      <c r="F45">
        <v>37</v>
      </c>
      <c r="G45">
        <f>UnitHead!AI45</f>
        <v>0</v>
      </c>
      <c r="H45">
        <v>0</v>
      </c>
      <c r="I45">
        <f>UnitHead!AJ45</f>
        <v>100000</v>
      </c>
      <c r="J45">
        <f>UnitHead!AK45</f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-1</v>
      </c>
      <c r="T45">
        <v>0</v>
      </c>
      <c r="U45">
        <v>0</v>
      </c>
      <c r="V45">
        <v>0</v>
      </c>
      <c r="W45">
        <f>UnitHead!M45</f>
        <v>-1</v>
      </c>
      <c r="X45">
        <f>UnitHead!E45</f>
        <v>0</v>
      </c>
      <c r="Y45" s="1" t="str">
        <f>UnitHead!F45</f>
        <v>00100000</v>
      </c>
      <c r="Z45">
        <v>0</v>
      </c>
      <c r="AA45">
        <v>0</v>
      </c>
      <c r="AB45">
        <f>UnitHead!AB45</f>
        <v>0</v>
      </c>
      <c r="AC45">
        <v>0</v>
      </c>
      <c r="AD45">
        <v>0</v>
      </c>
      <c r="AE45">
        <v>0</v>
      </c>
      <c r="AF45">
        <v>0</v>
      </c>
      <c r="AG45">
        <f>IF(UnitHead!Y45&gt;127,127,UnitHead!Y45)</f>
        <v>50</v>
      </c>
      <c r="AH45">
        <f>IF(UnitHead!AC45&gt;127,127,UnitHead!AC45)</f>
        <v>50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f>UnitHead!L45</f>
        <v>100</v>
      </c>
      <c r="AP45">
        <f>UnitHead!N45</f>
        <v>2</v>
      </c>
      <c r="AQ45">
        <f>UnitHead!P45</f>
        <v>-1</v>
      </c>
      <c r="AR45">
        <f>UnitHead!O45</f>
        <v>100</v>
      </c>
      <c r="AS45">
        <f>UnitHead!Q45</f>
        <v>-1</v>
      </c>
      <c r="AT45">
        <v>0</v>
      </c>
      <c r="AU45">
        <v>0</v>
      </c>
      <c r="AV45">
        <f>UnitHead!AL45</f>
        <v>0</v>
      </c>
      <c r="AW45">
        <f>UnitHead!AZ45</f>
        <v>-1</v>
      </c>
      <c r="AX45">
        <f>UnitHead!BA45</f>
        <v>2</v>
      </c>
      <c r="AY45">
        <v>0</v>
      </c>
    </row>
    <row r="46" spans="1:51" x14ac:dyDescent="0.25">
      <c r="A46" t="str">
        <f>UnitHead!A46</f>
        <v>unhe044</v>
      </c>
      <c r="B46" t="str">
        <f>UnitHead!D46</f>
        <v>Temporary</v>
      </c>
      <c r="C46" s="1" t="str">
        <f>UnitHead!B46</f>
        <v>2012B</v>
      </c>
      <c r="D46">
        <f>UnitHead!C46</f>
        <v>100</v>
      </c>
      <c r="E46">
        <v>11000</v>
      </c>
      <c r="F46">
        <v>37</v>
      </c>
      <c r="G46">
        <f>UnitHead!AI46</f>
        <v>0</v>
      </c>
      <c r="H46">
        <v>0</v>
      </c>
      <c r="I46">
        <f>UnitHead!AJ46</f>
        <v>100000</v>
      </c>
      <c r="J46">
        <f>UnitHead!AK46</f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-1</v>
      </c>
      <c r="T46">
        <v>0</v>
      </c>
      <c r="U46">
        <v>0</v>
      </c>
      <c r="V46">
        <v>0</v>
      </c>
      <c r="W46">
        <f>UnitHead!M46</f>
        <v>-1</v>
      </c>
      <c r="X46">
        <f>UnitHead!E46</f>
        <v>0</v>
      </c>
      <c r="Y46" s="1" t="str">
        <f>UnitHead!F46</f>
        <v>00100000</v>
      </c>
      <c r="Z46">
        <v>0</v>
      </c>
      <c r="AA46">
        <v>0</v>
      </c>
      <c r="AB46">
        <f>UnitHead!AB46</f>
        <v>0</v>
      </c>
      <c r="AC46">
        <v>0</v>
      </c>
      <c r="AD46">
        <v>0</v>
      </c>
      <c r="AE46">
        <v>0</v>
      </c>
      <c r="AF46">
        <v>0</v>
      </c>
      <c r="AG46">
        <f>IF(UnitHead!Y46&gt;127,127,UnitHead!Y46)</f>
        <v>50</v>
      </c>
      <c r="AH46">
        <f>IF(UnitHead!AC46&gt;127,127,UnitHead!AC46)</f>
        <v>50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f>UnitHead!L46</f>
        <v>100</v>
      </c>
      <c r="AP46">
        <f>UnitHead!N46</f>
        <v>2</v>
      </c>
      <c r="AQ46">
        <f>UnitHead!P46</f>
        <v>-1</v>
      </c>
      <c r="AR46">
        <f>UnitHead!O46</f>
        <v>100</v>
      </c>
      <c r="AS46">
        <f>UnitHead!Q46</f>
        <v>-1</v>
      </c>
      <c r="AT46">
        <v>0</v>
      </c>
      <c r="AU46">
        <v>0</v>
      </c>
      <c r="AV46">
        <f>UnitHead!AL46</f>
        <v>0</v>
      </c>
      <c r="AW46">
        <f>UnitHead!AZ46</f>
        <v>-1</v>
      </c>
      <c r="AX46">
        <f>UnitHead!BA46</f>
        <v>2</v>
      </c>
      <c r="AY46">
        <v>0</v>
      </c>
    </row>
    <row r="47" spans="1:51" x14ac:dyDescent="0.25">
      <c r="A47" t="str">
        <f>UnitHead!A47</f>
        <v>unhe045</v>
      </c>
      <c r="B47" t="str">
        <f>UnitHead!D47</f>
        <v>Temporary</v>
      </c>
      <c r="C47" s="1" t="str">
        <f>UnitHead!B47</f>
        <v>2012C</v>
      </c>
      <c r="D47">
        <f>UnitHead!C47</f>
        <v>100</v>
      </c>
      <c r="E47">
        <v>11000</v>
      </c>
      <c r="F47">
        <v>37</v>
      </c>
      <c r="G47">
        <f>UnitHead!AI47</f>
        <v>0</v>
      </c>
      <c r="H47">
        <v>0</v>
      </c>
      <c r="I47">
        <f>UnitHead!AJ47</f>
        <v>100000</v>
      </c>
      <c r="J47">
        <f>UnitHead!AK47</f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-1</v>
      </c>
      <c r="T47">
        <v>0</v>
      </c>
      <c r="U47">
        <v>0</v>
      </c>
      <c r="V47">
        <v>0</v>
      </c>
      <c r="W47">
        <f>UnitHead!M47</f>
        <v>-1</v>
      </c>
      <c r="X47">
        <f>UnitHead!E47</f>
        <v>0</v>
      </c>
      <c r="Y47" s="1" t="str">
        <f>UnitHead!F47</f>
        <v>00100000</v>
      </c>
      <c r="Z47">
        <v>0</v>
      </c>
      <c r="AA47">
        <v>0</v>
      </c>
      <c r="AB47">
        <f>UnitHead!AB47</f>
        <v>0</v>
      </c>
      <c r="AC47">
        <v>0</v>
      </c>
      <c r="AD47">
        <v>0</v>
      </c>
      <c r="AE47">
        <v>0</v>
      </c>
      <c r="AF47">
        <v>0</v>
      </c>
      <c r="AG47">
        <f>IF(UnitHead!Y47&gt;127,127,UnitHead!Y47)</f>
        <v>50</v>
      </c>
      <c r="AH47">
        <f>IF(UnitHead!AC47&gt;127,127,UnitHead!AC47)</f>
        <v>50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f>UnitHead!L47</f>
        <v>100</v>
      </c>
      <c r="AP47">
        <f>UnitHead!N47</f>
        <v>2</v>
      </c>
      <c r="AQ47">
        <f>UnitHead!P47</f>
        <v>-1</v>
      </c>
      <c r="AR47">
        <f>UnitHead!O47</f>
        <v>100</v>
      </c>
      <c r="AS47">
        <f>UnitHead!Q47</f>
        <v>-1</v>
      </c>
      <c r="AT47">
        <v>0</v>
      </c>
      <c r="AU47">
        <v>0</v>
      </c>
      <c r="AV47">
        <f>UnitHead!AL47</f>
        <v>0</v>
      </c>
      <c r="AW47">
        <f>UnitHead!AZ47</f>
        <v>-1</v>
      </c>
      <c r="AX47">
        <f>UnitHead!BA47</f>
        <v>2</v>
      </c>
      <c r="AY47">
        <v>0</v>
      </c>
    </row>
    <row r="48" spans="1:51" x14ac:dyDescent="0.25">
      <c r="A48" t="str">
        <f>UnitHead!A48</f>
        <v>unhe046</v>
      </c>
      <c r="B48" t="str">
        <f>UnitHead!D48</f>
        <v>Temporary</v>
      </c>
      <c r="C48" s="1" t="str">
        <f>UnitHead!B48</f>
        <v>2012D</v>
      </c>
      <c r="D48">
        <f>UnitHead!C48</f>
        <v>100</v>
      </c>
      <c r="E48">
        <v>11000</v>
      </c>
      <c r="F48">
        <v>37</v>
      </c>
      <c r="G48">
        <f>UnitHead!AI48</f>
        <v>0</v>
      </c>
      <c r="H48">
        <v>0</v>
      </c>
      <c r="I48">
        <f>UnitHead!AJ48</f>
        <v>100000</v>
      </c>
      <c r="J48">
        <f>UnitHead!AK48</f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-1</v>
      </c>
      <c r="T48">
        <v>0</v>
      </c>
      <c r="U48">
        <v>0</v>
      </c>
      <c r="V48">
        <v>0</v>
      </c>
      <c r="W48">
        <f>UnitHead!M48</f>
        <v>-1</v>
      </c>
      <c r="X48">
        <f>UnitHead!E48</f>
        <v>0</v>
      </c>
      <c r="Y48" s="1" t="str">
        <f>UnitHead!F48</f>
        <v>00100000</v>
      </c>
      <c r="Z48">
        <v>0</v>
      </c>
      <c r="AA48">
        <v>0</v>
      </c>
      <c r="AB48">
        <f>UnitHead!AB48</f>
        <v>0</v>
      </c>
      <c r="AC48">
        <v>0</v>
      </c>
      <c r="AD48">
        <v>0</v>
      </c>
      <c r="AE48">
        <v>0</v>
      </c>
      <c r="AF48">
        <v>0</v>
      </c>
      <c r="AG48">
        <f>IF(UnitHead!Y48&gt;127,127,UnitHead!Y48)</f>
        <v>50</v>
      </c>
      <c r="AH48">
        <f>IF(UnitHead!AC48&gt;127,127,UnitHead!AC48)</f>
        <v>50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f>UnitHead!L48</f>
        <v>100</v>
      </c>
      <c r="AP48">
        <f>UnitHead!N48</f>
        <v>2</v>
      </c>
      <c r="AQ48">
        <f>UnitHead!P48</f>
        <v>-1</v>
      </c>
      <c r="AR48">
        <f>UnitHead!O48</f>
        <v>100</v>
      </c>
      <c r="AS48">
        <f>UnitHead!Q48</f>
        <v>-1</v>
      </c>
      <c r="AT48">
        <v>0</v>
      </c>
      <c r="AU48">
        <v>0</v>
      </c>
      <c r="AV48">
        <f>UnitHead!AL48</f>
        <v>0</v>
      </c>
      <c r="AW48">
        <f>UnitHead!AZ48</f>
        <v>-1</v>
      </c>
      <c r="AX48">
        <f>UnitHead!BA48</f>
        <v>2</v>
      </c>
      <c r="AY48">
        <v>0</v>
      </c>
    </row>
    <row r="49" spans="1:51" x14ac:dyDescent="0.25">
      <c r="A49" t="str">
        <f>UnitHead!A49</f>
        <v>unhe047</v>
      </c>
      <c r="B49" t="str">
        <f>UnitHead!D49</f>
        <v>Temporary</v>
      </c>
      <c r="C49" s="1" t="str">
        <f>UnitHead!B49</f>
        <v>2012E</v>
      </c>
      <c r="D49">
        <f>UnitHead!C49</f>
        <v>100</v>
      </c>
      <c r="E49">
        <v>11000</v>
      </c>
      <c r="F49">
        <v>37</v>
      </c>
      <c r="G49">
        <f>UnitHead!AI49</f>
        <v>0</v>
      </c>
      <c r="H49">
        <v>0</v>
      </c>
      <c r="I49">
        <f>UnitHead!AJ49</f>
        <v>100000</v>
      </c>
      <c r="J49">
        <f>UnitHead!AK49</f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-1</v>
      </c>
      <c r="T49">
        <v>0</v>
      </c>
      <c r="U49">
        <v>0</v>
      </c>
      <c r="V49">
        <v>0</v>
      </c>
      <c r="W49">
        <f>UnitHead!M49</f>
        <v>-1</v>
      </c>
      <c r="X49">
        <f>UnitHead!E49</f>
        <v>0</v>
      </c>
      <c r="Y49" s="1" t="str">
        <f>UnitHead!F49</f>
        <v>00100000</v>
      </c>
      <c r="Z49">
        <v>0</v>
      </c>
      <c r="AA49">
        <v>0</v>
      </c>
      <c r="AB49">
        <f>UnitHead!AB49</f>
        <v>0</v>
      </c>
      <c r="AC49">
        <v>0</v>
      </c>
      <c r="AD49">
        <v>0</v>
      </c>
      <c r="AE49">
        <v>0</v>
      </c>
      <c r="AF49">
        <v>0</v>
      </c>
      <c r="AG49">
        <f>IF(UnitHead!Y49&gt;127,127,UnitHead!Y49)</f>
        <v>50</v>
      </c>
      <c r="AH49">
        <f>IF(UnitHead!AC49&gt;127,127,UnitHead!AC49)</f>
        <v>50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>UnitHead!L49</f>
        <v>100</v>
      </c>
      <c r="AP49">
        <f>UnitHead!N49</f>
        <v>2</v>
      </c>
      <c r="AQ49">
        <f>UnitHead!P49</f>
        <v>-1</v>
      </c>
      <c r="AR49">
        <f>UnitHead!O49</f>
        <v>100</v>
      </c>
      <c r="AS49">
        <f>UnitHead!Q49</f>
        <v>-1</v>
      </c>
      <c r="AT49">
        <v>0</v>
      </c>
      <c r="AU49">
        <v>0</v>
      </c>
      <c r="AV49">
        <f>UnitHead!AL49</f>
        <v>0</v>
      </c>
      <c r="AW49">
        <f>UnitHead!AZ49</f>
        <v>-1</v>
      </c>
      <c r="AX49">
        <f>UnitHead!BA49</f>
        <v>2</v>
      </c>
      <c r="AY49">
        <v>0</v>
      </c>
    </row>
    <row r="50" spans="1:51" x14ac:dyDescent="0.25">
      <c r="A50" t="str">
        <f>UnitHead!A50</f>
        <v>unhe048</v>
      </c>
      <c r="B50" t="str">
        <f>UnitHead!D50</f>
        <v>Temporary</v>
      </c>
      <c r="C50" s="1" t="str">
        <f>UnitHead!B50</f>
        <v>2012F</v>
      </c>
      <c r="D50">
        <f>UnitHead!C50</f>
        <v>100</v>
      </c>
      <c r="E50">
        <v>11000</v>
      </c>
      <c r="F50">
        <v>37</v>
      </c>
      <c r="G50">
        <f>UnitHead!AI50</f>
        <v>0</v>
      </c>
      <c r="H50">
        <v>0</v>
      </c>
      <c r="I50">
        <f>UnitHead!AJ50</f>
        <v>100000</v>
      </c>
      <c r="J50">
        <f>UnitHead!AK50</f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-1</v>
      </c>
      <c r="T50">
        <v>0</v>
      </c>
      <c r="U50">
        <v>0</v>
      </c>
      <c r="V50">
        <v>0</v>
      </c>
      <c r="W50">
        <f>UnitHead!M50</f>
        <v>-1</v>
      </c>
      <c r="X50">
        <f>UnitHead!E50</f>
        <v>0</v>
      </c>
      <c r="Y50" s="1" t="str">
        <f>UnitHead!F50</f>
        <v>00100000</v>
      </c>
      <c r="Z50">
        <v>0</v>
      </c>
      <c r="AA50">
        <v>0</v>
      </c>
      <c r="AB50">
        <f>UnitHead!AB50</f>
        <v>0</v>
      </c>
      <c r="AC50">
        <v>0</v>
      </c>
      <c r="AD50">
        <v>0</v>
      </c>
      <c r="AE50">
        <v>0</v>
      </c>
      <c r="AF50">
        <v>0</v>
      </c>
      <c r="AG50">
        <f>IF(UnitHead!Y50&gt;127,127,UnitHead!Y50)</f>
        <v>50</v>
      </c>
      <c r="AH50">
        <f>IF(UnitHead!AC50&gt;127,127,UnitHead!AC50)</f>
        <v>50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f>UnitHead!L50</f>
        <v>100</v>
      </c>
      <c r="AP50">
        <f>UnitHead!N50</f>
        <v>2</v>
      </c>
      <c r="AQ50">
        <f>UnitHead!P50</f>
        <v>-1</v>
      </c>
      <c r="AR50">
        <f>UnitHead!O50</f>
        <v>100</v>
      </c>
      <c r="AS50">
        <f>UnitHead!Q50</f>
        <v>-1</v>
      </c>
      <c r="AT50">
        <v>0</v>
      </c>
      <c r="AU50">
        <v>0</v>
      </c>
      <c r="AV50">
        <f>UnitHead!AL50</f>
        <v>0</v>
      </c>
      <c r="AW50">
        <f>UnitHead!AZ50</f>
        <v>-1</v>
      </c>
      <c r="AX50">
        <f>UnitHead!BA50</f>
        <v>2</v>
      </c>
      <c r="AY50">
        <v>0</v>
      </c>
    </row>
    <row r="51" spans="1:51" x14ac:dyDescent="0.25">
      <c r="A51" t="str">
        <f>UnitHead!A51</f>
        <v>unhe049</v>
      </c>
      <c r="B51" t="str">
        <f>UnitHead!D51</f>
        <v>Temporary</v>
      </c>
      <c r="C51" s="1" t="str">
        <f>UnitHead!B51</f>
        <v>20130</v>
      </c>
      <c r="D51">
        <f>UnitHead!C51</f>
        <v>100</v>
      </c>
      <c r="E51">
        <v>11000</v>
      </c>
      <c r="F51">
        <v>37</v>
      </c>
      <c r="G51">
        <f>UnitHead!AI51</f>
        <v>0</v>
      </c>
      <c r="H51">
        <v>0</v>
      </c>
      <c r="I51">
        <f>UnitHead!AJ51</f>
        <v>100000</v>
      </c>
      <c r="J51">
        <f>UnitHead!AK51</f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-1</v>
      </c>
      <c r="T51">
        <v>0</v>
      </c>
      <c r="U51">
        <v>0</v>
      </c>
      <c r="V51">
        <v>0</v>
      </c>
      <c r="W51">
        <f>UnitHead!M51</f>
        <v>-1</v>
      </c>
      <c r="X51">
        <f>UnitHead!E51</f>
        <v>0</v>
      </c>
      <c r="Y51" s="1" t="str">
        <f>UnitHead!F51</f>
        <v>00100000</v>
      </c>
      <c r="Z51">
        <v>0</v>
      </c>
      <c r="AA51">
        <v>0</v>
      </c>
      <c r="AB51">
        <f>UnitHead!AB51</f>
        <v>0</v>
      </c>
      <c r="AC51">
        <v>0</v>
      </c>
      <c r="AD51">
        <v>0</v>
      </c>
      <c r="AE51">
        <v>0</v>
      </c>
      <c r="AF51">
        <v>0</v>
      </c>
      <c r="AG51">
        <f>IF(UnitHead!Y51&gt;127,127,UnitHead!Y51)</f>
        <v>50</v>
      </c>
      <c r="AH51">
        <f>IF(UnitHead!AC51&gt;127,127,UnitHead!AC51)</f>
        <v>50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f>UnitHead!L51</f>
        <v>100</v>
      </c>
      <c r="AP51">
        <f>UnitHead!N51</f>
        <v>2</v>
      </c>
      <c r="AQ51">
        <f>UnitHead!P51</f>
        <v>-1</v>
      </c>
      <c r="AR51">
        <f>UnitHead!O51</f>
        <v>100</v>
      </c>
      <c r="AS51">
        <f>UnitHead!Q51</f>
        <v>-1</v>
      </c>
      <c r="AT51">
        <v>0</v>
      </c>
      <c r="AU51">
        <v>0</v>
      </c>
      <c r="AV51">
        <f>UnitHead!AL51</f>
        <v>0</v>
      </c>
      <c r="AW51">
        <f>UnitHead!AZ51</f>
        <v>-1</v>
      </c>
      <c r="AX51">
        <f>UnitHead!BA51</f>
        <v>2</v>
      </c>
      <c r="AY51">
        <v>0</v>
      </c>
    </row>
    <row r="52" spans="1:51" x14ac:dyDescent="0.25">
      <c r="A52" t="str">
        <f>UnitHead!A52</f>
        <v>unhe050</v>
      </c>
      <c r="B52" t="str">
        <f>UnitHead!D52</f>
        <v>Temporary</v>
      </c>
      <c r="C52" s="1" t="str">
        <f>UnitHead!B52</f>
        <v>20131</v>
      </c>
      <c r="D52">
        <f>UnitHead!C52</f>
        <v>100</v>
      </c>
      <c r="E52">
        <v>11000</v>
      </c>
      <c r="F52">
        <v>37</v>
      </c>
      <c r="G52">
        <f>UnitHead!AI52</f>
        <v>0</v>
      </c>
      <c r="H52">
        <v>0</v>
      </c>
      <c r="I52">
        <f>UnitHead!AJ52</f>
        <v>100000</v>
      </c>
      <c r="J52">
        <f>UnitHead!AK52</f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-1</v>
      </c>
      <c r="T52">
        <v>0</v>
      </c>
      <c r="U52">
        <v>0</v>
      </c>
      <c r="V52">
        <v>0</v>
      </c>
      <c r="W52">
        <f>UnitHead!M52</f>
        <v>-1</v>
      </c>
      <c r="X52">
        <f>UnitHead!E52</f>
        <v>0</v>
      </c>
      <c r="Y52" s="1" t="str">
        <f>UnitHead!F52</f>
        <v>00100000</v>
      </c>
      <c r="Z52">
        <v>0</v>
      </c>
      <c r="AA52">
        <v>0</v>
      </c>
      <c r="AB52">
        <f>UnitHead!AB52</f>
        <v>0</v>
      </c>
      <c r="AC52">
        <v>0</v>
      </c>
      <c r="AD52">
        <v>0</v>
      </c>
      <c r="AE52">
        <v>0</v>
      </c>
      <c r="AF52">
        <v>0</v>
      </c>
      <c r="AG52">
        <f>IF(UnitHead!Y52&gt;127,127,UnitHead!Y52)</f>
        <v>50</v>
      </c>
      <c r="AH52">
        <f>IF(UnitHead!AC52&gt;127,127,UnitHead!AC52)</f>
        <v>50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f>UnitHead!L52</f>
        <v>100</v>
      </c>
      <c r="AP52">
        <f>UnitHead!N52</f>
        <v>2</v>
      </c>
      <c r="AQ52">
        <f>UnitHead!P52</f>
        <v>-1</v>
      </c>
      <c r="AR52">
        <f>UnitHead!O52</f>
        <v>100</v>
      </c>
      <c r="AS52">
        <f>UnitHead!Q52</f>
        <v>-1</v>
      </c>
      <c r="AT52">
        <v>0</v>
      </c>
      <c r="AU52">
        <v>0</v>
      </c>
      <c r="AV52">
        <f>UnitHead!AL52</f>
        <v>0</v>
      </c>
      <c r="AW52">
        <f>UnitHead!AZ52</f>
        <v>-1</v>
      </c>
      <c r="AX52">
        <f>UnitHead!BA52</f>
        <v>2</v>
      </c>
      <c r="AY52">
        <v>0</v>
      </c>
    </row>
    <row r="53" spans="1:51" x14ac:dyDescent="0.25">
      <c r="A53" t="str">
        <f>UnitHead!A53</f>
        <v>unhe051</v>
      </c>
      <c r="B53" t="str">
        <f>UnitHead!D53</f>
        <v>Temporary</v>
      </c>
      <c r="C53" s="1" t="str">
        <f>UnitHead!B53</f>
        <v>20132</v>
      </c>
      <c r="D53">
        <f>UnitHead!C53</f>
        <v>100</v>
      </c>
      <c r="E53">
        <v>11000</v>
      </c>
      <c r="F53">
        <v>37</v>
      </c>
      <c r="G53">
        <f>UnitHead!AI53</f>
        <v>0</v>
      </c>
      <c r="H53">
        <v>0</v>
      </c>
      <c r="I53">
        <f>UnitHead!AJ53</f>
        <v>100000</v>
      </c>
      <c r="J53">
        <f>UnitHead!AK53</f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-1</v>
      </c>
      <c r="T53">
        <v>0</v>
      </c>
      <c r="U53">
        <v>0</v>
      </c>
      <c r="V53">
        <v>0</v>
      </c>
      <c r="W53">
        <f>UnitHead!M53</f>
        <v>-1</v>
      </c>
      <c r="X53">
        <f>UnitHead!E53</f>
        <v>0</v>
      </c>
      <c r="Y53" s="1" t="str">
        <f>UnitHead!F53</f>
        <v>00100000</v>
      </c>
      <c r="Z53">
        <v>0</v>
      </c>
      <c r="AA53">
        <v>0</v>
      </c>
      <c r="AB53">
        <f>UnitHead!AB53</f>
        <v>0</v>
      </c>
      <c r="AC53">
        <v>0</v>
      </c>
      <c r="AD53">
        <v>0</v>
      </c>
      <c r="AE53">
        <v>0</v>
      </c>
      <c r="AF53">
        <v>0</v>
      </c>
      <c r="AG53">
        <f>IF(UnitHead!Y53&gt;127,127,UnitHead!Y53)</f>
        <v>50</v>
      </c>
      <c r="AH53">
        <f>IF(UnitHead!AC53&gt;127,127,UnitHead!AC53)</f>
        <v>50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f>UnitHead!L53</f>
        <v>100</v>
      </c>
      <c r="AP53">
        <f>UnitHead!N53</f>
        <v>2</v>
      </c>
      <c r="AQ53">
        <f>UnitHead!P53</f>
        <v>-1</v>
      </c>
      <c r="AR53">
        <f>UnitHead!O53</f>
        <v>100</v>
      </c>
      <c r="AS53">
        <f>UnitHead!Q53</f>
        <v>-1</v>
      </c>
      <c r="AT53">
        <v>0</v>
      </c>
      <c r="AU53">
        <v>0</v>
      </c>
      <c r="AV53">
        <f>UnitHead!AL53</f>
        <v>0</v>
      </c>
      <c r="AW53">
        <f>UnitHead!AZ53</f>
        <v>-1</v>
      </c>
      <c r="AX53">
        <f>UnitHead!BA53</f>
        <v>2</v>
      </c>
      <c r="AY53">
        <v>0</v>
      </c>
    </row>
    <row r="54" spans="1:51" x14ac:dyDescent="0.25">
      <c r="A54" t="str">
        <f>UnitHead!A54</f>
        <v>unhe052</v>
      </c>
      <c r="B54" t="str">
        <f>UnitHead!D54</f>
        <v>Temporary</v>
      </c>
      <c r="C54" s="1" t="str">
        <f>UnitHead!B54</f>
        <v>20133</v>
      </c>
      <c r="D54">
        <f>UnitHead!C54</f>
        <v>100</v>
      </c>
      <c r="E54">
        <v>11000</v>
      </c>
      <c r="F54">
        <v>37</v>
      </c>
      <c r="G54">
        <f>UnitHead!AI54</f>
        <v>0</v>
      </c>
      <c r="H54">
        <v>0</v>
      </c>
      <c r="I54">
        <f>UnitHead!AJ54</f>
        <v>100000</v>
      </c>
      <c r="J54">
        <f>UnitHead!AK54</f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-1</v>
      </c>
      <c r="T54">
        <v>0</v>
      </c>
      <c r="U54">
        <v>0</v>
      </c>
      <c r="V54">
        <v>0</v>
      </c>
      <c r="W54">
        <f>UnitHead!M54</f>
        <v>-1</v>
      </c>
      <c r="X54">
        <f>UnitHead!E54</f>
        <v>0</v>
      </c>
      <c r="Y54" s="1" t="str">
        <f>UnitHead!F54</f>
        <v>00100000</v>
      </c>
      <c r="Z54">
        <v>0</v>
      </c>
      <c r="AA54">
        <v>0</v>
      </c>
      <c r="AB54">
        <f>UnitHead!AB54</f>
        <v>0</v>
      </c>
      <c r="AC54">
        <v>0</v>
      </c>
      <c r="AD54">
        <v>0</v>
      </c>
      <c r="AE54">
        <v>0</v>
      </c>
      <c r="AF54">
        <v>0</v>
      </c>
      <c r="AG54">
        <f>IF(UnitHead!Y54&gt;127,127,UnitHead!Y54)</f>
        <v>50</v>
      </c>
      <c r="AH54">
        <f>IF(UnitHead!AC54&gt;127,127,UnitHead!AC54)</f>
        <v>50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f>UnitHead!L54</f>
        <v>100</v>
      </c>
      <c r="AP54">
        <f>UnitHead!N54</f>
        <v>2</v>
      </c>
      <c r="AQ54">
        <f>UnitHead!P54</f>
        <v>-1</v>
      </c>
      <c r="AR54">
        <f>UnitHead!O54</f>
        <v>100</v>
      </c>
      <c r="AS54">
        <f>UnitHead!Q54</f>
        <v>-1</v>
      </c>
      <c r="AT54">
        <v>0</v>
      </c>
      <c r="AU54">
        <v>0</v>
      </c>
      <c r="AV54">
        <f>UnitHead!AL54</f>
        <v>0</v>
      </c>
      <c r="AW54">
        <f>UnitHead!AZ54</f>
        <v>-1</v>
      </c>
      <c r="AX54">
        <f>UnitHead!BA54</f>
        <v>2</v>
      </c>
      <c r="AY54">
        <v>0</v>
      </c>
    </row>
    <row r="55" spans="1:51" x14ac:dyDescent="0.25">
      <c r="A55" t="str">
        <f>UnitHead!A55</f>
        <v>unhe053</v>
      </c>
      <c r="B55" t="str">
        <f>UnitHead!D55</f>
        <v>Temporary</v>
      </c>
      <c r="C55" s="1" t="str">
        <f>UnitHead!B55</f>
        <v>20134</v>
      </c>
      <c r="D55">
        <f>UnitHead!C55</f>
        <v>100</v>
      </c>
      <c r="E55">
        <v>11000</v>
      </c>
      <c r="F55">
        <v>37</v>
      </c>
      <c r="G55">
        <f>UnitHead!AI55</f>
        <v>0</v>
      </c>
      <c r="H55">
        <v>0</v>
      </c>
      <c r="I55">
        <f>UnitHead!AJ55</f>
        <v>100000</v>
      </c>
      <c r="J55">
        <f>UnitHead!AK55</f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-1</v>
      </c>
      <c r="T55">
        <v>0</v>
      </c>
      <c r="U55">
        <v>0</v>
      </c>
      <c r="V55">
        <v>0</v>
      </c>
      <c r="W55">
        <f>UnitHead!M55</f>
        <v>-1</v>
      </c>
      <c r="X55">
        <f>UnitHead!E55</f>
        <v>0</v>
      </c>
      <c r="Y55" s="1" t="str">
        <f>UnitHead!F55</f>
        <v>00100000</v>
      </c>
      <c r="Z55">
        <v>0</v>
      </c>
      <c r="AA55">
        <v>0</v>
      </c>
      <c r="AB55">
        <f>UnitHead!AB55</f>
        <v>0</v>
      </c>
      <c r="AC55">
        <v>0</v>
      </c>
      <c r="AD55">
        <v>0</v>
      </c>
      <c r="AE55">
        <v>0</v>
      </c>
      <c r="AF55">
        <v>0</v>
      </c>
      <c r="AG55">
        <f>IF(UnitHead!Y55&gt;127,127,UnitHead!Y55)</f>
        <v>50</v>
      </c>
      <c r="AH55">
        <f>IF(UnitHead!AC55&gt;127,127,UnitHead!AC55)</f>
        <v>50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>UnitHead!L55</f>
        <v>100</v>
      </c>
      <c r="AP55">
        <f>UnitHead!N55</f>
        <v>2</v>
      </c>
      <c r="AQ55">
        <f>UnitHead!P55</f>
        <v>-1</v>
      </c>
      <c r="AR55">
        <f>UnitHead!O55</f>
        <v>100</v>
      </c>
      <c r="AS55">
        <f>UnitHead!Q55</f>
        <v>-1</v>
      </c>
      <c r="AT55">
        <v>0</v>
      </c>
      <c r="AU55">
        <v>0</v>
      </c>
      <c r="AV55">
        <f>UnitHead!AL55</f>
        <v>0</v>
      </c>
      <c r="AW55">
        <f>UnitHead!AZ55</f>
        <v>-1</v>
      </c>
      <c r="AX55">
        <f>UnitHead!BA55</f>
        <v>2</v>
      </c>
      <c r="AY55">
        <v>0</v>
      </c>
    </row>
    <row r="56" spans="1:51" x14ac:dyDescent="0.25">
      <c r="A56" t="str">
        <f>UnitHead!A56</f>
        <v>unhe054</v>
      </c>
      <c r="B56" t="str">
        <f>UnitHead!D56</f>
        <v>Temporary</v>
      </c>
      <c r="C56" s="1" t="str">
        <f>UnitHead!B56</f>
        <v>20135</v>
      </c>
      <c r="D56">
        <f>UnitHead!C56</f>
        <v>100</v>
      </c>
      <c r="E56">
        <v>11000</v>
      </c>
      <c r="F56">
        <v>37</v>
      </c>
      <c r="G56">
        <f>UnitHead!AI56</f>
        <v>0</v>
      </c>
      <c r="H56">
        <v>0</v>
      </c>
      <c r="I56">
        <f>UnitHead!AJ56</f>
        <v>100000</v>
      </c>
      <c r="J56">
        <f>UnitHead!AK56</f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-1</v>
      </c>
      <c r="T56">
        <v>0</v>
      </c>
      <c r="U56">
        <v>0</v>
      </c>
      <c r="V56">
        <v>0</v>
      </c>
      <c r="W56">
        <f>UnitHead!M56</f>
        <v>-1</v>
      </c>
      <c r="X56">
        <f>UnitHead!E56</f>
        <v>0</v>
      </c>
      <c r="Y56" s="1" t="str">
        <f>UnitHead!F56</f>
        <v>00100000</v>
      </c>
      <c r="Z56">
        <v>0</v>
      </c>
      <c r="AA56">
        <v>0</v>
      </c>
      <c r="AB56">
        <f>UnitHead!AB56</f>
        <v>0</v>
      </c>
      <c r="AC56">
        <v>0</v>
      </c>
      <c r="AD56">
        <v>0</v>
      </c>
      <c r="AE56">
        <v>0</v>
      </c>
      <c r="AF56">
        <v>0</v>
      </c>
      <c r="AG56">
        <f>IF(UnitHead!Y56&gt;127,127,UnitHead!Y56)</f>
        <v>50</v>
      </c>
      <c r="AH56">
        <f>IF(UnitHead!AC56&gt;127,127,UnitHead!AC56)</f>
        <v>50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f>UnitHead!L56</f>
        <v>100</v>
      </c>
      <c r="AP56">
        <f>UnitHead!N56</f>
        <v>2</v>
      </c>
      <c r="AQ56">
        <f>UnitHead!P56</f>
        <v>-1</v>
      </c>
      <c r="AR56">
        <f>UnitHead!O56</f>
        <v>100</v>
      </c>
      <c r="AS56">
        <f>UnitHead!Q56</f>
        <v>-1</v>
      </c>
      <c r="AT56">
        <v>0</v>
      </c>
      <c r="AU56">
        <v>0</v>
      </c>
      <c r="AV56">
        <f>UnitHead!AL56</f>
        <v>0</v>
      </c>
      <c r="AW56">
        <f>UnitHead!AZ56</f>
        <v>-1</v>
      </c>
      <c r="AX56">
        <f>UnitHead!BA56</f>
        <v>2</v>
      </c>
      <c r="AY56">
        <v>0</v>
      </c>
    </row>
    <row r="57" spans="1:51" x14ac:dyDescent="0.25">
      <c r="A57" t="str">
        <f>UnitHead!A57</f>
        <v>unhe055</v>
      </c>
      <c r="B57" t="str">
        <f>UnitHead!D57</f>
        <v>Temporary</v>
      </c>
      <c r="C57" s="1" t="str">
        <f>UnitHead!B57</f>
        <v>20136</v>
      </c>
      <c r="D57">
        <f>UnitHead!C57</f>
        <v>100</v>
      </c>
      <c r="E57">
        <v>11000</v>
      </c>
      <c r="F57">
        <v>37</v>
      </c>
      <c r="G57">
        <f>UnitHead!AI57</f>
        <v>0</v>
      </c>
      <c r="H57">
        <v>0</v>
      </c>
      <c r="I57">
        <f>UnitHead!AJ57</f>
        <v>100000</v>
      </c>
      <c r="J57">
        <f>UnitHead!AK57</f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-1</v>
      </c>
      <c r="T57">
        <v>0</v>
      </c>
      <c r="U57">
        <v>0</v>
      </c>
      <c r="V57">
        <v>0</v>
      </c>
      <c r="W57">
        <f>UnitHead!M57</f>
        <v>-1</v>
      </c>
      <c r="X57">
        <f>UnitHead!E57</f>
        <v>0</v>
      </c>
      <c r="Y57" s="1" t="str">
        <f>UnitHead!F57</f>
        <v>00100000</v>
      </c>
      <c r="Z57">
        <v>0</v>
      </c>
      <c r="AA57">
        <v>0</v>
      </c>
      <c r="AB57">
        <f>UnitHead!AB57</f>
        <v>0</v>
      </c>
      <c r="AC57">
        <v>0</v>
      </c>
      <c r="AD57">
        <v>0</v>
      </c>
      <c r="AE57">
        <v>0</v>
      </c>
      <c r="AF57">
        <v>0</v>
      </c>
      <c r="AG57">
        <f>IF(UnitHead!Y57&gt;127,127,UnitHead!Y57)</f>
        <v>50</v>
      </c>
      <c r="AH57">
        <f>IF(UnitHead!AC57&gt;127,127,UnitHead!AC57)</f>
        <v>50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f>UnitHead!L57</f>
        <v>100</v>
      </c>
      <c r="AP57">
        <f>UnitHead!N57</f>
        <v>2</v>
      </c>
      <c r="AQ57">
        <f>UnitHead!P57</f>
        <v>-1</v>
      </c>
      <c r="AR57">
        <f>UnitHead!O57</f>
        <v>100</v>
      </c>
      <c r="AS57">
        <f>UnitHead!Q57</f>
        <v>-1</v>
      </c>
      <c r="AT57">
        <v>0</v>
      </c>
      <c r="AU57">
        <v>0</v>
      </c>
      <c r="AV57">
        <f>UnitHead!AL57</f>
        <v>0</v>
      </c>
      <c r="AW57">
        <f>UnitHead!AZ57</f>
        <v>-1</v>
      </c>
      <c r="AX57">
        <f>UnitHead!BA57</f>
        <v>2</v>
      </c>
      <c r="AY57">
        <v>0</v>
      </c>
    </row>
    <row r="58" spans="1:51" x14ac:dyDescent="0.25">
      <c r="A58" t="str">
        <f>UnitHead!A58</f>
        <v>unhe056</v>
      </c>
      <c r="B58" t="str">
        <f>UnitHead!D58</f>
        <v>Temporary</v>
      </c>
      <c r="C58" s="1" t="str">
        <f>UnitHead!B58</f>
        <v>20137</v>
      </c>
      <c r="D58">
        <f>UnitHead!C58</f>
        <v>100</v>
      </c>
      <c r="E58">
        <v>11000</v>
      </c>
      <c r="F58">
        <v>37</v>
      </c>
      <c r="G58">
        <f>UnitHead!AI58</f>
        <v>0</v>
      </c>
      <c r="H58">
        <v>0</v>
      </c>
      <c r="I58">
        <f>UnitHead!AJ58</f>
        <v>100000</v>
      </c>
      <c r="J58">
        <f>UnitHead!AK58</f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-1</v>
      </c>
      <c r="T58">
        <v>0</v>
      </c>
      <c r="U58">
        <v>0</v>
      </c>
      <c r="V58">
        <v>0</v>
      </c>
      <c r="W58">
        <f>UnitHead!M58</f>
        <v>-1</v>
      </c>
      <c r="X58">
        <f>UnitHead!E58</f>
        <v>0</v>
      </c>
      <c r="Y58" s="1" t="str">
        <f>UnitHead!F58</f>
        <v>00100000</v>
      </c>
      <c r="Z58">
        <v>0</v>
      </c>
      <c r="AA58">
        <v>0</v>
      </c>
      <c r="AB58">
        <f>UnitHead!AB58</f>
        <v>0</v>
      </c>
      <c r="AC58">
        <v>0</v>
      </c>
      <c r="AD58">
        <v>0</v>
      </c>
      <c r="AE58">
        <v>0</v>
      </c>
      <c r="AF58">
        <v>0</v>
      </c>
      <c r="AG58">
        <f>IF(UnitHead!Y58&gt;127,127,UnitHead!Y58)</f>
        <v>50</v>
      </c>
      <c r="AH58">
        <f>IF(UnitHead!AC58&gt;127,127,UnitHead!AC58)</f>
        <v>50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f>UnitHead!L58</f>
        <v>100</v>
      </c>
      <c r="AP58">
        <f>UnitHead!N58</f>
        <v>2</v>
      </c>
      <c r="AQ58">
        <f>UnitHead!P58</f>
        <v>-1</v>
      </c>
      <c r="AR58">
        <f>UnitHead!O58</f>
        <v>100</v>
      </c>
      <c r="AS58">
        <f>UnitHead!Q58</f>
        <v>-1</v>
      </c>
      <c r="AT58">
        <v>0</v>
      </c>
      <c r="AU58">
        <v>0</v>
      </c>
      <c r="AV58">
        <f>UnitHead!AL58</f>
        <v>0</v>
      </c>
      <c r="AW58">
        <f>UnitHead!AZ58</f>
        <v>-1</v>
      </c>
      <c r="AX58">
        <f>UnitHead!BA58</f>
        <v>2</v>
      </c>
      <c r="AY58">
        <v>0</v>
      </c>
    </row>
    <row r="59" spans="1:51" x14ac:dyDescent="0.25">
      <c r="A59" t="str">
        <f>UnitHead!A59</f>
        <v>unhe057</v>
      </c>
      <c r="B59" t="str">
        <f>UnitHead!D59</f>
        <v>Temporary</v>
      </c>
      <c r="C59" s="1" t="str">
        <f>UnitHead!B59</f>
        <v>20138</v>
      </c>
      <c r="D59">
        <f>UnitHead!C59</f>
        <v>100</v>
      </c>
      <c r="E59">
        <v>11000</v>
      </c>
      <c r="F59">
        <v>37</v>
      </c>
      <c r="G59">
        <f>UnitHead!AI59</f>
        <v>0</v>
      </c>
      <c r="H59">
        <v>0</v>
      </c>
      <c r="I59">
        <f>UnitHead!AJ59</f>
        <v>100000</v>
      </c>
      <c r="J59">
        <f>UnitHead!AK59</f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-1</v>
      </c>
      <c r="T59">
        <v>0</v>
      </c>
      <c r="U59">
        <v>0</v>
      </c>
      <c r="V59">
        <v>0</v>
      </c>
      <c r="W59">
        <f>UnitHead!M59</f>
        <v>-1</v>
      </c>
      <c r="X59">
        <f>UnitHead!E59</f>
        <v>0</v>
      </c>
      <c r="Y59" s="1" t="str">
        <f>UnitHead!F59</f>
        <v>00100000</v>
      </c>
      <c r="Z59">
        <v>0</v>
      </c>
      <c r="AA59">
        <v>0</v>
      </c>
      <c r="AB59">
        <f>UnitHead!AB59</f>
        <v>0</v>
      </c>
      <c r="AC59">
        <v>0</v>
      </c>
      <c r="AD59">
        <v>0</v>
      </c>
      <c r="AE59">
        <v>0</v>
      </c>
      <c r="AF59">
        <v>0</v>
      </c>
      <c r="AG59">
        <f>IF(UnitHead!Y59&gt;127,127,UnitHead!Y59)</f>
        <v>50</v>
      </c>
      <c r="AH59">
        <f>IF(UnitHead!AC59&gt;127,127,UnitHead!AC59)</f>
        <v>50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f>UnitHead!L59</f>
        <v>100</v>
      </c>
      <c r="AP59">
        <f>UnitHead!N59</f>
        <v>2</v>
      </c>
      <c r="AQ59">
        <f>UnitHead!P59</f>
        <v>-1</v>
      </c>
      <c r="AR59">
        <f>UnitHead!O59</f>
        <v>100</v>
      </c>
      <c r="AS59">
        <f>UnitHead!Q59</f>
        <v>-1</v>
      </c>
      <c r="AT59">
        <v>0</v>
      </c>
      <c r="AU59">
        <v>0</v>
      </c>
      <c r="AV59">
        <f>UnitHead!AL59</f>
        <v>0</v>
      </c>
      <c r="AW59">
        <f>UnitHead!AZ59</f>
        <v>-1</v>
      </c>
      <c r="AX59">
        <f>UnitHead!BA59</f>
        <v>2</v>
      </c>
      <c r="AY59">
        <v>0</v>
      </c>
    </row>
    <row r="60" spans="1:51" x14ac:dyDescent="0.25">
      <c r="A60" t="str">
        <f>UnitHead!A60</f>
        <v>unhe058</v>
      </c>
      <c r="B60" t="str">
        <f>UnitHead!D60</f>
        <v>Temporary</v>
      </c>
      <c r="C60" s="1" t="str">
        <f>UnitHead!B60</f>
        <v>20139</v>
      </c>
      <c r="D60">
        <f>UnitHead!C60</f>
        <v>100</v>
      </c>
      <c r="E60">
        <v>11000</v>
      </c>
      <c r="F60">
        <v>37</v>
      </c>
      <c r="G60">
        <f>UnitHead!AI60</f>
        <v>0</v>
      </c>
      <c r="H60">
        <v>0</v>
      </c>
      <c r="I60">
        <f>UnitHead!AJ60</f>
        <v>100000</v>
      </c>
      <c r="J60">
        <f>UnitHead!AK60</f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-1</v>
      </c>
      <c r="T60">
        <v>0</v>
      </c>
      <c r="U60">
        <v>0</v>
      </c>
      <c r="V60">
        <v>0</v>
      </c>
      <c r="W60">
        <f>UnitHead!M60</f>
        <v>-1</v>
      </c>
      <c r="X60">
        <f>UnitHead!E60</f>
        <v>0</v>
      </c>
      <c r="Y60" s="1" t="str">
        <f>UnitHead!F60</f>
        <v>00100000</v>
      </c>
      <c r="Z60">
        <v>0</v>
      </c>
      <c r="AA60">
        <v>0</v>
      </c>
      <c r="AB60">
        <f>UnitHead!AB60</f>
        <v>0</v>
      </c>
      <c r="AC60">
        <v>0</v>
      </c>
      <c r="AD60">
        <v>0</v>
      </c>
      <c r="AE60">
        <v>0</v>
      </c>
      <c r="AF60">
        <v>0</v>
      </c>
      <c r="AG60">
        <f>IF(UnitHead!Y60&gt;127,127,UnitHead!Y60)</f>
        <v>50</v>
      </c>
      <c r="AH60">
        <f>IF(UnitHead!AC60&gt;127,127,UnitHead!AC60)</f>
        <v>50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f>UnitHead!L60</f>
        <v>100</v>
      </c>
      <c r="AP60">
        <f>UnitHead!N60</f>
        <v>2</v>
      </c>
      <c r="AQ60">
        <f>UnitHead!P60</f>
        <v>-1</v>
      </c>
      <c r="AR60">
        <f>UnitHead!O60</f>
        <v>100</v>
      </c>
      <c r="AS60">
        <f>UnitHead!Q60</f>
        <v>-1</v>
      </c>
      <c r="AT60">
        <v>0</v>
      </c>
      <c r="AU60">
        <v>0</v>
      </c>
      <c r="AV60">
        <f>UnitHead!AL60</f>
        <v>0</v>
      </c>
      <c r="AW60">
        <f>UnitHead!AZ60</f>
        <v>-1</v>
      </c>
      <c r="AX60">
        <f>UnitHead!BA60</f>
        <v>2</v>
      </c>
      <c r="AY60">
        <v>0</v>
      </c>
    </row>
    <row r="61" spans="1:51" x14ac:dyDescent="0.25">
      <c r="A61" t="str">
        <f>UnitHead!A61</f>
        <v>unhe059</v>
      </c>
      <c r="B61" t="str">
        <f>UnitHead!D61</f>
        <v>Temporary</v>
      </c>
      <c r="C61" s="1" t="str">
        <f>UnitHead!B61</f>
        <v>2013A</v>
      </c>
      <c r="D61">
        <f>UnitHead!C61</f>
        <v>100</v>
      </c>
      <c r="E61">
        <v>11000</v>
      </c>
      <c r="F61">
        <v>37</v>
      </c>
      <c r="G61">
        <f>UnitHead!AI61</f>
        <v>0</v>
      </c>
      <c r="H61">
        <v>0</v>
      </c>
      <c r="I61">
        <f>UnitHead!AJ61</f>
        <v>100000</v>
      </c>
      <c r="J61">
        <f>UnitHead!AK61</f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-1</v>
      </c>
      <c r="T61">
        <v>0</v>
      </c>
      <c r="U61">
        <v>0</v>
      </c>
      <c r="V61">
        <v>0</v>
      </c>
      <c r="W61">
        <f>UnitHead!M61</f>
        <v>-1</v>
      </c>
      <c r="X61">
        <f>UnitHead!E61</f>
        <v>0</v>
      </c>
      <c r="Y61" s="1" t="str">
        <f>UnitHead!F61</f>
        <v>00100000</v>
      </c>
      <c r="Z61">
        <v>0</v>
      </c>
      <c r="AA61">
        <v>0</v>
      </c>
      <c r="AB61">
        <f>UnitHead!AB61</f>
        <v>0</v>
      </c>
      <c r="AC61">
        <v>0</v>
      </c>
      <c r="AD61">
        <v>0</v>
      </c>
      <c r="AE61">
        <v>0</v>
      </c>
      <c r="AF61">
        <v>0</v>
      </c>
      <c r="AG61">
        <f>IF(UnitHead!Y61&gt;127,127,UnitHead!Y61)</f>
        <v>50</v>
      </c>
      <c r="AH61">
        <f>IF(UnitHead!AC61&gt;127,127,UnitHead!AC61)</f>
        <v>50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f>UnitHead!L61</f>
        <v>100</v>
      </c>
      <c r="AP61">
        <f>UnitHead!N61</f>
        <v>2</v>
      </c>
      <c r="AQ61">
        <f>UnitHead!P61</f>
        <v>-1</v>
      </c>
      <c r="AR61">
        <f>UnitHead!O61</f>
        <v>100</v>
      </c>
      <c r="AS61">
        <f>UnitHead!Q61</f>
        <v>-1</v>
      </c>
      <c r="AT61">
        <v>0</v>
      </c>
      <c r="AU61">
        <v>0</v>
      </c>
      <c r="AV61">
        <f>UnitHead!AL61</f>
        <v>0</v>
      </c>
      <c r="AW61">
        <f>UnitHead!AZ61</f>
        <v>-1</v>
      </c>
      <c r="AX61">
        <f>UnitHead!BA61</f>
        <v>2</v>
      </c>
      <c r="AY61">
        <v>0</v>
      </c>
    </row>
    <row r="62" spans="1:51" x14ac:dyDescent="0.25">
      <c r="A62" t="str">
        <f>UnitHead!A62</f>
        <v>unhe060</v>
      </c>
      <c r="B62" t="str">
        <f>UnitHead!D62</f>
        <v>Temporary</v>
      </c>
      <c r="C62" s="1" t="str">
        <f>UnitHead!B62</f>
        <v>2013B</v>
      </c>
      <c r="D62">
        <f>UnitHead!C62</f>
        <v>100</v>
      </c>
      <c r="E62">
        <v>11000</v>
      </c>
      <c r="F62">
        <v>37</v>
      </c>
      <c r="G62">
        <f>UnitHead!AI62</f>
        <v>0</v>
      </c>
      <c r="H62">
        <v>0</v>
      </c>
      <c r="I62">
        <f>UnitHead!AJ62</f>
        <v>100000</v>
      </c>
      <c r="J62">
        <f>UnitHead!AK62</f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-1</v>
      </c>
      <c r="T62">
        <v>0</v>
      </c>
      <c r="U62">
        <v>0</v>
      </c>
      <c r="V62">
        <v>0</v>
      </c>
      <c r="W62">
        <f>UnitHead!M62</f>
        <v>-1</v>
      </c>
      <c r="X62">
        <f>UnitHead!E62</f>
        <v>0</v>
      </c>
      <c r="Y62" s="1" t="str">
        <f>UnitHead!F62</f>
        <v>00100000</v>
      </c>
      <c r="Z62">
        <v>0</v>
      </c>
      <c r="AA62">
        <v>0</v>
      </c>
      <c r="AB62">
        <f>UnitHead!AB62</f>
        <v>0</v>
      </c>
      <c r="AC62">
        <v>0</v>
      </c>
      <c r="AD62">
        <v>0</v>
      </c>
      <c r="AE62">
        <v>0</v>
      </c>
      <c r="AF62">
        <v>0</v>
      </c>
      <c r="AG62">
        <f>IF(UnitHead!Y62&gt;127,127,UnitHead!Y62)</f>
        <v>50</v>
      </c>
      <c r="AH62">
        <f>IF(UnitHead!AC62&gt;127,127,UnitHead!AC62)</f>
        <v>50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f>UnitHead!L62</f>
        <v>100</v>
      </c>
      <c r="AP62">
        <f>UnitHead!N62</f>
        <v>2</v>
      </c>
      <c r="AQ62">
        <f>UnitHead!P62</f>
        <v>-1</v>
      </c>
      <c r="AR62">
        <f>UnitHead!O62</f>
        <v>100</v>
      </c>
      <c r="AS62">
        <f>UnitHead!Q62</f>
        <v>-1</v>
      </c>
      <c r="AT62">
        <v>0</v>
      </c>
      <c r="AU62">
        <v>0</v>
      </c>
      <c r="AV62">
        <f>UnitHead!AL62</f>
        <v>0</v>
      </c>
      <c r="AW62">
        <f>UnitHead!AZ62</f>
        <v>-1</v>
      </c>
      <c r="AX62">
        <f>UnitHead!BA62</f>
        <v>2</v>
      </c>
      <c r="AY62">
        <v>0</v>
      </c>
    </row>
    <row r="63" spans="1:51" x14ac:dyDescent="0.25">
      <c r="A63" t="str">
        <f>UnitHead!A63</f>
        <v>unhe061</v>
      </c>
      <c r="B63" t="str">
        <f>UnitHead!D63</f>
        <v>Temporary</v>
      </c>
      <c r="C63" s="1" t="str">
        <f>UnitHead!B63</f>
        <v>3013C</v>
      </c>
      <c r="D63">
        <f>UnitHead!C63</f>
        <v>100</v>
      </c>
      <c r="E63">
        <v>11000</v>
      </c>
      <c r="F63">
        <v>37</v>
      </c>
      <c r="G63">
        <f>UnitHead!AI63</f>
        <v>0</v>
      </c>
      <c r="H63">
        <v>0</v>
      </c>
      <c r="I63">
        <f>UnitHead!AJ63</f>
        <v>100000</v>
      </c>
      <c r="J63">
        <f>UnitHead!AK63</f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-1</v>
      </c>
      <c r="T63">
        <v>0</v>
      </c>
      <c r="U63">
        <v>0</v>
      </c>
      <c r="V63">
        <v>0</v>
      </c>
      <c r="W63">
        <f>UnitHead!M63</f>
        <v>-1</v>
      </c>
      <c r="X63">
        <f>UnitHead!E63</f>
        <v>0</v>
      </c>
      <c r="Y63" s="1" t="str">
        <f>UnitHead!F63</f>
        <v>00010000</v>
      </c>
      <c r="Z63">
        <v>0</v>
      </c>
      <c r="AA63">
        <v>0</v>
      </c>
      <c r="AB63">
        <f>UnitHead!AB63</f>
        <v>0</v>
      </c>
      <c r="AC63">
        <v>0</v>
      </c>
      <c r="AD63">
        <v>0</v>
      </c>
      <c r="AE63">
        <v>0</v>
      </c>
      <c r="AF63">
        <v>0</v>
      </c>
      <c r="AG63">
        <f>IF(UnitHead!Y63&gt;127,127,UnitHead!Y63)</f>
        <v>50</v>
      </c>
      <c r="AH63">
        <f>IF(UnitHead!AC63&gt;127,127,UnitHead!AC63)</f>
        <v>50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f>UnitHead!L63</f>
        <v>100</v>
      </c>
      <c r="AP63">
        <f>UnitHead!N63</f>
        <v>2</v>
      </c>
      <c r="AQ63">
        <f>UnitHead!P63</f>
        <v>-1</v>
      </c>
      <c r="AR63">
        <f>UnitHead!O63</f>
        <v>100</v>
      </c>
      <c r="AS63">
        <f>UnitHead!Q63</f>
        <v>-1</v>
      </c>
      <c r="AT63">
        <v>0</v>
      </c>
      <c r="AU63">
        <v>0</v>
      </c>
      <c r="AV63">
        <f>UnitHead!AL63</f>
        <v>0</v>
      </c>
      <c r="AW63">
        <f>UnitHead!AZ63</f>
        <v>-1</v>
      </c>
      <c r="AX63">
        <f>UnitHead!BA63</f>
        <v>2</v>
      </c>
      <c r="AY63">
        <v>0</v>
      </c>
    </row>
    <row r="64" spans="1:51" x14ac:dyDescent="0.25">
      <c r="A64" t="str">
        <f>UnitHead!A64</f>
        <v>unhe062</v>
      </c>
      <c r="B64" t="str">
        <f>UnitHead!D64</f>
        <v>Temporary</v>
      </c>
      <c r="C64" s="1" t="str">
        <f>UnitHead!B64</f>
        <v>3013D</v>
      </c>
      <c r="D64">
        <f>UnitHead!C64</f>
        <v>100</v>
      </c>
      <c r="E64">
        <v>11000</v>
      </c>
      <c r="F64">
        <v>37</v>
      </c>
      <c r="G64">
        <f>UnitHead!AI64</f>
        <v>0</v>
      </c>
      <c r="H64">
        <v>0</v>
      </c>
      <c r="I64">
        <f>UnitHead!AJ64</f>
        <v>100000</v>
      </c>
      <c r="J64">
        <f>UnitHead!AK64</f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-1</v>
      </c>
      <c r="T64">
        <v>0</v>
      </c>
      <c r="U64">
        <v>0</v>
      </c>
      <c r="V64">
        <v>0</v>
      </c>
      <c r="W64">
        <f>UnitHead!M64</f>
        <v>-1</v>
      </c>
      <c r="X64">
        <f>UnitHead!E64</f>
        <v>0</v>
      </c>
      <c r="Y64" s="1" t="str">
        <f>UnitHead!F64</f>
        <v>00010000</v>
      </c>
      <c r="Z64">
        <v>0</v>
      </c>
      <c r="AA64">
        <v>0</v>
      </c>
      <c r="AB64">
        <f>UnitHead!AB64</f>
        <v>0</v>
      </c>
      <c r="AC64">
        <v>0</v>
      </c>
      <c r="AD64">
        <v>0</v>
      </c>
      <c r="AE64">
        <v>0</v>
      </c>
      <c r="AF64">
        <v>0</v>
      </c>
      <c r="AG64">
        <f>IF(UnitHead!Y64&gt;127,127,UnitHead!Y64)</f>
        <v>50</v>
      </c>
      <c r="AH64">
        <f>IF(UnitHead!AC64&gt;127,127,UnitHead!AC64)</f>
        <v>50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f>UnitHead!L64</f>
        <v>100</v>
      </c>
      <c r="AP64">
        <f>UnitHead!N64</f>
        <v>2</v>
      </c>
      <c r="AQ64">
        <f>UnitHead!P64</f>
        <v>-1</v>
      </c>
      <c r="AR64">
        <f>UnitHead!O64</f>
        <v>100</v>
      </c>
      <c r="AS64">
        <f>UnitHead!Q64</f>
        <v>-1</v>
      </c>
      <c r="AT64">
        <v>0</v>
      </c>
      <c r="AU64">
        <v>0</v>
      </c>
      <c r="AV64">
        <f>UnitHead!AL64</f>
        <v>0</v>
      </c>
      <c r="AW64">
        <f>UnitHead!AZ64</f>
        <v>-1</v>
      </c>
      <c r="AX64">
        <f>UnitHead!BA64</f>
        <v>2</v>
      </c>
      <c r="AY64">
        <v>0</v>
      </c>
    </row>
    <row r="65" spans="1:51" x14ac:dyDescent="0.25">
      <c r="A65" t="str">
        <f>UnitHead!A65</f>
        <v>unhe063</v>
      </c>
      <c r="B65" t="str">
        <f>UnitHead!D65</f>
        <v>Temporary</v>
      </c>
      <c r="C65" s="1" t="str">
        <f>UnitHead!B65</f>
        <v>3013E</v>
      </c>
      <c r="D65">
        <f>UnitHead!C65</f>
        <v>100</v>
      </c>
      <c r="E65">
        <v>11000</v>
      </c>
      <c r="F65">
        <v>37</v>
      </c>
      <c r="G65">
        <f>UnitHead!AI65</f>
        <v>0</v>
      </c>
      <c r="H65">
        <v>0</v>
      </c>
      <c r="I65">
        <f>UnitHead!AJ65</f>
        <v>100000</v>
      </c>
      <c r="J65">
        <f>UnitHead!AK65</f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-1</v>
      </c>
      <c r="T65">
        <v>0</v>
      </c>
      <c r="U65">
        <v>0</v>
      </c>
      <c r="V65">
        <v>0</v>
      </c>
      <c r="W65">
        <f>UnitHead!M65</f>
        <v>-1</v>
      </c>
      <c r="X65">
        <f>UnitHead!E65</f>
        <v>0</v>
      </c>
      <c r="Y65" s="1" t="str">
        <f>UnitHead!F65</f>
        <v>00010000</v>
      </c>
      <c r="Z65">
        <v>0</v>
      </c>
      <c r="AA65">
        <v>0</v>
      </c>
      <c r="AB65">
        <f>UnitHead!AB65</f>
        <v>0</v>
      </c>
      <c r="AC65">
        <v>0</v>
      </c>
      <c r="AD65">
        <v>0</v>
      </c>
      <c r="AE65">
        <v>0</v>
      </c>
      <c r="AF65">
        <v>0</v>
      </c>
      <c r="AG65">
        <f>IF(UnitHead!Y65&gt;127,127,UnitHead!Y65)</f>
        <v>50</v>
      </c>
      <c r="AH65">
        <f>IF(UnitHead!AC65&gt;127,127,UnitHead!AC65)</f>
        <v>50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f>UnitHead!L65</f>
        <v>100</v>
      </c>
      <c r="AP65">
        <f>UnitHead!N65</f>
        <v>2</v>
      </c>
      <c r="AQ65">
        <f>UnitHead!P65</f>
        <v>-1</v>
      </c>
      <c r="AR65">
        <f>UnitHead!O65</f>
        <v>100</v>
      </c>
      <c r="AS65">
        <f>UnitHead!Q65</f>
        <v>-1</v>
      </c>
      <c r="AT65">
        <v>0</v>
      </c>
      <c r="AU65">
        <v>0</v>
      </c>
      <c r="AV65">
        <f>UnitHead!AL65</f>
        <v>0</v>
      </c>
      <c r="AW65">
        <f>UnitHead!AZ65</f>
        <v>-1</v>
      </c>
      <c r="AX65">
        <f>UnitHead!BA65</f>
        <v>2</v>
      </c>
      <c r="AY65">
        <v>0</v>
      </c>
    </row>
    <row r="66" spans="1:51" x14ac:dyDescent="0.25">
      <c r="A66" t="str">
        <f>UnitHead!A66</f>
        <v>unhe064</v>
      </c>
      <c r="B66" t="str">
        <f>UnitHead!D66</f>
        <v>Temporary</v>
      </c>
      <c r="C66" s="1" t="str">
        <f>UnitHead!B66</f>
        <v>3013F</v>
      </c>
      <c r="D66">
        <f>UnitHead!C66</f>
        <v>100</v>
      </c>
      <c r="E66">
        <v>11000</v>
      </c>
      <c r="F66">
        <v>37</v>
      </c>
      <c r="G66">
        <f>UnitHead!AI66</f>
        <v>0</v>
      </c>
      <c r="H66">
        <v>0</v>
      </c>
      <c r="I66">
        <f>UnitHead!AJ66</f>
        <v>100000</v>
      </c>
      <c r="J66">
        <f>UnitHead!AK66</f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-1</v>
      </c>
      <c r="T66">
        <v>0</v>
      </c>
      <c r="U66">
        <v>0</v>
      </c>
      <c r="V66">
        <v>0</v>
      </c>
      <c r="W66">
        <f>UnitHead!M66</f>
        <v>-1</v>
      </c>
      <c r="X66">
        <f>UnitHead!E66</f>
        <v>0</v>
      </c>
      <c r="Y66" s="1" t="str">
        <f>UnitHead!F66</f>
        <v>00010000</v>
      </c>
      <c r="Z66">
        <v>0</v>
      </c>
      <c r="AA66">
        <v>0</v>
      </c>
      <c r="AB66">
        <f>UnitHead!AB66</f>
        <v>0</v>
      </c>
      <c r="AC66">
        <v>0</v>
      </c>
      <c r="AD66">
        <v>0</v>
      </c>
      <c r="AE66">
        <v>0</v>
      </c>
      <c r="AF66">
        <v>0</v>
      </c>
      <c r="AG66">
        <f>IF(UnitHead!Y66&gt;127,127,UnitHead!Y66)</f>
        <v>50</v>
      </c>
      <c r="AH66">
        <f>IF(UnitHead!AC66&gt;127,127,UnitHead!AC66)</f>
        <v>50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f>UnitHead!L66</f>
        <v>100</v>
      </c>
      <c r="AP66">
        <f>UnitHead!N66</f>
        <v>2</v>
      </c>
      <c r="AQ66">
        <f>UnitHead!P66</f>
        <v>-1</v>
      </c>
      <c r="AR66">
        <f>UnitHead!O66</f>
        <v>100</v>
      </c>
      <c r="AS66">
        <f>UnitHead!Q66</f>
        <v>-1</v>
      </c>
      <c r="AT66">
        <v>0</v>
      </c>
      <c r="AU66">
        <v>0</v>
      </c>
      <c r="AV66">
        <f>UnitHead!AL66</f>
        <v>0</v>
      </c>
      <c r="AW66">
        <f>UnitHead!AZ66</f>
        <v>-1</v>
      </c>
      <c r="AX66">
        <f>UnitHead!BA66</f>
        <v>2</v>
      </c>
      <c r="AY66">
        <v>0</v>
      </c>
    </row>
    <row r="67" spans="1:51" x14ac:dyDescent="0.25">
      <c r="A67" t="str">
        <f>UnitHead!A67</f>
        <v>unhe065</v>
      </c>
      <c r="B67" t="str">
        <f>UnitHead!D67</f>
        <v>Temporary</v>
      </c>
      <c r="C67" s="1" t="str">
        <f>UnitHead!B67</f>
        <v>30140</v>
      </c>
      <c r="D67">
        <f>UnitHead!C67</f>
        <v>100</v>
      </c>
      <c r="E67">
        <v>11000</v>
      </c>
      <c r="F67">
        <v>37</v>
      </c>
      <c r="G67">
        <f>UnitHead!AI67</f>
        <v>0</v>
      </c>
      <c r="H67">
        <v>0</v>
      </c>
      <c r="I67">
        <f>UnitHead!AJ67</f>
        <v>100000</v>
      </c>
      <c r="J67">
        <f>UnitHead!AK67</f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-1</v>
      </c>
      <c r="T67">
        <v>0</v>
      </c>
      <c r="U67">
        <v>0</v>
      </c>
      <c r="V67">
        <v>0</v>
      </c>
      <c r="W67">
        <f>UnitHead!M67</f>
        <v>-1</v>
      </c>
      <c r="X67">
        <f>UnitHead!E67</f>
        <v>0</v>
      </c>
      <c r="Y67" s="1" t="str">
        <f>UnitHead!F67</f>
        <v>00010000</v>
      </c>
      <c r="Z67">
        <v>0</v>
      </c>
      <c r="AA67">
        <v>0</v>
      </c>
      <c r="AB67">
        <f>UnitHead!AB67</f>
        <v>0</v>
      </c>
      <c r="AC67">
        <v>0</v>
      </c>
      <c r="AD67">
        <v>0</v>
      </c>
      <c r="AE67">
        <v>0</v>
      </c>
      <c r="AF67">
        <v>0</v>
      </c>
      <c r="AG67">
        <f>IF(UnitHead!Y67&gt;127,127,UnitHead!Y67)</f>
        <v>50</v>
      </c>
      <c r="AH67">
        <f>IF(UnitHead!AC67&gt;127,127,UnitHead!AC67)</f>
        <v>50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f>UnitHead!L67</f>
        <v>100</v>
      </c>
      <c r="AP67">
        <f>UnitHead!N67</f>
        <v>2</v>
      </c>
      <c r="AQ67">
        <f>UnitHead!P67</f>
        <v>-1</v>
      </c>
      <c r="AR67">
        <f>UnitHead!O67</f>
        <v>100</v>
      </c>
      <c r="AS67">
        <f>UnitHead!Q67</f>
        <v>-1</v>
      </c>
      <c r="AT67">
        <v>0</v>
      </c>
      <c r="AU67">
        <v>0</v>
      </c>
      <c r="AV67">
        <f>UnitHead!AL67</f>
        <v>0</v>
      </c>
      <c r="AW67">
        <f>UnitHead!AZ67</f>
        <v>-1</v>
      </c>
      <c r="AX67">
        <f>UnitHead!BA67</f>
        <v>2</v>
      </c>
      <c r="AY67">
        <v>0</v>
      </c>
    </row>
    <row r="68" spans="1:51" x14ac:dyDescent="0.25">
      <c r="A68" t="str">
        <f>UnitHead!A68</f>
        <v>unhe066</v>
      </c>
      <c r="B68" t="str">
        <f>UnitHead!D68</f>
        <v>Temporary</v>
      </c>
      <c r="C68" s="1" t="str">
        <f>UnitHead!B68</f>
        <v>30141</v>
      </c>
      <c r="D68">
        <f>UnitHead!C68</f>
        <v>100</v>
      </c>
      <c r="E68">
        <v>11000</v>
      </c>
      <c r="F68">
        <v>37</v>
      </c>
      <c r="G68">
        <f>UnitHead!AI68</f>
        <v>0</v>
      </c>
      <c r="H68">
        <v>0</v>
      </c>
      <c r="I68">
        <f>UnitHead!AJ68</f>
        <v>100000</v>
      </c>
      <c r="J68">
        <f>UnitHead!AK68</f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-1</v>
      </c>
      <c r="T68">
        <v>0</v>
      </c>
      <c r="U68">
        <v>0</v>
      </c>
      <c r="V68">
        <v>0</v>
      </c>
      <c r="W68">
        <f>UnitHead!M68</f>
        <v>-1</v>
      </c>
      <c r="X68">
        <f>UnitHead!E68</f>
        <v>0</v>
      </c>
      <c r="Y68" s="1" t="str">
        <f>UnitHead!F68</f>
        <v>00010000</v>
      </c>
      <c r="Z68">
        <v>0</v>
      </c>
      <c r="AA68">
        <v>0</v>
      </c>
      <c r="AB68">
        <f>UnitHead!AB68</f>
        <v>0</v>
      </c>
      <c r="AC68">
        <v>0</v>
      </c>
      <c r="AD68">
        <v>0</v>
      </c>
      <c r="AE68">
        <v>0</v>
      </c>
      <c r="AF68">
        <v>0</v>
      </c>
      <c r="AG68">
        <f>IF(UnitHead!Y68&gt;127,127,UnitHead!Y68)</f>
        <v>50</v>
      </c>
      <c r="AH68">
        <f>IF(UnitHead!AC68&gt;127,127,UnitHead!AC68)</f>
        <v>50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f>UnitHead!L68</f>
        <v>100</v>
      </c>
      <c r="AP68">
        <f>UnitHead!N68</f>
        <v>2</v>
      </c>
      <c r="AQ68">
        <f>UnitHead!P68</f>
        <v>-1</v>
      </c>
      <c r="AR68">
        <f>UnitHead!O68</f>
        <v>100</v>
      </c>
      <c r="AS68">
        <f>UnitHead!Q68</f>
        <v>-1</v>
      </c>
      <c r="AT68">
        <v>0</v>
      </c>
      <c r="AU68">
        <v>0</v>
      </c>
      <c r="AV68">
        <f>UnitHead!AL68</f>
        <v>0</v>
      </c>
      <c r="AW68">
        <f>UnitHead!AZ68</f>
        <v>-1</v>
      </c>
      <c r="AX68">
        <f>UnitHead!BA68</f>
        <v>2</v>
      </c>
      <c r="AY68">
        <v>0</v>
      </c>
    </row>
    <row r="69" spans="1:51" x14ac:dyDescent="0.25">
      <c r="A69" t="str">
        <f>UnitHead!A69</f>
        <v>unhe067</v>
      </c>
      <c r="B69" t="str">
        <f>UnitHead!D69</f>
        <v>Temporary</v>
      </c>
      <c r="C69" s="1" t="str">
        <f>UnitHead!B69</f>
        <v>30142</v>
      </c>
      <c r="D69">
        <f>UnitHead!C69</f>
        <v>100</v>
      </c>
      <c r="E69">
        <v>11000</v>
      </c>
      <c r="F69">
        <v>37</v>
      </c>
      <c r="G69">
        <f>UnitHead!AI69</f>
        <v>0</v>
      </c>
      <c r="H69">
        <v>0</v>
      </c>
      <c r="I69">
        <f>UnitHead!AJ69</f>
        <v>100000</v>
      </c>
      <c r="J69">
        <f>UnitHead!AK69</f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-1</v>
      </c>
      <c r="T69">
        <v>0</v>
      </c>
      <c r="U69">
        <v>0</v>
      </c>
      <c r="V69">
        <v>0</v>
      </c>
      <c r="W69">
        <f>UnitHead!M69</f>
        <v>-1</v>
      </c>
      <c r="X69">
        <f>UnitHead!E69</f>
        <v>0</v>
      </c>
      <c r="Y69" s="1" t="str">
        <f>UnitHead!F69</f>
        <v>00010000</v>
      </c>
      <c r="Z69">
        <v>0</v>
      </c>
      <c r="AA69">
        <v>0</v>
      </c>
      <c r="AB69">
        <f>UnitHead!AB69</f>
        <v>0</v>
      </c>
      <c r="AC69">
        <v>0</v>
      </c>
      <c r="AD69">
        <v>0</v>
      </c>
      <c r="AE69">
        <v>0</v>
      </c>
      <c r="AF69">
        <v>0</v>
      </c>
      <c r="AG69">
        <f>IF(UnitHead!Y69&gt;127,127,UnitHead!Y69)</f>
        <v>50</v>
      </c>
      <c r="AH69">
        <f>IF(UnitHead!AC69&gt;127,127,UnitHead!AC69)</f>
        <v>50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f>UnitHead!L69</f>
        <v>100</v>
      </c>
      <c r="AP69">
        <f>UnitHead!N69</f>
        <v>2</v>
      </c>
      <c r="AQ69">
        <f>UnitHead!P69</f>
        <v>-1</v>
      </c>
      <c r="AR69">
        <f>UnitHead!O69</f>
        <v>100</v>
      </c>
      <c r="AS69">
        <f>UnitHead!Q69</f>
        <v>-1</v>
      </c>
      <c r="AT69">
        <v>0</v>
      </c>
      <c r="AU69">
        <v>0</v>
      </c>
      <c r="AV69">
        <f>UnitHead!AL69</f>
        <v>0</v>
      </c>
      <c r="AW69">
        <f>UnitHead!AZ69</f>
        <v>-1</v>
      </c>
      <c r="AX69">
        <f>UnitHead!BA69</f>
        <v>2</v>
      </c>
      <c r="AY69">
        <v>0</v>
      </c>
    </row>
    <row r="70" spans="1:51" x14ac:dyDescent="0.25">
      <c r="A70" t="str">
        <f>UnitHead!A70</f>
        <v>unhe068</v>
      </c>
      <c r="B70" t="str">
        <f>UnitHead!D70</f>
        <v>Temporary</v>
      </c>
      <c r="C70" s="1" t="str">
        <f>UnitHead!B70</f>
        <v>30143</v>
      </c>
      <c r="D70">
        <f>UnitHead!C70</f>
        <v>100</v>
      </c>
      <c r="E70">
        <v>11000</v>
      </c>
      <c r="F70">
        <v>37</v>
      </c>
      <c r="G70">
        <f>UnitHead!AI70</f>
        <v>0</v>
      </c>
      <c r="H70">
        <v>0</v>
      </c>
      <c r="I70">
        <f>UnitHead!AJ70</f>
        <v>100000</v>
      </c>
      <c r="J70">
        <f>UnitHead!AK70</f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-1</v>
      </c>
      <c r="T70">
        <v>0</v>
      </c>
      <c r="U70">
        <v>0</v>
      </c>
      <c r="V70">
        <v>0</v>
      </c>
      <c r="W70">
        <f>UnitHead!M70</f>
        <v>-1</v>
      </c>
      <c r="X70">
        <f>UnitHead!E70</f>
        <v>0</v>
      </c>
      <c r="Y70" s="1" t="str">
        <f>UnitHead!F70</f>
        <v>00010000</v>
      </c>
      <c r="Z70">
        <v>0</v>
      </c>
      <c r="AA70">
        <v>0</v>
      </c>
      <c r="AB70">
        <f>UnitHead!AB70</f>
        <v>0</v>
      </c>
      <c r="AC70">
        <v>0</v>
      </c>
      <c r="AD70">
        <v>0</v>
      </c>
      <c r="AE70">
        <v>0</v>
      </c>
      <c r="AF70">
        <v>0</v>
      </c>
      <c r="AG70">
        <f>IF(UnitHead!Y70&gt;127,127,UnitHead!Y70)</f>
        <v>50</v>
      </c>
      <c r="AH70">
        <f>IF(UnitHead!AC70&gt;127,127,UnitHead!AC70)</f>
        <v>50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f>UnitHead!L70</f>
        <v>100</v>
      </c>
      <c r="AP70">
        <f>UnitHead!N70</f>
        <v>2</v>
      </c>
      <c r="AQ70">
        <f>UnitHead!P70</f>
        <v>-1</v>
      </c>
      <c r="AR70">
        <f>UnitHead!O70</f>
        <v>100</v>
      </c>
      <c r="AS70">
        <f>UnitHead!Q70</f>
        <v>-1</v>
      </c>
      <c r="AT70">
        <v>0</v>
      </c>
      <c r="AU70">
        <v>0</v>
      </c>
      <c r="AV70">
        <f>UnitHead!AL70</f>
        <v>0</v>
      </c>
      <c r="AW70">
        <f>UnitHead!AZ70</f>
        <v>-1</v>
      </c>
      <c r="AX70">
        <f>UnitHead!BA70</f>
        <v>2</v>
      </c>
      <c r="AY70">
        <v>0</v>
      </c>
    </row>
    <row r="71" spans="1:51" x14ac:dyDescent="0.25">
      <c r="A71" t="str">
        <f>UnitHead!A71</f>
        <v>unhe069</v>
      </c>
      <c r="B71" t="str">
        <f>UnitHead!D71</f>
        <v>Temporary</v>
      </c>
      <c r="C71" s="1" t="str">
        <f>UnitHead!B71</f>
        <v>30144</v>
      </c>
      <c r="D71">
        <f>UnitHead!C71</f>
        <v>100</v>
      </c>
      <c r="E71">
        <v>11000</v>
      </c>
      <c r="F71">
        <v>37</v>
      </c>
      <c r="G71">
        <f>UnitHead!AI71</f>
        <v>0</v>
      </c>
      <c r="H71">
        <v>0</v>
      </c>
      <c r="I71">
        <f>UnitHead!AJ71</f>
        <v>100000</v>
      </c>
      <c r="J71">
        <f>UnitHead!AK71</f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-1</v>
      </c>
      <c r="T71">
        <v>0</v>
      </c>
      <c r="U71">
        <v>0</v>
      </c>
      <c r="V71">
        <v>0</v>
      </c>
      <c r="W71">
        <f>UnitHead!M71</f>
        <v>-1</v>
      </c>
      <c r="X71">
        <f>UnitHead!E71</f>
        <v>0</v>
      </c>
      <c r="Y71" s="1" t="str">
        <f>UnitHead!F71</f>
        <v>00010000</v>
      </c>
      <c r="Z71">
        <v>0</v>
      </c>
      <c r="AA71">
        <v>0</v>
      </c>
      <c r="AB71">
        <f>UnitHead!AB71</f>
        <v>0</v>
      </c>
      <c r="AC71">
        <v>0</v>
      </c>
      <c r="AD71">
        <v>0</v>
      </c>
      <c r="AE71">
        <v>0</v>
      </c>
      <c r="AF71">
        <v>0</v>
      </c>
      <c r="AG71">
        <f>IF(UnitHead!Y71&gt;127,127,UnitHead!Y71)</f>
        <v>50</v>
      </c>
      <c r="AH71">
        <f>IF(UnitHead!AC71&gt;127,127,UnitHead!AC71)</f>
        <v>50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f>UnitHead!L71</f>
        <v>100</v>
      </c>
      <c r="AP71">
        <f>UnitHead!N71</f>
        <v>2</v>
      </c>
      <c r="AQ71">
        <f>UnitHead!P71</f>
        <v>-1</v>
      </c>
      <c r="AR71">
        <f>UnitHead!O71</f>
        <v>100</v>
      </c>
      <c r="AS71">
        <f>UnitHead!Q71</f>
        <v>-1</v>
      </c>
      <c r="AT71">
        <v>0</v>
      </c>
      <c r="AU71">
        <v>0</v>
      </c>
      <c r="AV71">
        <f>UnitHead!AL71</f>
        <v>0</v>
      </c>
      <c r="AW71">
        <f>UnitHead!AZ71</f>
        <v>-1</v>
      </c>
      <c r="AX71">
        <f>UnitHead!BA71</f>
        <v>2</v>
      </c>
      <c r="AY71">
        <v>0</v>
      </c>
    </row>
    <row r="72" spans="1:51" x14ac:dyDescent="0.25">
      <c r="A72" t="str">
        <f>UnitHead!A72</f>
        <v>unhe070</v>
      </c>
      <c r="B72" t="str">
        <f>UnitHead!D72</f>
        <v>Temporary</v>
      </c>
      <c r="C72" s="1" t="str">
        <f>UnitHead!B72</f>
        <v>30145</v>
      </c>
      <c r="D72">
        <f>UnitHead!C72</f>
        <v>100</v>
      </c>
      <c r="E72">
        <v>11000</v>
      </c>
      <c r="F72">
        <v>37</v>
      </c>
      <c r="G72">
        <f>UnitHead!AI72</f>
        <v>0</v>
      </c>
      <c r="H72">
        <v>0</v>
      </c>
      <c r="I72">
        <f>UnitHead!AJ72</f>
        <v>100000</v>
      </c>
      <c r="J72">
        <f>UnitHead!AK72</f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-1</v>
      </c>
      <c r="T72">
        <v>0</v>
      </c>
      <c r="U72">
        <v>0</v>
      </c>
      <c r="V72">
        <v>0</v>
      </c>
      <c r="W72">
        <f>UnitHead!M72</f>
        <v>-1</v>
      </c>
      <c r="X72">
        <f>UnitHead!E72</f>
        <v>0</v>
      </c>
      <c r="Y72" s="1" t="str">
        <f>UnitHead!F72</f>
        <v>00010000</v>
      </c>
      <c r="Z72">
        <v>0</v>
      </c>
      <c r="AA72">
        <v>0</v>
      </c>
      <c r="AB72">
        <f>UnitHead!AB72</f>
        <v>0</v>
      </c>
      <c r="AC72">
        <v>0</v>
      </c>
      <c r="AD72">
        <v>0</v>
      </c>
      <c r="AE72">
        <v>0</v>
      </c>
      <c r="AF72">
        <v>0</v>
      </c>
      <c r="AG72">
        <f>IF(UnitHead!Y72&gt;127,127,UnitHead!Y72)</f>
        <v>50</v>
      </c>
      <c r="AH72">
        <f>IF(UnitHead!AC72&gt;127,127,UnitHead!AC72)</f>
        <v>50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f>UnitHead!L72</f>
        <v>100</v>
      </c>
      <c r="AP72">
        <f>UnitHead!N72</f>
        <v>2</v>
      </c>
      <c r="AQ72">
        <f>UnitHead!P72</f>
        <v>-1</v>
      </c>
      <c r="AR72">
        <f>UnitHead!O72</f>
        <v>100</v>
      </c>
      <c r="AS72">
        <f>UnitHead!Q72</f>
        <v>-1</v>
      </c>
      <c r="AT72">
        <v>0</v>
      </c>
      <c r="AU72">
        <v>0</v>
      </c>
      <c r="AV72">
        <f>UnitHead!AL72</f>
        <v>0</v>
      </c>
      <c r="AW72">
        <f>UnitHead!AZ72</f>
        <v>-1</v>
      </c>
      <c r="AX72">
        <f>UnitHead!BA72</f>
        <v>2</v>
      </c>
      <c r="AY72">
        <v>0</v>
      </c>
    </row>
    <row r="73" spans="1:51" x14ac:dyDescent="0.25">
      <c r="A73" t="str">
        <f>UnitHead!A73</f>
        <v>unhe071</v>
      </c>
      <c r="B73" t="str">
        <f>UnitHead!D73</f>
        <v>Temporary</v>
      </c>
      <c r="C73" s="1" t="str">
        <f>UnitHead!B73</f>
        <v>30146</v>
      </c>
      <c r="D73">
        <f>UnitHead!C73</f>
        <v>100</v>
      </c>
      <c r="E73">
        <v>11000</v>
      </c>
      <c r="F73">
        <v>37</v>
      </c>
      <c r="G73">
        <f>UnitHead!AI73</f>
        <v>0</v>
      </c>
      <c r="H73">
        <v>0</v>
      </c>
      <c r="I73">
        <f>UnitHead!AJ73</f>
        <v>100000</v>
      </c>
      <c r="J73">
        <f>UnitHead!AK73</f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f>UnitHead!M73</f>
        <v>-1</v>
      </c>
      <c r="X73">
        <f>UnitHead!E73</f>
        <v>0</v>
      </c>
      <c r="Y73" s="1" t="str">
        <f>UnitHead!F73</f>
        <v>00010000</v>
      </c>
      <c r="Z73">
        <v>0</v>
      </c>
      <c r="AA73">
        <v>0</v>
      </c>
      <c r="AB73">
        <f>UnitHead!AB73</f>
        <v>0</v>
      </c>
      <c r="AC73">
        <v>0</v>
      </c>
      <c r="AD73">
        <v>0</v>
      </c>
      <c r="AE73">
        <v>0</v>
      </c>
      <c r="AF73">
        <v>0</v>
      </c>
      <c r="AG73">
        <f>IF(UnitHead!Y73&gt;127,127,UnitHead!Y73)</f>
        <v>50</v>
      </c>
      <c r="AH73">
        <f>IF(UnitHead!AC73&gt;127,127,UnitHead!AC73)</f>
        <v>50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f>UnitHead!L73</f>
        <v>100</v>
      </c>
      <c r="AP73">
        <f>UnitHead!N73</f>
        <v>2</v>
      </c>
      <c r="AQ73">
        <f>UnitHead!P73</f>
        <v>-1</v>
      </c>
      <c r="AR73">
        <f>UnitHead!O73</f>
        <v>100</v>
      </c>
      <c r="AS73">
        <f>UnitHead!Q73</f>
        <v>-1</v>
      </c>
      <c r="AT73">
        <v>0</v>
      </c>
      <c r="AU73">
        <v>0</v>
      </c>
      <c r="AV73">
        <f>UnitHead!AL73</f>
        <v>0</v>
      </c>
      <c r="AW73">
        <f>UnitHead!AZ73</f>
        <v>-1</v>
      </c>
      <c r="AX73">
        <f>UnitHead!BA73</f>
        <v>2</v>
      </c>
      <c r="AY73">
        <v>0</v>
      </c>
    </row>
    <row r="74" spans="1:51" x14ac:dyDescent="0.25">
      <c r="A74" t="str">
        <f>UnitHead!A74</f>
        <v>unhe072</v>
      </c>
      <c r="B74" t="str">
        <f>UnitHead!D74</f>
        <v>Temporary</v>
      </c>
      <c r="C74" s="1" t="str">
        <f>UnitHead!B74</f>
        <v>30147</v>
      </c>
      <c r="D74">
        <f>UnitHead!C74</f>
        <v>100</v>
      </c>
      <c r="E74">
        <v>11000</v>
      </c>
      <c r="F74">
        <v>37</v>
      </c>
      <c r="G74">
        <f>UnitHead!AI74</f>
        <v>0</v>
      </c>
      <c r="H74">
        <v>0</v>
      </c>
      <c r="I74">
        <f>UnitHead!AJ74</f>
        <v>100000</v>
      </c>
      <c r="J74">
        <f>UnitHead!AK74</f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-1</v>
      </c>
      <c r="T74">
        <v>0</v>
      </c>
      <c r="U74">
        <v>0</v>
      </c>
      <c r="V74">
        <v>0</v>
      </c>
      <c r="W74">
        <f>UnitHead!M74</f>
        <v>-1</v>
      </c>
      <c r="X74">
        <f>UnitHead!E74</f>
        <v>0</v>
      </c>
      <c r="Y74" s="1" t="str">
        <f>UnitHead!F74</f>
        <v>00010000</v>
      </c>
      <c r="Z74">
        <v>0</v>
      </c>
      <c r="AA74">
        <v>0</v>
      </c>
      <c r="AB74">
        <f>UnitHead!AB74</f>
        <v>0</v>
      </c>
      <c r="AC74">
        <v>0</v>
      </c>
      <c r="AD74">
        <v>0</v>
      </c>
      <c r="AE74">
        <v>0</v>
      </c>
      <c r="AF74">
        <v>0</v>
      </c>
      <c r="AG74">
        <f>IF(UnitHead!Y74&gt;127,127,UnitHead!Y74)</f>
        <v>50</v>
      </c>
      <c r="AH74">
        <f>IF(UnitHead!AC74&gt;127,127,UnitHead!AC74)</f>
        <v>50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f>UnitHead!L74</f>
        <v>100</v>
      </c>
      <c r="AP74">
        <f>UnitHead!N74</f>
        <v>2</v>
      </c>
      <c r="AQ74">
        <f>UnitHead!P74</f>
        <v>-1</v>
      </c>
      <c r="AR74">
        <f>UnitHead!O74</f>
        <v>100</v>
      </c>
      <c r="AS74">
        <f>UnitHead!Q74</f>
        <v>-1</v>
      </c>
      <c r="AT74">
        <v>0</v>
      </c>
      <c r="AU74">
        <v>0</v>
      </c>
      <c r="AV74">
        <f>UnitHead!AL74</f>
        <v>0</v>
      </c>
      <c r="AW74">
        <f>UnitHead!AZ74</f>
        <v>-1</v>
      </c>
      <c r="AX74">
        <f>UnitHead!BA74</f>
        <v>2</v>
      </c>
      <c r="AY74">
        <v>0</v>
      </c>
    </row>
    <row r="75" spans="1:51" x14ac:dyDescent="0.25">
      <c r="A75" t="str">
        <f>UnitHead!A75</f>
        <v>unhe073</v>
      </c>
      <c r="B75" t="str">
        <f>UnitHead!D75</f>
        <v>Temporary</v>
      </c>
      <c r="C75" s="1" t="str">
        <f>UnitHead!B75</f>
        <v>30148</v>
      </c>
      <c r="D75">
        <f>UnitHead!C75</f>
        <v>100</v>
      </c>
      <c r="E75">
        <v>11000</v>
      </c>
      <c r="F75">
        <v>37</v>
      </c>
      <c r="G75">
        <f>UnitHead!AI75</f>
        <v>0</v>
      </c>
      <c r="H75">
        <v>0</v>
      </c>
      <c r="I75">
        <f>UnitHead!AJ75</f>
        <v>100000</v>
      </c>
      <c r="J75">
        <f>UnitHead!AK75</f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-1</v>
      </c>
      <c r="T75">
        <v>0</v>
      </c>
      <c r="U75">
        <v>0</v>
      </c>
      <c r="V75">
        <v>0</v>
      </c>
      <c r="W75">
        <f>UnitHead!M75</f>
        <v>-1</v>
      </c>
      <c r="X75">
        <f>UnitHead!E75</f>
        <v>0</v>
      </c>
      <c r="Y75" s="1" t="str">
        <f>UnitHead!F75</f>
        <v>00010000</v>
      </c>
      <c r="Z75">
        <v>0</v>
      </c>
      <c r="AA75">
        <v>0</v>
      </c>
      <c r="AB75">
        <f>UnitHead!AB75</f>
        <v>0</v>
      </c>
      <c r="AC75">
        <v>0</v>
      </c>
      <c r="AD75">
        <v>0</v>
      </c>
      <c r="AE75">
        <v>0</v>
      </c>
      <c r="AF75">
        <v>0</v>
      </c>
      <c r="AG75">
        <f>IF(UnitHead!Y75&gt;127,127,UnitHead!Y75)</f>
        <v>50</v>
      </c>
      <c r="AH75">
        <f>IF(UnitHead!AC75&gt;127,127,UnitHead!AC75)</f>
        <v>50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f>UnitHead!L75</f>
        <v>100</v>
      </c>
      <c r="AP75">
        <f>UnitHead!N75</f>
        <v>2</v>
      </c>
      <c r="AQ75">
        <f>UnitHead!P75</f>
        <v>-1</v>
      </c>
      <c r="AR75">
        <f>UnitHead!O75</f>
        <v>100</v>
      </c>
      <c r="AS75">
        <f>UnitHead!Q75</f>
        <v>-1</v>
      </c>
      <c r="AT75">
        <v>0</v>
      </c>
      <c r="AU75">
        <v>0</v>
      </c>
      <c r="AV75">
        <f>UnitHead!AL75</f>
        <v>0</v>
      </c>
      <c r="AW75">
        <f>UnitHead!AZ75</f>
        <v>-1</v>
      </c>
      <c r="AX75">
        <f>UnitHead!BA75</f>
        <v>2</v>
      </c>
      <c r="AY75">
        <v>0</v>
      </c>
    </row>
    <row r="76" spans="1:51" x14ac:dyDescent="0.25">
      <c r="A76" t="str">
        <f>UnitHead!A76</f>
        <v>unhe074</v>
      </c>
      <c r="B76" t="str">
        <f>UnitHead!D76</f>
        <v>Temporary</v>
      </c>
      <c r="C76" s="1" t="str">
        <f>UnitHead!B76</f>
        <v>30149</v>
      </c>
      <c r="D76">
        <f>UnitHead!C76</f>
        <v>100</v>
      </c>
      <c r="E76">
        <v>11000</v>
      </c>
      <c r="F76">
        <v>37</v>
      </c>
      <c r="G76">
        <f>UnitHead!AI76</f>
        <v>0</v>
      </c>
      <c r="H76">
        <v>0</v>
      </c>
      <c r="I76">
        <f>UnitHead!AJ76</f>
        <v>100000</v>
      </c>
      <c r="J76">
        <f>UnitHead!AK76</f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-1</v>
      </c>
      <c r="T76">
        <v>0</v>
      </c>
      <c r="U76">
        <v>0</v>
      </c>
      <c r="V76">
        <v>0</v>
      </c>
      <c r="W76">
        <f>UnitHead!M76</f>
        <v>-1</v>
      </c>
      <c r="X76">
        <f>UnitHead!E76</f>
        <v>0</v>
      </c>
      <c r="Y76" s="1" t="str">
        <f>UnitHead!F76</f>
        <v>00010000</v>
      </c>
      <c r="Z76">
        <v>0</v>
      </c>
      <c r="AA76">
        <v>0</v>
      </c>
      <c r="AB76">
        <f>UnitHead!AB76</f>
        <v>0</v>
      </c>
      <c r="AC76">
        <v>0</v>
      </c>
      <c r="AD76">
        <v>0</v>
      </c>
      <c r="AE76">
        <v>0</v>
      </c>
      <c r="AF76">
        <v>0</v>
      </c>
      <c r="AG76">
        <f>IF(UnitHead!Y76&gt;127,127,UnitHead!Y76)</f>
        <v>50</v>
      </c>
      <c r="AH76">
        <f>IF(UnitHead!AC76&gt;127,127,UnitHead!AC76)</f>
        <v>50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f>UnitHead!L76</f>
        <v>100</v>
      </c>
      <c r="AP76">
        <f>UnitHead!N76</f>
        <v>2</v>
      </c>
      <c r="AQ76">
        <f>UnitHead!P76</f>
        <v>-1</v>
      </c>
      <c r="AR76">
        <f>UnitHead!O76</f>
        <v>100</v>
      </c>
      <c r="AS76">
        <f>UnitHead!Q76</f>
        <v>-1</v>
      </c>
      <c r="AT76">
        <v>0</v>
      </c>
      <c r="AU76">
        <v>0</v>
      </c>
      <c r="AV76">
        <f>UnitHead!AL76</f>
        <v>0</v>
      </c>
      <c r="AW76">
        <f>UnitHead!AZ76</f>
        <v>-1</v>
      </c>
      <c r="AX76">
        <f>UnitHead!BA76</f>
        <v>2</v>
      </c>
      <c r="AY76">
        <v>0</v>
      </c>
    </row>
    <row r="77" spans="1:51" x14ac:dyDescent="0.25">
      <c r="A77" t="str">
        <f>UnitHead!A77</f>
        <v>unhe075</v>
      </c>
      <c r="B77" t="str">
        <f>UnitHead!D77</f>
        <v>Temporary</v>
      </c>
      <c r="C77" s="1" t="str">
        <f>UnitHead!B77</f>
        <v>3014A</v>
      </c>
      <c r="D77">
        <f>UnitHead!C77</f>
        <v>100</v>
      </c>
      <c r="E77">
        <v>11000</v>
      </c>
      <c r="F77">
        <v>37</v>
      </c>
      <c r="G77">
        <f>UnitHead!AI77</f>
        <v>0</v>
      </c>
      <c r="H77">
        <v>0</v>
      </c>
      <c r="I77">
        <f>UnitHead!AJ77</f>
        <v>100000</v>
      </c>
      <c r="J77">
        <f>UnitHead!AK77</f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-1</v>
      </c>
      <c r="T77">
        <v>0</v>
      </c>
      <c r="U77">
        <v>0</v>
      </c>
      <c r="V77">
        <v>0</v>
      </c>
      <c r="W77">
        <f>UnitHead!M77</f>
        <v>-1</v>
      </c>
      <c r="X77">
        <f>UnitHead!E77</f>
        <v>0</v>
      </c>
      <c r="Y77" s="1" t="str">
        <f>UnitHead!F77</f>
        <v>00010000</v>
      </c>
      <c r="Z77">
        <v>0</v>
      </c>
      <c r="AA77">
        <v>0</v>
      </c>
      <c r="AB77">
        <f>UnitHead!AB77</f>
        <v>0</v>
      </c>
      <c r="AC77">
        <v>0</v>
      </c>
      <c r="AD77">
        <v>0</v>
      </c>
      <c r="AE77">
        <v>0</v>
      </c>
      <c r="AF77">
        <v>0</v>
      </c>
      <c r="AG77">
        <f>IF(UnitHead!Y77&gt;127,127,UnitHead!Y77)</f>
        <v>50</v>
      </c>
      <c r="AH77">
        <f>IF(UnitHead!AC77&gt;127,127,UnitHead!AC77)</f>
        <v>50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f>UnitHead!L77</f>
        <v>100</v>
      </c>
      <c r="AP77">
        <f>UnitHead!N77</f>
        <v>2</v>
      </c>
      <c r="AQ77">
        <f>UnitHead!P77</f>
        <v>-1</v>
      </c>
      <c r="AR77">
        <f>UnitHead!O77</f>
        <v>100</v>
      </c>
      <c r="AS77">
        <f>UnitHead!Q77</f>
        <v>-1</v>
      </c>
      <c r="AT77">
        <v>0</v>
      </c>
      <c r="AU77">
        <v>0</v>
      </c>
      <c r="AV77">
        <f>UnitHead!AL77</f>
        <v>0</v>
      </c>
      <c r="AW77">
        <f>UnitHead!AZ77</f>
        <v>-1</v>
      </c>
      <c r="AX77">
        <f>UnitHead!BA77</f>
        <v>2</v>
      </c>
      <c r="AY77">
        <v>0</v>
      </c>
    </row>
    <row r="78" spans="1:51" x14ac:dyDescent="0.25">
      <c r="A78" t="str">
        <f>UnitHead!A78</f>
        <v>unhe076</v>
      </c>
      <c r="B78" t="str">
        <f>UnitHead!D78</f>
        <v>Temporary</v>
      </c>
      <c r="C78" s="1" t="str">
        <f>UnitHead!B78</f>
        <v>3014B</v>
      </c>
      <c r="D78">
        <f>UnitHead!C78</f>
        <v>100</v>
      </c>
      <c r="E78">
        <v>11000</v>
      </c>
      <c r="F78">
        <v>37</v>
      </c>
      <c r="G78">
        <f>UnitHead!AI78</f>
        <v>0</v>
      </c>
      <c r="H78">
        <v>0</v>
      </c>
      <c r="I78">
        <f>UnitHead!AJ78</f>
        <v>100000</v>
      </c>
      <c r="J78">
        <f>UnitHead!AK78</f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-1</v>
      </c>
      <c r="T78">
        <v>0</v>
      </c>
      <c r="U78">
        <v>0</v>
      </c>
      <c r="V78">
        <v>0</v>
      </c>
      <c r="W78">
        <f>UnitHead!M78</f>
        <v>-1</v>
      </c>
      <c r="X78">
        <f>UnitHead!E78</f>
        <v>0</v>
      </c>
      <c r="Y78" s="1" t="str">
        <f>UnitHead!F78</f>
        <v>00010000</v>
      </c>
      <c r="Z78">
        <v>0</v>
      </c>
      <c r="AA78">
        <v>0</v>
      </c>
      <c r="AB78">
        <f>UnitHead!AB78</f>
        <v>0</v>
      </c>
      <c r="AC78">
        <v>0</v>
      </c>
      <c r="AD78">
        <v>0</v>
      </c>
      <c r="AE78">
        <v>0</v>
      </c>
      <c r="AF78">
        <v>0</v>
      </c>
      <c r="AG78">
        <f>IF(UnitHead!Y78&gt;127,127,UnitHead!Y78)</f>
        <v>50</v>
      </c>
      <c r="AH78">
        <f>IF(UnitHead!AC78&gt;127,127,UnitHead!AC78)</f>
        <v>50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f>UnitHead!L78</f>
        <v>100</v>
      </c>
      <c r="AP78">
        <f>UnitHead!N78</f>
        <v>2</v>
      </c>
      <c r="AQ78">
        <f>UnitHead!P78</f>
        <v>-1</v>
      </c>
      <c r="AR78">
        <f>UnitHead!O78</f>
        <v>100</v>
      </c>
      <c r="AS78">
        <f>UnitHead!Q78</f>
        <v>-1</v>
      </c>
      <c r="AT78">
        <v>0</v>
      </c>
      <c r="AU78">
        <v>0</v>
      </c>
      <c r="AV78">
        <f>UnitHead!AL78</f>
        <v>0</v>
      </c>
      <c r="AW78">
        <f>UnitHead!AZ78</f>
        <v>-1</v>
      </c>
      <c r="AX78">
        <f>UnitHead!BA78</f>
        <v>2</v>
      </c>
      <c r="AY78">
        <v>0</v>
      </c>
    </row>
    <row r="79" spans="1:51" x14ac:dyDescent="0.25">
      <c r="A79" t="str">
        <f>UnitHead!A79</f>
        <v>unhe077</v>
      </c>
      <c r="B79" t="str">
        <f>UnitHead!D79</f>
        <v>Temporary</v>
      </c>
      <c r="C79" s="1" t="str">
        <f>UnitHead!B79</f>
        <v>3014C</v>
      </c>
      <c r="D79">
        <f>UnitHead!C79</f>
        <v>100</v>
      </c>
      <c r="E79">
        <v>11000</v>
      </c>
      <c r="F79">
        <v>37</v>
      </c>
      <c r="G79">
        <f>UnitHead!AI79</f>
        <v>0</v>
      </c>
      <c r="H79">
        <v>0</v>
      </c>
      <c r="I79">
        <f>UnitHead!AJ79</f>
        <v>100000</v>
      </c>
      <c r="J79">
        <f>UnitHead!AK79</f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-1</v>
      </c>
      <c r="T79">
        <v>0</v>
      </c>
      <c r="U79">
        <v>0</v>
      </c>
      <c r="V79">
        <v>0</v>
      </c>
      <c r="W79">
        <f>UnitHead!M79</f>
        <v>-1</v>
      </c>
      <c r="X79">
        <f>UnitHead!E79</f>
        <v>0</v>
      </c>
      <c r="Y79" s="1" t="str">
        <f>UnitHead!F79</f>
        <v>00010000</v>
      </c>
      <c r="Z79">
        <v>0</v>
      </c>
      <c r="AA79">
        <v>0</v>
      </c>
      <c r="AB79">
        <f>UnitHead!AB79</f>
        <v>0</v>
      </c>
      <c r="AC79">
        <v>0</v>
      </c>
      <c r="AD79">
        <v>0</v>
      </c>
      <c r="AE79">
        <v>0</v>
      </c>
      <c r="AF79">
        <v>0</v>
      </c>
      <c r="AG79">
        <f>IF(UnitHead!Y79&gt;127,127,UnitHead!Y79)</f>
        <v>50</v>
      </c>
      <c r="AH79">
        <f>IF(UnitHead!AC79&gt;127,127,UnitHead!AC79)</f>
        <v>50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f>UnitHead!L79</f>
        <v>100</v>
      </c>
      <c r="AP79">
        <f>UnitHead!N79</f>
        <v>2</v>
      </c>
      <c r="AQ79">
        <f>UnitHead!P79</f>
        <v>-1</v>
      </c>
      <c r="AR79">
        <f>UnitHead!O79</f>
        <v>100</v>
      </c>
      <c r="AS79">
        <f>UnitHead!Q79</f>
        <v>-1</v>
      </c>
      <c r="AT79">
        <v>0</v>
      </c>
      <c r="AU79">
        <v>0</v>
      </c>
      <c r="AV79">
        <f>UnitHead!AL79</f>
        <v>0</v>
      </c>
      <c r="AW79">
        <f>UnitHead!AZ79</f>
        <v>-1</v>
      </c>
      <c r="AX79">
        <f>UnitHead!BA79</f>
        <v>2</v>
      </c>
      <c r="AY79">
        <v>0</v>
      </c>
    </row>
    <row r="80" spans="1:51" x14ac:dyDescent="0.25">
      <c r="A80" t="str">
        <f>UnitHead!A80</f>
        <v>unhe078</v>
      </c>
      <c r="B80" t="str">
        <f>UnitHead!D80</f>
        <v>Temporary</v>
      </c>
      <c r="C80" s="1" t="str">
        <f>UnitHead!B80</f>
        <v>3014D</v>
      </c>
      <c r="D80">
        <f>UnitHead!C80</f>
        <v>100</v>
      </c>
      <c r="E80">
        <v>11000</v>
      </c>
      <c r="F80">
        <v>37</v>
      </c>
      <c r="G80">
        <f>UnitHead!AI80</f>
        <v>0</v>
      </c>
      <c r="H80">
        <v>0</v>
      </c>
      <c r="I80">
        <f>UnitHead!AJ80</f>
        <v>100000</v>
      </c>
      <c r="J80">
        <f>UnitHead!AK80</f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-1</v>
      </c>
      <c r="T80">
        <v>0</v>
      </c>
      <c r="U80">
        <v>0</v>
      </c>
      <c r="V80">
        <v>0</v>
      </c>
      <c r="W80">
        <f>UnitHead!M80</f>
        <v>-1</v>
      </c>
      <c r="X80">
        <f>UnitHead!E80</f>
        <v>0</v>
      </c>
      <c r="Y80" s="1" t="str">
        <f>UnitHead!F80</f>
        <v>00010000</v>
      </c>
      <c r="Z80">
        <v>0</v>
      </c>
      <c r="AA80">
        <v>0</v>
      </c>
      <c r="AB80">
        <f>UnitHead!AB80</f>
        <v>0</v>
      </c>
      <c r="AC80">
        <v>0</v>
      </c>
      <c r="AD80">
        <v>0</v>
      </c>
      <c r="AE80">
        <v>0</v>
      </c>
      <c r="AF80">
        <v>0</v>
      </c>
      <c r="AG80">
        <f>IF(UnitHead!Y80&gt;127,127,UnitHead!Y80)</f>
        <v>50</v>
      </c>
      <c r="AH80">
        <f>IF(UnitHead!AC80&gt;127,127,UnitHead!AC80)</f>
        <v>50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f>UnitHead!L80</f>
        <v>100</v>
      </c>
      <c r="AP80">
        <f>UnitHead!N80</f>
        <v>2</v>
      </c>
      <c r="AQ80">
        <f>UnitHead!P80</f>
        <v>-1</v>
      </c>
      <c r="AR80">
        <f>UnitHead!O80</f>
        <v>100</v>
      </c>
      <c r="AS80">
        <f>UnitHead!Q80</f>
        <v>-1</v>
      </c>
      <c r="AT80">
        <v>0</v>
      </c>
      <c r="AU80">
        <v>0</v>
      </c>
      <c r="AV80">
        <f>UnitHead!AL80</f>
        <v>0</v>
      </c>
      <c r="AW80">
        <f>UnitHead!AZ80</f>
        <v>-1</v>
      </c>
      <c r="AX80">
        <f>UnitHead!BA80</f>
        <v>2</v>
      </c>
      <c r="AY80">
        <v>0</v>
      </c>
    </row>
    <row r="81" spans="1:51" x14ac:dyDescent="0.25">
      <c r="A81" t="str">
        <f>UnitHead!A81</f>
        <v>unhe079</v>
      </c>
      <c r="B81" t="str">
        <f>UnitHead!D81</f>
        <v>Temporary</v>
      </c>
      <c r="C81" s="1" t="str">
        <f>UnitHead!B81</f>
        <v>3014E</v>
      </c>
      <c r="D81">
        <f>UnitHead!C81</f>
        <v>100</v>
      </c>
      <c r="E81">
        <v>11000</v>
      </c>
      <c r="F81">
        <v>37</v>
      </c>
      <c r="G81">
        <f>UnitHead!AI81</f>
        <v>0</v>
      </c>
      <c r="H81">
        <v>0</v>
      </c>
      <c r="I81">
        <f>UnitHead!AJ81</f>
        <v>100000</v>
      </c>
      <c r="J81">
        <f>UnitHead!AK81</f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-1</v>
      </c>
      <c r="T81">
        <v>0</v>
      </c>
      <c r="U81">
        <v>0</v>
      </c>
      <c r="V81">
        <v>0</v>
      </c>
      <c r="W81">
        <f>UnitHead!M81</f>
        <v>-1</v>
      </c>
      <c r="X81">
        <f>UnitHead!E81</f>
        <v>0</v>
      </c>
      <c r="Y81" s="1" t="str">
        <f>UnitHead!F81</f>
        <v>00010000</v>
      </c>
      <c r="Z81">
        <v>0</v>
      </c>
      <c r="AA81">
        <v>0</v>
      </c>
      <c r="AB81">
        <f>UnitHead!AB81</f>
        <v>0</v>
      </c>
      <c r="AC81">
        <v>0</v>
      </c>
      <c r="AD81">
        <v>0</v>
      </c>
      <c r="AE81">
        <v>0</v>
      </c>
      <c r="AF81">
        <v>0</v>
      </c>
      <c r="AG81">
        <f>IF(UnitHead!Y81&gt;127,127,UnitHead!Y81)</f>
        <v>50</v>
      </c>
      <c r="AH81">
        <f>IF(UnitHead!AC81&gt;127,127,UnitHead!AC81)</f>
        <v>50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f>UnitHead!L81</f>
        <v>100</v>
      </c>
      <c r="AP81">
        <f>UnitHead!N81</f>
        <v>2</v>
      </c>
      <c r="AQ81">
        <f>UnitHead!P81</f>
        <v>-1</v>
      </c>
      <c r="AR81">
        <f>UnitHead!O81</f>
        <v>100</v>
      </c>
      <c r="AS81">
        <f>UnitHead!Q81</f>
        <v>-1</v>
      </c>
      <c r="AT81">
        <v>0</v>
      </c>
      <c r="AU81">
        <v>0</v>
      </c>
      <c r="AV81">
        <f>UnitHead!AL81</f>
        <v>0</v>
      </c>
      <c r="AW81">
        <f>UnitHead!AZ81</f>
        <v>-1</v>
      </c>
      <c r="AX81">
        <f>UnitHead!BA81</f>
        <v>2</v>
      </c>
      <c r="AY81">
        <v>0</v>
      </c>
    </row>
    <row r="82" spans="1:51" x14ac:dyDescent="0.25">
      <c r="A82" t="str">
        <f>UnitHead!A82</f>
        <v>unhe080</v>
      </c>
      <c r="B82" t="str">
        <f>UnitHead!D82</f>
        <v>Temporary</v>
      </c>
      <c r="C82" s="1" t="str">
        <f>UnitHead!B82</f>
        <v>3014F</v>
      </c>
      <c r="D82">
        <f>UnitHead!C82</f>
        <v>100</v>
      </c>
      <c r="E82">
        <v>11000</v>
      </c>
      <c r="F82">
        <v>37</v>
      </c>
      <c r="G82">
        <f>UnitHead!AI82</f>
        <v>0</v>
      </c>
      <c r="H82">
        <v>0</v>
      </c>
      <c r="I82">
        <f>UnitHead!AJ82</f>
        <v>100000</v>
      </c>
      <c r="J82">
        <f>UnitHead!AK82</f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-1</v>
      </c>
      <c r="T82">
        <v>0</v>
      </c>
      <c r="U82">
        <v>0</v>
      </c>
      <c r="V82">
        <v>0</v>
      </c>
      <c r="W82">
        <f>UnitHead!M82</f>
        <v>-1</v>
      </c>
      <c r="X82">
        <f>UnitHead!E82</f>
        <v>0</v>
      </c>
      <c r="Y82" s="1" t="str">
        <f>UnitHead!F82</f>
        <v>00010000</v>
      </c>
      <c r="Z82">
        <v>0</v>
      </c>
      <c r="AA82">
        <v>0</v>
      </c>
      <c r="AB82">
        <f>UnitHead!AB82</f>
        <v>0</v>
      </c>
      <c r="AC82">
        <v>0</v>
      </c>
      <c r="AD82">
        <v>0</v>
      </c>
      <c r="AE82">
        <v>0</v>
      </c>
      <c r="AF82">
        <v>0</v>
      </c>
      <c r="AG82">
        <f>IF(UnitHead!Y82&gt;127,127,UnitHead!Y82)</f>
        <v>50</v>
      </c>
      <c r="AH82">
        <f>IF(UnitHead!AC82&gt;127,127,UnitHead!AC82)</f>
        <v>50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f>UnitHead!L82</f>
        <v>100</v>
      </c>
      <c r="AP82">
        <f>UnitHead!N82</f>
        <v>2</v>
      </c>
      <c r="AQ82">
        <f>UnitHead!P82</f>
        <v>-1</v>
      </c>
      <c r="AR82">
        <f>UnitHead!O82</f>
        <v>100</v>
      </c>
      <c r="AS82">
        <f>UnitHead!Q82</f>
        <v>-1</v>
      </c>
      <c r="AT82">
        <v>0</v>
      </c>
      <c r="AU82">
        <v>0</v>
      </c>
      <c r="AV82">
        <f>UnitHead!AL82</f>
        <v>0</v>
      </c>
      <c r="AW82">
        <f>UnitHead!AZ82</f>
        <v>-1</v>
      </c>
      <c r="AX82">
        <f>UnitHead!BA82</f>
        <v>2</v>
      </c>
      <c r="AY82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pane ySplit="2" topLeftCell="A3" activePane="bottomLeft" state="frozen"/>
      <selection pane="bottomLeft"/>
    </sheetView>
  </sheetViews>
  <sheetFormatPr defaultRowHeight="15" x14ac:dyDescent="0.25"/>
  <sheetData>
    <row r="1" spans="1:3" x14ac:dyDescent="0.25">
      <c r="A1" t="s">
        <v>1</v>
      </c>
      <c r="B1" t="s">
        <v>218</v>
      </c>
      <c r="C1" t="s">
        <v>3</v>
      </c>
    </row>
    <row r="2" spans="1:3" x14ac:dyDescent="0.25">
      <c r="A2" t="s">
        <v>201</v>
      </c>
      <c r="B2" t="s">
        <v>219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UnitHead</vt:lpstr>
      <vt:lpstr>37decrypt</vt:lpstr>
      <vt:lpstr>37desc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2019-01-20T20:46:49Z</dcterms:modified>
</cp:coreProperties>
</file>