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l="1"/>
  <c r="A11" i="1" l="1"/>
  <c r="A10" i="1" s="1"/>
  <c r="A9" i="1" s="1"/>
  <c r="A8" i="1" s="1"/>
  <c r="A7" i="1" s="1"/>
  <c r="A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<sst xmlns="http://schemas.openxmlformats.org/spreadsheetml/2006/main" count="189" uniqueCount="115">
  <si>
    <t>version</t>
    <phoneticPr fontId="1" type="noConversion"/>
  </si>
  <si>
    <t>id_size</t>
    <phoneticPr fontId="1" type="noConversion"/>
  </si>
  <si>
    <t>arcface_loss</t>
    <phoneticPr fontId="1" type="noConversion"/>
  </si>
  <si>
    <t>softmax</t>
  </si>
  <si>
    <t>lr_end = 0.005</t>
  </si>
  <si>
    <t>lr_end = 0.005</t>
    <phoneticPr fontId="1" type="noConversion"/>
  </si>
  <si>
    <t>s=2-64</t>
  </si>
  <si>
    <t>s=2-64</t>
    <phoneticPr fontId="1" type="noConversion"/>
  </si>
  <si>
    <t>(0, 0.02) -&gt; (0, 0.2)</t>
    <phoneticPr fontId="1" type="noConversion"/>
  </si>
  <si>
    <t>init_var</t>
    <phoneticPr fontId="1" type="noConversion"/>
  </si>
  <si>
    <t>net</t>
    <phoneticPr fontId="1" type="noConversion"/>
  </si>
  <si>
    <t>sample</t>
    <phoneticPr fontId="1" type="noConversion"/>
  </si>
  <si>
    <t>aug_param</t>
    <phoneticPr fontId="1" type="noConversion"/>
  </si>
  <si>
    <t>prob=0.7-&gt;0.2</t>
    <phoneticPr fontId="1" type="noConversion"/>
  </si>
  <si>
    <t>max_lr = 0.01 {'start_lr': max_lr / 100, 'lr': max_lr, 'end_lr': max_lr / 10, ...}</t>
    <phoneticPr fontId="1" type="noConversion"/>
  </si>
  <si>
    <t>l1_loss</t>
    <phoneticPr fontId="1" type="noConversion"/>
  </si>
  <si>
    <t>factor_id=factor_w=0.0001</t>
    <phoneticPr fontId="1" type="noConversion"/>
  </si>
  <si>
    <t>factor_id=factor_w=0</t>
  </si>
  <si>
    <t>factor_id=factor_w=0</t>
    <phoneticPr fontId="1" type="noConversion"/>
  </si>
  <si>
    <t>center_loss</t>
    <phoneticPr fontId="1" type="noConversion"/>
  </si>
  <si>
    <t>factor=0.001</t>
    <phoneticPr fontId="1" type="noConversion"/>
  </si>
  <si>
    <t>factor=0.5</t>
  </si>
  <si>
    <t>factor=0.5</t>
    <phoneticPr fontId="1" type="noConversion"/>
  </si>
  <si>
    <t>factor=5e-3</t>
  </si>
  <si>
    <t>factor=5e-3</t>
    <phoneticPr fontId="1" type="noConversion"/>
  </si>
  <si>
    <t>factor_id=factor_w=5e-4</t>
  </si>
  <si>
    <t>factor_id=factor_w=5e-4</t>
    <phoneticPr fontId="1" type="noConversion"/>
  </si>
  <si>
    <t>softmax</t>
    <phoneticPr fontId="1" type="noConversion"/>
  </si>
  <si>
    <t>resnet</t>
    <phoneticPr fontId="1" type="noConversion"/>
  </si>
  <si>
    <t>filter_base=32</t>
    <phoneticPr fontId="1" type="noConversion"/>
  </si>
  <si>
    <t>filter_base=32</t>
    <phoneticPr fontId="1" type="noConversion"/>
  </si>
  <si>
    <t>filter_base=32</t>
    <phoneticPr fontId="1" type="noConversion"/>
  </si>
  <si>
    <t>filter_base=16</t>
    <phoneticPr fontId="1" type="noConversion"/>
  </si>
  <si>
    <r>
      <t>filter_base=16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Arial"/>
        <family val="2"/>
      </rPr>
      <t>resnet</t>
    </r>
    <r>
      <rPr>
        <sz val="12"/>
        <color theme="1"/>
        <rFont val="宋体"/>
        <family val="3"/>
        <charset val="134"/>
      </rPr>
      <t>第一步改回</t>
    </r>
    <r>
      <rPr>
        <sz val="12"/>
        <color theme="1"/>
        <rFont val="Arial"/>
        <family val="2"/>
      </rPr>
      <t>c7s2+</t>
    </r>
    <r>
      <rPr>
        <sz val="12"/>
        <color theme="1"/>
        <rFont val="宋体"/>
        <family val="3"/>
        <charset val="134"/>
      </rPr>
      <t>池化</t>
    </r>
    <phoneticPr fontId="1" type="noConversion"/>
  </si>
  <si>
    <t>prob=0.2-&gt;05</t>
    <phoneticPr fontId="1" type="noConversion"/>
  </si>
  <si>
    <t>prob=0.2</t>
    <phoneticPr fontId="1" type="noConversion"/>
  </si>
  <si>
    <t>prob=0.5</t>
    <phoneticPr fontId="1" type="noConversion"/>
  </si>
  <si>
    <r>
      <t>s=2-32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Arial"/>
        <family val="2"/>
      </rPr>
      <t>softmax</t>
    </r>
    <phoneticPr fontId="1" type="noConversion"/>
  </si>
  <si>
    <t>batch_size</t>
    <phoneticPr fontId="1" type="noConversion"/>
  </si>
  <si>
    <t>expand</t>
    <phoneticPr fontId="1" type="noConversion"/>
  </si>
  <si>
    <t>s=2-32；softmax</t>
  </si>
  <si>
    <r>
      <t>s=2-64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Arial"/>
        <family val="2"/>
      </rPr>
      <t>focal loss</t>
    </r>
    <r>
      <rPr>
        <sz val="12"/>
        <color theme="1"/>
        <rFont val="宋体"/>
        <family val="3"/>
        <charset val="134"/>
      </rPr>
      <t>环节求</t>
    </r>
    <r>
      <rPr>
        <sz val="12"/>
        <color theme="1"/>
        <rFont val="Arial"/>
        <family val="2"/>
      </rPr>
      <t>tf.logp(p)</t>
    </r>
    <r>
      <rPr>
        <sz val="12"/>
        <color theme="1"/>
        <rFont val="宋体"/>
        <family val="3"/>
        <charset val="134"/>
      </rPr>
      <t>前，令</t>
    </r>
    <r>
      <rPr>
        <sz val="12"/>
        <color theme="1"/>
        <rFont val="Arial"/>
        <family val="2"/>
      </rPr>
      <t>p = tf.maximum(p, 1e-9)</t>
    </r>
    <phoneticPr fontId="1" type="noConversion"/>
  </si>
  <si>
    <t>loss</t>
    <phoneticPr fontId="1" type="noConversion"/>
  </si>
  <si>
    <t>(0, 0.2)</t>
    <phoneticPr fontId="1" type="noConversion"/>
  </si>
  <si>
    <t>max_lr = 0.01</t>
    <phoneticPr fontId="1" type="noConversion"/>
  </si>
  <si>
    <r>
      <t>FINISH: datasets: train ACC: 99.969% SIM: 0.925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Arial"/>
        <family val="2"/>
      </rPr>
      <t>FINISH: datasets: test ACC: 47.707% SIM: 0.396</t>
    </r>
    <r>
      <rPr>
        <sz val="12"/>
        <color theme="1"/>
        <rFont val="宋体"/>
        <family val="3"/>
        <charset val="134"/>
      </rPr>
      <t>；</t>
    </r>
    <phoneticPr fontId="1" type="noConversion"/>
  </si>
  <si>
    <t>计算结果</t>
    <phoneticPr fontId="1" type="noConversion"/>
  </si>
  <si>
    <t>分析</t>
    <phoneticPr fontId="1" type="noConversion"/>
  </si>
  <si>
    <r>
      <t>1.centers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Arial"/>
        <family val="2"/>
      </rPr>
      <t>cls_weight</t>
    </r>
    <r>
      <rPr>
        <sz val="12"/>
        <color theme="1"/>
        <rFont val="宋体"/>
        <family val="3"/>
        <charset val="134"/>
      </rPr>
      <t>的夹角接近</t>
    </r>
    <r>
      <rPr>
        <sz val="12"/>
        <color theme="1"/>
        <rFont val="Arial"/>
        <family val="2"/>
      </rPr>
      <t>10</t>
    </r>
    <r>
      <rPr>
        <sz val="12"/>
        <color theme="1"/>
        <rFont val="宋体"/>
        <family val="3"/>
        <charset val="134"/>
      </rPr>
      <t>，与训练集类似，而</t>
    </r>
    <r>
      <rPr>
        <sz val="12"/>
        <color theme="1"/>
        <rFont val="Arial"/>
        <family val="2"/>
      </rPr>
      <t>centers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Arial"/>
        <family val="2"/>
      </rPr>
      <t>cls_weight</t>
    </r>
    <r>
      <rPr>
        <sz val="12"/>
        <color theme="1"/>
        <rFont val="宋体"/>
        <family val="3"/>
        <charset val="134"/>
      </rPr>
      <t>不同类之间夹角在</t>
    </r>
    <r>
      <rPr>
        <sz val="12"/>
        <color theme="1"/>
        <rFont val="Arial"/>
        <family val="2"/>
      </rPr>
      <t>60~120</t>
    </r>
    <r>
      <rPr>
        <sz val="12"/>
        <color theme="1"/>
        <rFont val="宋体"/>
        <family val="3"/>
        <charset val="134"/>
      </rPr>
      <t>。所以模型应该还是过拟合的。</t>
    </r>
    <phoneticPr fontId="1" type="noConversion"/>
  </si>
  <si>
    <t>resnet_layers = (2, 2, 3, 2), filter_base=32</t>
    <phoneticPr fontId="1" type="noConversion"/>
  </si>
  <si>
    <r>
      <t xml:space="preserve"> 'aug_prob': 0.7,  # </t>
    </r>
    <r>
      <rPr>
        <sz val="12"/>
        <color theme="1"/>
        <rFont val="宋体"/>
        <family val="3"/>
        <charset val="134"/>
      </rPr>
      <t>概率小于此值时，进行数据增强</t>
    </r>
    <r>
      <rPr>
        <sz val="12"/>
        <color theme="1"/>
        <rFont val="Arial"/>
        <family val="2"/>
      </rPr>
      <t>;</t>
    </r>
    <r>
      <rPr>
        <sz val="12"/>
        <color theme="1"/>
        <rFont val="宋体"/>
        <family val="3"/>
        <charset val="134"/>
      </rPr>
      <t>否则只放缩到</t>
    </r>
    <r>
      <rPr>
        <sz val="12"/>
        <color theme="1"/>
        <rFont val="Arial"/>
        <family val="2"/>
      </rPr>
      <t xml:space="preserve">cnn_shape
'shape_add': 32,  # </t>
    </r>
    <r>
      <rPr>
        <sz val="12"/>
        <color theme="1"/>
        <rFont val="宋体"/>
        <family val="3"/>
        <charset val="134"/>
      </rPr>
      <t>先放缩到</t>
    </r>
    <r>
      <rPr>
        <sz val="12"/>
        <color theme="1"/>
        <rFont val="Arial"/>
        <family val="2"/>
      </rPr>
      <t>cnn_shape+random_add</t>
    </r>
    <r>
      <rPr>
        <sz val="12"/>
        <color theme="1"/>
        <rFont val="宋体"/>
        <family val="3"/>
        <charset val="134"/>
      </rPr>
      <t>，再裁剪到</t>
    </r>
    <r>
      <rPr>
        <sz val="12"/>
        <color theme="1"/>
        <rFont val="Arial"/>
        <family val="2"/>
      </rPr>
      <t>cnn_shape</t>
    </r>
    <r>
      <rPr>
        <sz val="12"/>
        <color theme="1"/>
        <rFont val="宋体"/>
        <family val="3"/>
        <charset val="134"/>
      </rPr>
      <t>。</t>
    </r>
    <r>
      <rPr>
        <sz val="12"/>
        <color theme="1"/>
        <rFont val="Arial"/>
        <family val="2"/>
      </rPr>
      <t>add</t>
    </r>
    <r>
      <rPr>
        <sz val="12"/>
        <color theme="1"/>
        <rFont val="宋体"/>
        <family val="3"/>
        <charset val="134"/>
      </rPr>
      <t>是</t>
    </r>
    <r>
      <rPr>
        <sz val="12"/>
        <color theme="1"/>
        <rFont val="Arial"/>
        <family val="2"/>
      </rPr>
      <t>random_add</t>
    </r>
    <r>
      <rPr>
        <sz val="12"/>
        <color theme="1"/>
        <rFont val="宋体"/>
        <family val="3"/>
        <charset val="134"/>
      </rPr>
      <t xml:space="preserve">的最大值
</t>
    </r>
    <r>
      <rPr>
        <sz val="12"/>
        <color theme="1"/>
        <rFont val="Arial"/>
        <family val="2"/>
      </rPr>
      <t xml:space="preserve">'flip_0': 0.05,  # </t>
    </r>
    <r>
      <rPr>
        <sz val="12"/>
        <color theme="1"/>
        <rFont val="宋体"/>
        <family val="3"/>
        <charset val="134"/>
      </rPr>
      <t xml:space="preserve">垂直翻转的概率
</t>
    </r>
    <r>
      <rPr>
        <sz val="12"/>
        <color theme="1"/>
        <rFont val="Arial"/>
        <family val="2"/>
      </rPr>
      <t xml:space="preserve">'max_brightness': 20,  # </t>
    </r>
    <r>
      <rPr>
        <sz val="12"/>
        <color theme="1"/>
        <rFont val="宋体"/>
        <family val="3"/>
        <charset val="134"/>
      </rPr>
      <t>亮度增大最大值。</t>
    </r>
    <r>
      <rPr>
        <sz val="12"/>
        <color theme="1"/>
        <rFont val="Arial"/>
        <family val="2"/>
      </rPr>
      <t>255</t>
    </r>
    <r>
      <rPr>
        <sz val="12"/>
        <color theme="1"/>
        <rFont val="宋体"/>
        <family val="3"/>
        <charset val="134"/>
      </rPr>
      <t xml:space="preserve">制。
</t>
    </r>
    <r>
      <rPr>
        <sz val="12"/>
        <color theme="1"/>
        <rFont val="Arial"/>
        <family val="2"/>
      </rPr>
      <t xml:space="preserve"> 'max_noise_ratio': 0.002} # </t>
    </r>
    <r>
      <rPr>
        <sz val="12"/>
        <color theme="1"/>
        <rFont val="宋体"/>
        <family val="3"/>
        <charset val="134"/>
      </rPr>
      <t>图片中增加噪音点的最大百分比</t>
    </r>
    <phoneticPr fontId="1" type="noConversion"/>
  </si>
  <si>
    <t>factor=1</t>
    <phoneticPr fontId="1" type="noConversion"/>
  </si>
  <si>
    <t>FINISH: datasets: train ACC: 99.976% SIM: 0.885;
FINISH: datasets: test ACC: 51.892% SIM: 0.369</t>
    <phoneticPr fontId="1" type="noConversion"/>
  </si>
  <si>
    <t>max_lr = 0.001;
'end_lr': max_lr / 5</t>
  </si>
  <si>
    <t xml:space="preserve"> 'aug_prob': 0.7,  # 概率小于此值时，进行数据增强;否则只放缩到cnn_shape
'shape_add': 32,  # 先放缩到cnn_shape+random_add，再裁剪到cnn_shape。add是random_add的最大值
'flip_0': 0.05,  # 垂直翻转的概率
'max_brightness': 20,  # 亮度增大最大值。255制。
 'max_noise_ratio': 0.002} # 图片中增加噪音点的最大百分比</t>
  </si>
  <si>
    <t>factor=1</t>
  </si>
  <si>
    <t>resnet_layers = (1, 1, 2, 2), filter_base=32</t>
    <phoneticPr fontId="1" type="noConversion"/>
  </si>
  <si>
    <t>(0, 0.02)</t>
    <phoneticPr fontId="1" type="noConversion"/>
  </si>
  <si>
    <r>
      <t>filter_base=16</t>
    </r>
    <r>
      <rPr>
        <sz val="12"/>
        <color theme="1"/>
        <rFont val="宋体"/>
        <family val="3"/>
        <charset val="134"/>
      </rPr>
      <t/>
    </r>
    <phoneticPr fontId="1" type="noConversion"/>
  </si>
  <si>
    <r>
      <t>s=2-64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Arial"/>
        <family val="2"/>
      </rPr>
      <t>softmax</t>
    </r>
    <phoneticPr fontId="1" type="noConversion"/>
  </si>
  <si>
    <t>resnet_layers = (2, 2, 3, 2)</t>
    <phoneticPr fontId="1" type="noConversion"/>
  </si>
  <si>
    <r>
      <t>FINISH: datasets: train ACC: 99.963% SIM: 0.877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Arial"/>
        <family val="2"/>
      </rPr>
      <t>FINISH: datasets: test ACC: 48.506% SIM: 0.351</t>
    </r>
    <phoneticPr fontId="1" type="noConversion"/>
  </si>
  <si>
    <r>
      <t>1.</t>
    </r>
    <r>
      <rPr>
        <sz val="12"/>
        <color theme="1"/>
        <rFont val="宋体"/>
        <family val="3"/>
        <charset val="134"/>
      </rPr>
      <t>考虑是否对图片的滑动平均色彩做个滑动平均，类似使用</t>
    </r>
    <r>
      <rPr>
        <sz val="12"/>
        <color theme="1"/>
        <rFont val="Arial"/>
        <family val="2"/>
      </rPr>
      <t>VGG16</t>
    </r>
    <r>
      <rPr>
        <sz val="12"/>
        <color theme="1"/>
        <rFont val="宋体"/>
        <family val="3"/>
        <charset val="134"/>
      </rPr>
      <t>时那样。注意把滑动平均加入保存和读取的变量列表，并设定</t>
    </r>
    <r>
      <rPr>
        <sz val="12"/>
        <color theme="1"/>
        <rFont val="Arial"/>
        <family val="2"/>
      </rPr>
      <t>training</t>
    </r>
    <r>
      <rPr>
        <sz val="12"/>
        <color theme="1"/>
        <rFont val="宋体"/>
        <family val="3"/>
        <charset val="134"/>
      </rPr>
      <t xml:space="preserve">。
</t>
    </r>
    <r>
      <rPr>
        <sz val="12"/>
        <color theme="1"/>
        <rFont val="Arial"/>
        <family val="2"/>
      </rPr>
      <t>2.</t>
    </r>
    <r>
      <rPr>
        <sz val="12"/>
        <color theme="1"/>
        <rFont val="宋体"/>
        <family val="3"/>
        <charset val="134"/>
      </rPr>
      <t xml:space="preserve">考虑是否再加入其他数据集的人脸。
</t>
    </r>
    <r>
      <rPr>
        <b/>
        <sz val="12"/>
        <color theme="1"/>
        <rFont val="Arial"/>
        <family val="2"/>
      </rPr>
      <t/>
    </r>
    <phoneticPr fontId="1" type="noConversion"/>
  </si>
  <si>
    <r>
      <t>1.</t>
    </r>
    <r>
      <rPr>
        <sz val="12"/>
        <color theme="1"/>
        <rFont val="宋体"/>
        <family val="3"/>
        <charset val="134"/>
      </rPr>
      <t>准确率与</t>
    </r>
    <r>
      <rPr>
        <sz val="12"/>
        <color theme="1"/>
        <rFont val="Arial"/>
        <family val="2"/>
      </rPr>
      <t>42</t>
    </r>
    <r>
      <rPr>
        <sz val="12"/>
        <color theme="1"/>
        <rFont val="宋体"/>
        <family val="3"/>
        <charset val="134"/>
      </rPr>
      <t>步基本一致，达到</t>
    </r>
    <r>
      <rPr>
        <sz val="12"/>
        <color theme="1"/>
        <rFont val="Arial"/>
        <family val="2"/>
      </rPr>
      <t>50</t>
    </r>
    <r>
      <rPr>
        <sz val="12"/>
        <color theme="1"/>
        <rFont val="宋体"/>
        <family val="3"/>
        <charset val="134"/>
      </rPr>
      <t>以上，应该是调整</t>
    </r>
    <r>
      <rPr>
        <sz val="12"/>
        <color theme="1"/>
        <rFont val="Arial"/>
        <family val="2"/>
      </rPr>
      <t>resnet</t>
    </r>
    <r>
      <rPr>
        <sz val="12"/>
        <color theme="1"/>
        <rFont val="宋体"/>
        <family val="3"/>
        <charset val="134"/>
      </rPr>
      <t xml:space="preserve">层数的结果，可以考虑继续调整。
</t>
    </r>
    <r>
      <rPr>
        <sz val="12"/>
        <color theme="1"/>
        <rFont val="Arial"/>
        <family val="2"/>
      </rPr>
      <t>2.w-centers</t>
    </r>
    <r>
      <rPr>
        <sz val="12"/>
        <color theme="1"/>
        <rFont val="宋体"/>
        <family val="3"/>
        <charset val="134"/>
      </rPr>
      <t>类间夹角还是</t>
    </r>
    <r>
      <rPr>
        <sz val="12"/>
        <color theme="1"/>
        <rFont val="Arial"/>
        <family val="2"/>
      </rPr>
      <t>70-110</t>
    </r>
    <r>
      <rPr>
        <sz val="12"/>
        <color theme="1"/>
        <rFont val="宋体"/>
        <family val="3"/>
        <charset val="134"/>
      </rPr>
      <t xml:space="preserve">，没有变化。
</t>
    </r>
    <r>
      <rPr>
        <sz val="12"/>
        <color theme="1"/>
        <rFont val="Arial"/>
        <family val="2"/>
      </rPr>
      <t>3.</t>
    </r>
    <r>
      <rPr>
        <sz val="12"/>
        <color theme="1"/>
        <rFont val="宋体"/>
        <family val="3"/>
        <charset val="134"/>
      </rPr>
      <t>虽然平均夹角表现不错，但非标签项夹角仍有不好的，训练集</t>
    </r>
    <r>
      <rPr>
        <sz val="12"/>
        <color theme="1"/>
        <rFont val="Arial"/>
        <family val="2"/>
      </rPr>
      <t>60~120</t>
    </r>
    <r>
      <rPr>
        <sz val="12"/>
        <color theme="1"/>
        <rFont val="宋体"/>
        <family val="3"/>
        <charset val="134"/>
      </rPr>
      <t xml:space="preserve">，测试集的标签非标签夹角重合部分很大。
</t>
    </r>
    <r>
      <rPr>
        <sz val="12"/>
        <color theme="1"/>
        <rFont val="Arial"/>
        <family val="2"/>
      </rPr>
      <t>4.</t>
    </r>
    <r>
      <rPr>
        <sz val="12"/>
        <color theme="1"/>
        <rFont val="宋体"/>
        <family val="3"/>
        <charset val="134"/>
      </rPr>
      <t>部分测试集类内准确率</t>
    </r>
    <r>
      <rPr>
        <sz val="12"/>
        <color theme="1"/>
        <rFont val="Arial"/>
        <family val="2"/>
      </rPr>
      <t>0</t>
    </r>
    <r>
      <rPr>
        <sz val="12"/>
        <color theme="1"/>
        <rFont val="宋体"/>
        <family val="3"/>
        <charset val="134"/>
      </rPr>
      <t>。</t>
    </r>
    <phoneticPr fontId="1" type="noConversion"/>
  </si>
  <si>
    <r>
      <t>FINISH: datasets: train ACC: 99.982% SIM: 0.912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Arial"/>
        <family val="2"/>
      </rPr>
      <t>FINISH: datasets: test ACC: 50.050% SIM: 0.341</t>
    </r>
    <phoneticPr fontId="1" type="noConversion"/>
  </si>
  <si>
    <r>
      <t>1.centers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Arial"/>
        <family val="2"/>
      </rPr>
      <t>cls_weight</t>
    </r>
    <r>
      <rPr>
        <sz val="12"/>
        <color theme="1"/>
        <rFont val="宋体"/>
        <family val="3"/>
        <charset val="134"/>
      </rPr>
      <t>不同类之间夹角有所集中，在</t>
    </r>
    <r>
      <rPr>
        <sz val="12"/>
        <color theme="1"/>
        <rFont val="Arial"/>
        <family val="2"/>
      </rPr>
      <t>70~110</t>
    </r>
    <r>
      <rPr>
        <sz val="12"/>
        <color theme="1"/>
        <rFont val="宋体"/>
        <family val="3"/>
        <charset val="134"/>
      </rPr>
      <t>。模型应该继续加强泛化能力的。</t>
    </r>
    <phoneticPr fontId="1" type="noConversion"/>
  </si>
  <si>
    <r>
      <t>FINISH: datasets: train ACC: 99.976% SIM: 0.86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Arial"/>
        <family val="2"/>
      </rPr>
      <t>FINISH: datasets: test ACC: 52.291% SIM: 0.375</t>
    </r>
    <phoneticPr fontId="1" type="noConversion"/>
  </si>
  <si>
    <r>
      <t>1.</t>
    </r>
    <r>
      <rPr>
        <sz val="12"/>
        <color theme="1"/>
        <rFont val="宋体"/>
        <family val="3"/>
        <charset val="134"/>
      </rPr>
      <t>加入色彩的滑动平均，没有什么显著改变</t>
    </r>
    <phoneticPr fontId="1" type="noConversion"/>
  </si>
  <si>
    <t>(0, 0.02)</t>
  </si>
  <si>
    <t>resnet_layers = (2, 2, 3, 2)</t>
  </si>
  <si>
    <t>after resnet</t>
    <phoneticPr fontId="1" type="noConversion"/>
  </si>
  <si>
    <t>1.加入对初始图片的色彩通道求滑动平均值，并减去滑动平均值，而且不除255.。</t>
    <phoneticPr fontId="1" type="noConversion"/>
  </si>
  <si>
    <t>optimizer</t>
    <phoneticPr fontId="1" type="noConversion"/>
  </si>
  <si>
    <t>max_lr = 0.01;'end_lr': max_lr / 100</t>
    <phoneticPr fontId="1" type="noConversion"/>
  </si>
  <si>
    <t>max_lr = 0.001;'end_lr': max_lr / 5</t>
    <phoneticPr fontId="1" type="noConversion"/>
  </si>
  <si>
    <t>lr</t>
    <phoneticPr fontId="1" type="noConversion"/>
  </si>
  <si>
    <t>输入图片处理</t>
    <phoneticPr fontId="1" type="noConversion"/>
  </si>
  <si>
    <t>+BN+dropout+dense+BN</t>
    <phoneticPr fontId="1" type="noConversion"/>
  </si>
  <si>
    <r>
      <t>1.test sim</t>
    </r>
    <r>
      <rPr>
        <sz val="12"/>
        <color theme="1"/>
        <rFont val="宋体"/>
        <family val="3"/>
        <charset val="134"/>
      </rPr>
      <t xml:space="preserve">提高了一些，准确率没有变化。
</t>
    </r>
    <r>
      <rPr>
        <sz val="12"/>
        <color theme="1"/>
        <rFont val="Arial"/>
        <family val="2"/>
      </rPr>
      <t>2.1.centers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Arial"/>
        <family val="2"/>
      </rPr>
      <t>cls_weight</t>
    </r>
    <r>
      <rPr>
        <sz val="12"/>
        <color theme="1"/>
        <rFont val="宋体"/>
        <family val="3"/>
        <charset val="134"/>
      </rPr>
      <t>不同类之间夹角在</t>
    </r>
    <r>
      <rPr>
        <sz val="12"/>
        <color theme="1"/>
        <rFont val="Arial"/>
        <family val="2"/>
      </rPr>
      <t>60~130</t>
    </r>
    <r>
      <rPr>
        <sz val="12"/>
        <color theme="1"/>
        <rFont val="宋体"/>
        <family val="3"/>
        <charset val="134"/>
      </rPr>
      <t>，应该加强网络部分能力</t>
    </r>
    <phoneticPr fontId="1" type="noConversion"/>
  </si>
  <si>
    <t>x = imgs / 255.</t>
    <phoneticPr fontId="1" type="noConversion"/>
  </si>
  <si>
    <t>act</t>
    <phoneticPr fontId="1" type="noConversion"/>
  </si>
  <si>
    <t>leaky_slop=0.2</t>
    <phoneticPr fontId="1" type="noConversion"/>
  </si>
  <si>
    <t>1.使用tf.variable_scope中定义默认初始化。BN和dense的参数初始化也被更改了。</t>
    <phoneticPr fontId="1" type="noConversion"/>
  </si>
  <si>
    <t>+BN+leaky_relu+dropout+dense+BN</t>
    <phoneticPr fontId="1" type="noConversion"/>
  </si>
  <si>
    <t>factor=1</t>
    <phoneticPr fontId="1" type="noConversion"/>
  </si>
  <si>
    <t>x = (imgs-127.5)*0.0078125 -&gt; [-0.99609375, 0.99609375]</t>
    <phoneticPr fontId="1" type="noConversion"/>
  </si>
  <si>
    <t>max_lr = 0.01;'end_lr': max_lr / 100</t>
    <phoneticPr fontId="1" type="noConversion"/>
  </si>
  <si>
    <r>
      <t>FINISH: datasets: train ACC: 99.976% SIM: 0.961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Arial"/>
        <family val="2"/>
      </rPr>
      <t>FINISH: datasets: test ACC: 49.900% SIM: 0.49</t>
    </r>
    <phoneticPr fontId="1" type="noConversion"/>
  </si>
  <si>
    <r>
      <t xml:space="preserve"> 'aug_prob': 0.5,  # </t>
    </r>
    <r>
      <rPr>
        <sz val="12"/>
        <color theme="1"/>
        <rFont val="宋体"/>
        <family val="3"/>
        <charset val="134"/>
      </rPr>
      <t>概率小于此值时，进行数据增强</t>
    </r>
    <r>
      <rPr>
        <sz val="12"/>
        <color theme="1"/>
        <rFont val="Arial"/>
        <family val="2"/>
      </rPr>
      <t>;</t>
    </r>
    <r>
      <rPr>
        <sz val="12"/>
        <color theme="1"/>
        <rFont val="宋体"/>
        <family val="3"/>
        <charset val="134"/>
      </rPr>
      <t>否则只放缩到</t>
    </r>
    <r>
      <rPr>
        <sz val="12"/>
        <color theme="1"/>
        <rFont val="Arial"/>
        <family val="2"/>
      </rPr>
      <t xml:space="preserve">cnn_shape
'shape_add': 16,  # </t>
    </r>
    <r>
      <rPr>
        <sz val="12"/>
        <color theme="1"/>
        <rFont val="宋体"/>
        <family val="3"/>
        <charset val="134"/>
      </rPr>
      <t>先放缩到</t>
    </r>
    <r>
      <rPr>
        <sz val="12"/>
        <color theme="1"/>
        <rFont val="Arial"/>
        <family val="2"/>
      </rPr>
      <t>cnn_shape+random_add</t>
    </r>
    <r>
      <rPr>
        <sz val="12"/>
        <color theme="1"/>
        <rFont val="宋体"/>
        <family val="3"/>
        <charset val="134"/>
      </rPr>
      <t>，再裁剪到</t>
    </r>
    <r>
      <rPr>
        <sz val="12"/>
        <color theme="1"/>
        <rFont val="Arial"/>
        <family val="2"/>
      </rPr>
      <t>cnn_shape</t>
    </r>
    <r>
      <rPr>
        <sz val="12"/>
        <color theme="1"/>
        <rFont val="宋体"/>
        <family val="3"/>
        <charset val="134"/>
      </rPr>
      <t>。</t>
    </r>
    <r>
      <rPr>
        <sz val="12"/>
        <color theme="1"/>
        <rFont val="Arial"/>
        <family val="2"/>
      </rPr>
      <t>add</t>
    </r>
    <r>
      <rPr>
        <sz val="12"/>
        <color theme="1"/>
        <rFont val="宋体"/>
        <family val="3"/>
        <charset val="134"/>
      </rPr>
      <t>是</t>
    </r>
    <r>
      <rPr>
        <sz val="12"/>
        <color theme="1"/>
        <rFont val="Arial"/>
        <family val="2"/>
      </rPr>
      <t>random_add</t>
    </r>
    <r>
      <rPr>
        <sz val="12"/>
        <color theme="1"/>
        <rFont val="宋体"/>
        <family val="3"/>
        <charset val="134"/>
      </rPr>
      <t xml:space="preserve">的最大值
</t>
    </r>
    <r>
      <rPr>
        <sz val="12"/>
        <color theme="1"/>
        <rFont val="Arial"/>
        <family val="2"/>
      </rPr>
      <t xml:space="preserve">'flip_0': 0.01,  # </t>
    </r>
    <r>
      <rPr>
        <sz val="12"/>
        <color theme="1"/>
        <rFont val="宋体"/>
        <family val="3"/>
        <charset val="134"/>
      </rPr>
      <t>垂直翻转的概率</t>
    </r>
    <phoneticPr fontId="1" type="noConversion"/>
  </si>
  <si>
    <r>
      <t>FINISH: datasets: train ACC: 99.982% SIM: 0.915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Arial"/>
        <family val="2"/>
      </rPr>
      <t>FINISH: datasets: test ACC: 49.751% SIM: 0.41</t>
    </r>
    <phoneticPr fontId="1" type="noConversion"/>
  </si>
  <si>
    <t>没有什么改变</t>
    <phoneticPr fontId="1" type="noConversion"/>
  </si>
  <si>
    <r>
      <t xml:space="preserve"> 'aug_prob': 0.5,  # </t>
    </r>
    <r>
      <rPr>
        <sz val="12"/>
        <color theme="1"/>
        <rFont val="宋体"/>
        <family val="3"/>
        <charset val="134"/>
      </rPr>
      <t>概率小于此值时，进行数据增强</t>
    </r>
    <r>
      <rPr>
        <sz val="12"/>
        <color theme="1"/>
        <rFont val="Arial"/>
        <family val="2"/>
      </rPr>
      <t>;</t>
    </r>
    <r>
      <rPr>
        <sz val="12"/>
        <color theme="1"/>
        <rFont val="宋体"/>
        <family val="3"/>
        <charset val="134"/>
      </rPr>
      <t>否则只放缩到</t>
    </r>
    <r>
      <rPr>
        <sz val="12"/>
        <color theme="1"/>
        <rFont val="Arial"/>
        <family val="2"/>
      </rPr>
      <t xml:space="preserve">cnn_shape
'shape_add': 16,  # </t>
    </r>
    <r>
      <rPr>
        <sz val="12"/>
        <color theme="1"/>
        <rFont val="宋体"/>
        <family val="3"/>
        <charset val="134"/>
      </rPr>
      <t>先放缩到</t>
    </r>
    <r>
      <rPr>
        <sz val="12"/>
        <color theme="1"/>
        <rFont val="Arial"/>
        <family val="2"/>
      </rPr>
      <t>cnn_shape+random_add</t>
    </r>
    <r>
      <rPr>
        <sz val="12"/>
        <color theme="1"/>
        <rFont val="宋体"/>
        <family val="3"/>
        <charset val="134"/>
      </rPr>
      <t>，再裁剪到</t>
    </r>
    <r>
      <rPr>
        <sz val="12"/>
        <color theme="1"/>
        <rFont val="Arial"/>
        <family val="2"/>
      </rPr>
      <t>cnn_shape</t>
    </r>
    <r>
      <rPr>
        <sz val="12"/>
        <color theme="1"/>
        <rFont val="宋体"/>
        <family val="3"/>
        <charset val="134"/>
      </rPr>
      <t>。</t>
    </r>
    <r>
      <rPr>
        <sz val="12"/>
        <color theme="1"/>
        <rFont val="Arial"/>
        <family val="2"/>
      </rPr>
      <t>add</t>
    </r>
    <r>
      <rPr>
        <sz val="12"/>
        <color theme="1"/>
        <rFont val="宋体"/>
        <family val="3"/>
        <charset val="134"/>
      </rPr>
      <t>是</t>
    </r>
    <r>
      <rPr>
        <sz val="12"/>
        <color theme="1"/>
        <rFont val="Arial"/>
        <family val="2"/>
      </rPr>
      <t>random_add</t>
    </r>
    <r>
      <rPr>
        <sz val="12"/>
        <color theme="1"/>
        <rFont val="宋体"/>
        <family val="3"/>
        <charset val="134"/>
      </rPr>
      <t xml:space="preserve">的最大值
</t>
    </r>
    <r>
      <rPr>
        <sz val="12"/>
        <color theme="1"/>
        <rFont val="Arial"/>
        <family val="2"/>
      </rPr>
      <t xml:space="preserve">'flip_0': 0.01,  # </t>
    </r>
    <r>
      <rPr>
        <sz val="12"/>
        <color theme="1"/>
        <rFont val="宋体"/>
        <family val="3"/>
        <charset val="134"/>
      </rPr>
      <t>垂直翻转的概率</t>
    </r>
    <phoneticPr fontId="1" type="noConversion"/>
  </si>
  <si>
    <r>
      <t>1.</t>
    </r>
    <r>
      <rPr>
        <sz val="12"/>
        <color theme="1"/>
        <rFont val="宋体"/>
        <family val="3"/>
        <charset val="134"/>
      </rPr>
      <t>使用</t>
    </r>
    <r>
      <rPr>
        <sz val="12"/>
        <color theme="1"/>
        <rFont val="Arial"/>
        <family val="2"/>
      </rPr>
      <t>tf.variable_scope</t>
    </r>
    <r>
      <rPr>
        <sz val="12"/>
        <color theme="1"/>
        <rFont val="宋体"/>
        <family val="3"/>
        <charset val="134"/>
      </rPr>
      <t>中定义默认初始化。</t>
    </r>
    <r>
      <rPr>
        <sz val="12"/>
        <color theme="1"/>
        <rFont val="Arial"/>
        <family val="2"/>
      </rPr>
      <t>BN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Arial"/>
        <family val="2"/>
      </rPr>
      <t>dense</t>
    </r>
    <r>
      <rPr>
        <sz val="12"/>
        <color theme="1"/>
        <rFont val="宋体"/>
        <family val="3"/>
        <charset val="134"/>
      </rPr>
      <t>的参数初始化也被更改了。</t>
    </r>
    <phoneticPr fontId="1" type="noConversion"/>
  </si>
  <si>
    <r>
      <rPr>
        <sz val="12"/>
        <color theme="1"/>
        <rFont val="宋体"/>
        <family val="3"/>
        <charset val="134"/>
      </rPr>
      <t>使用</t>
    </r>
    <r>
      <rPr>
        <sz val="12"/>
        <color theme="1"/>
        <rFont val="Arial"/>
        <family val="2"/>
      </rPr>
      <t>prelu</t>
    </r>
    <phoneticPr fontId="1" type="noConversion"/>
  </si>
  <si>
    <t>+bn+act+drop+dense+bn</t>
    <phoneticPr fontId="1" type="noConversion"/>
  </si>
  <si>
    <t>max_lr = 0.01</t>
    <phoneticPr fontId="1" type="noConversion"/>
  </si>
  <si>
    <t>factor_id=factor_w=0</t>
    <phoneticPr fontId="1" type="noConversion"/>
  </si>
  <si>
    <t>factor=5e-3</t>
    <phoneticPr fontId="1" type="noConversion"/>
  </si>
  <si>
    <r>
      <t>s=2-32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Arial"/>
        <family val="2"/>
      </rPr>
      <t>softmax</t>
    </r>
    <phoneticPr fontId="1" type="noConversion"/>
  </si>
  <si>
    <t>l2_loss</t>
    <phoneticPr fontId="1" type="noConversion"/>
  </si>
  <si>
    <t>+bn+drop+dense+bn</t>
    <phoneticPr fontId="1" type="noConversion"/>
  </si>
  <si>
    <t>leaky_relu</t>
    <phoneticPr fontId="1" type="noConversion"/>
  </si>
  <si>
    <t>size</t>
    <phoneticPr fontId="1" type="noConversion"/>
  </si>
  <si>
    <t>factor=5e-3</t>
    <phoneticPr fontId="1" type="noConversion"/>
  </si>
  <si>
    <r>
      <t>1.</t>
    </r>
    <r>
      <rPr>
        <sz val="12"/>
        <color theme="1"/>
        <rFont val="宋体"/>
        <family val="3"/>
        <charset val="134"/>
      </rPr>
      <t>使用</t>
    </r>
    <r>
      <rPr>
        <sz val="12"/>
        <color theme="1"/>
        <rFont val="Arial"/>
        <family val="2"/>
      </rPr>
      <t>tf.variable_scope</t>
    </r>
    <r>
      <rPr>
        <sz val="12"/>
        <color theme="1"/>
        <rFont val="宋体"/>
        <family val="3"/>
        <charset val="134"/>
      </rPr>
      <t>中定义</t>
    </r>
    <r>
      <rPr>
        <sz val="12"/>
        <color theme="1"/>
        <rFont val="Arial"/>
        <family val="2"/>
      </rPr>
      <t>truncated_normal(0, 0.02)</t>
    </r>
    <phoneticPr fontId="1" type="noConversion"/>
  </si>
  <si>
    <t>x = (imgs-127.5)*0.0078125 -&gt; [-0.99609375, 0.99609375]</t>
    <phoneticPr fontId="1" type="noConversion"/>
  </si>
  <si>
    <t>max_lr = 0.01</t>
    <phoneticPr fontId="1" type="noConversion"/>
  </si>
  <si>
    <t>factor_id=factor_w=0</t>
    <phoneticPr fontId="1" type="noConversion"/>
  </si>
  <si>
    <r>
      <t>s=2-32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Arial"/>
        <family val="2"/>
      </rPr>
      <t>softmax</t>
    </r>
    <phoneticPr fontId="1" type="noConversion"/>
  </si>
  <si>
    <r>
      <t>FINISH: datasets: train ACC: 100.000% SIM: 0.922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Arial"/>
        <family val="2"/>
      </rPr>
      <t>FINISH: datasets: test ACC: 39.208% SIM: 0.354</t>
    </r>
    <phoneticPr fontId="1" type="noConversion"/>
  </si>
  <si>
    <t>加入新数据集，也没什么改变。可能是因为把每类的图片数降低，总训练数据没有增多把。</t>
    <phoneticPr fontId="1" type="noConversion"/>
  </si>
  <si>
    <r>
      <t>FINISH: datasets: train ACC: 5.112% SIM: 0.977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Arial"/>
        <family val="2"/>
      </rPr>
      <t>FINISH: datasets: test ACC: 2.939% SIM: 0.958</t>
    </r>
    <phoneticPr fontId="1" type="noConversion"/>
  </si>
  <si>
    <t>更改ResNet_v1和bottle_neck结构：
1.每块的输出通道数变为[64, 128, 256, 512]，即瓶颈结构先缩小到filter//4,输出时扩展到filter；
2.第二个maxpool去除，改为每阶段首单元都下采样；
3.strides放在每每阶段首单元的扩展通道的卷积层。这样112尺寸可以4次下采样到4x4；
4.resnet结束后，include_top变为拉平+dense，而不是全局池化；</t>
    <phoneticPr fontId="1" type="noConversion"/>
  </si>
  <si>
    <t>很糟糕。欠拟合严重</t>
    <phoneticPr fontId="1" type="noConversion"/>
  </si>
  <si>
    <t>后面重新写代码了。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</si>
</sst>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11" fontId="4" fillId="2" borderId="1" xfId="0" applyNumberFormat="1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176" fontId="2" fillId="0" borderId="3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shrinkToFit="1"/>
    </xf>
    <xf numFmtId="176" fontId="4" fillId="2" borderId="2" xfId="0" applyNumberFormat="1" applyFont="1" applyFill="1" applyBorder="1" applyAlignment="1">
      <alignment horizontal="center" vertical="center" shrinkToFit="1"/>
    </xf>
    <xf numFmtId="176" fontId="4" fillId="0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4" fillId="0" borderId="21" xfId="0" applyFont="1" applyFill="1" applyBorder="1" applyAlignment="1">
      <alignment horizontal="center" vertical="center" shrinkToFit="1"/>
    </xf>
    <xf numFmtId="0" fontId="4" fillId="0" borderId="21" xfId="0" applyFont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4" fillId="0" borderId="27" xfId="0" applyFont="1" applyFill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0" fontId="4" fillId="2" borderId="15" xfId="0" quotePrefix="1" applyFont="1" applyFill="1" applyBorder="1" applyAlignment="1">
      <alignment horizontal="center" vertical="center" shrinkToFit="1"/>
    </xf>
    <xf numFmtId="0" fontId="4" fillId="2" borderId="20" xfId="0" applyFont="1" applyFill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wrapText="1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4" fillId="2" borderId="14" xfId="0" applyFont="1" applyFill="1" applyBorder="1" applyAlignment="1">
      <alignment horizontal="center" vertical="center" shrinkToFit="1"/>
    </xf>
    <xf numFmtId="0" fontId="4" fillId="0" borderId="26" xfId="0" applyFont="1" applyFill="1" applyBorder="1" applyAlignment="1">
      <alignment horizontal="center" vertical="center" shrinkToFit="1"/>
    </xf>
    <xf numFmtId="11" fontId="4" fillId="2" borderId="16" xfId="0" applyNumberFormat="1" applyFont="1" applyFill="1" applyBorder="1" applyAlignment="1">
      <alignment horizontal="center" vertical="center" shrinkToFit="1"/>
    </xf>
    <xf numFmtId="11" fontId="4" fillId="2" borderId="26" xfId="0" quotePrefix="1" applyNumberFormat="1" applyFont="1" applyFill="1" applyBorder="1" applyAlignment="1">
      <alignment horizontal="center" vertical="center" shrinkToFit="1"/>
    </xf>
    <xf numFmtId="0" fontId="4" fillId="2" borderId="15" xfId="0" applyFont="1" applyFill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176" fontId="5" fillId="2" borderId="2" xfId="0" applyNumberFormat="1" applyFont="1" applyFill="1" applyBorder="1" applyAlignment="1">
      <alignment horizontal="center" vertical="center" wrapText="1" shrinkToFit="1"/>
    </xf>
    <xf numFmtId="0" fontId="8" fillId="2" borderId="29" xfId="0" applyFont="1" applyFill="1" applyBorder="1" applyAlignment="1">
      <alignment horizontal="center" vertical="center" shrinkToFit="1"/>
    </xf>
    <xf numFmtId="0" fontId="9" fillId="2" borderId="30" xfId="0" applyFont="1" applyFill="1" applyBorder="1" applyAlignment="1">
      <alignment horizontal="center" vertical="center" shrinkToFit="1"/>
    </xf>
    <xf numFmtId="0" fontId="9" fillId="2" borderId="31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defaultRowHeight="18.600000000000001" customHeight="1" x14ac:dyDescent="0.25"/>
  <cols>
    <col min="1" max="1" width="11.21875" style="19" bestFit="1" customWidth="1"/>
    <col min="2" max="2" width="8.109375" style="13" customWidth="1"/>
    <col min="3" max="3" width="8.109375" style="7" customWidth="1"/>
    <col min="4" max="4" width="5.6640625" style="3" customWidth="1"/>
    <col min="5" max="5" width="13.109375" style="15" customWidth="1"/>
    <col min="6" max="6" width="7.77734375" style="13" customWidth="1"/>
    <col min="7" max="8" width="10.77734375" style="3" customWidth="1"/>
    <col min="9" max="9" width="7" style="3" customWidth="1"/>
    <col min="10" max="10" width="13.5546875" style="30" customWidth="1"/>
    <col min="11" max="11" width="13.5546875" style="15" customWidth="1"/>
    <col min="12" max="12" width="11.33203125" style="35" customWidth="1"/>
    <col min="13" max="13" width="12.44140625" style="13" customWidth="1"/>
    <col min="14" max="15" width="12.44140625" style="3" customWidth="1"/>
    <col min="16" max="16" width="12.44140625" style="40" customWidth="1"/>
    <col min="17" max="18" width="11.77734375" style="5" customWidth="1"/>
    <col min="19" max="16384" width="8.88671875" style="5"/>
  </cols>
  <sheetData>
    <row r="1" spans="1:19" s="2" customFormat="1" ht="18.600000000000001" customHeight="1" thickTop="1" thickBot="1" x14ac:dyDescent="0.3">
      <c r="A1" s="57" t="s">
        <v>0</v>
      </c>
      <c r="B1" s="62" t="s">
        <v>11</v>
      </c>
      <c r="C1" s="63"/>
      <c r="D1" s="63"/>
      <c r="E1" s="64"/>
      <c r="F1" s="59" t="s">
        <v>10</v>
      </c>
      <c r="G1" s="60"/>
      <c r="H1" s="60"/>
      <c r="I1" s="60"/>
      <c r="J1" s="60"/>
      <c r="K1" s="65"/>
      <c r="L1" s="31" t="s">
        <v>72</v>
      </c>
      <c r="M1" s="59" t="s">
        <v>42</v>
      </c>
      <c r="N1" s="60"/>
      <c r="O1" s="60"/>
      <c r="P1" s="61"/>
      <c r="Q1" s="55" t="s">
        <v>46</v>
      </c>
      <c r="R1" s="56" t="s">
        <v>47</v>
      </c>
    </row>
    <row r="2" spans="1:19" s="1" customFormat="1" ht="18.600000000000001" customHeight="1" thickTop="1" thickBot="1" x14ac:dyDescent="0.3">
      <c r="A2" s="58"/>
      <c r="B2" s="12" t="s">
        <v>38</v>
      </c>
      <c r="C2" s="6" t="s">
        <v>39</v>
      </c>
      <c r="D2" s="6" t="s">
        <v>102</v>
      </c>
      <c r="E2" s="41" t="s">
        <v>12</v>
      </c>
      <c r="F2" s="12" t="s">
        <v>1</v>
      </c>
      <c r="G2" s="6" t="s">
        <v>9</v>
      </c>
      <c r="H2" s="45" t="s">
        <v>76</v>
      </c>
      <c r="I2" s="6" t="s">
        <v>80</v>
      </c>
      <c r="J2" s="25" t="s">
        <v>28</v>
      </c>
      <c r="K2" s="41" t="s">
        <v>70</v>
      </c>
      <c r="L2" s="32" t="s">
        <v>75</v>
      </c>
      <c r="M2" s="12" t="s">
        <v>15</v>
      </c>
      <c r="N2" s="6" t="s">
        <v>19</v>
      </c>
      <c r="O2" s="6" t="s">
        <v>2</v>
      </c>
      <c r="P2" s="38" t="s">
        <v>99</v>
      </c>
      <c r="Q2" s="55"/>
      <c r="R2" s="56"/>
    </row>
    <row r="3" spans="1:19" ht="18.600000000000001" customHeight="1" thickTop="1" x14ac:dyDescent="0.25">
      <c r="A3" s="67" t="s">
        <v>114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9"/>
    </row>
    <row r="4" spans="1:19" ht="18.600000000000001" customHeight="1" x14ac:dyDescent="0.25">
      <c r="A4" s="9">
        <f t="shared" ref="A4:A11" si="0">A5+1</f>
        <v>49</v>
      </c>
      <c r="B4" s="50">
        <v>64</v>
      </c>
      <c r="C4" s="20">
        <v>1</v>
      </c>
      <c r="D4" s="23">
        <v>112</v>
      </c>
      <c r="E4" s="37" t="s">
        <v>88</v>
      </c>
      <c r="F4" s="24">
        <v>128</v>
      </c>
      <c r="G4" s="20" t="s">
        <v>104</v>
      </c>
      <c r="H4" s="20" t="s">
        <v>105</v>
      </c>
      <c r="I4" s="23" t="s">
        <v>101</v>
      </c>
      <c r="J4" s="66" t="s">
        <v>112</v>
      </c>
      <c r="K4" s="43" t="s">
        <v>100</v>
      </c>
      <c r="L4" s="33" t="s">
        <v>106</v>
      </c>
      <c r="M4" s="24" t="s">
        <v>107</v>
      </c>
      <c r="N4" s="20" t="s">
        <v>103</v>
      </c>
      <c r="O4" s="20" t="s">
        <v>108</v>
      </c>
      <c r="P4" s="53" t="s">
        <v>103</v>
      </c>
      <c r="Q4" s="47" t="s">
        <v>111</v>
      </c>
      <c r="R4" s="49" t="s">
        <v>113</v>
      </c>
    </row>
    <row r="5" spans="1:19" ht="18.600000000000001" customHeight="1" x14ac:dyDescent="0.25">
      <c r="A5" s="9">
        <f t="shared" si="0"/>
        <v>48</v>
      </c>
      <c r="B5" s="50">
        <v>32</v>
      </c>
      <c r="C5" s="20">
        <v>1</v>
      </c>
      <c r="D5" s="22"/>
      <c r="E5" s="37" t="s">
        <v>91</v>
      </c>
      <c r="F5" s="50">
        <v>128</v>
      </c>
      <c r="G5" s="20" t="s">
        <v>92</v>
      </c>
      <c r="H5" s="23" t="s">
        <v>85</v>
      </c>
      <c r="I5" s="23" t="s">
        <v>93</v>
      </c>
      <c r="J5" s="26" t="s">
        <v>69</v>
      </c>
      <c r="K5" s="43" t="s">
        <v>94</v>
      </c>
      <c r="L5" s="33" t="s">
        <v>95</v>
      </c>
      <c r="M5" s="24" t="s">
        <v>96</v>
      </c>
      <c r="N5" s="20" t="s">
        <v>97</v>
      </c>
      <c r="O5" s="20" t="s">
        <v>98</v>
      </c>
      <c r="P5" s="51"/>
      <c r="Q5" s="47" t="s">
        <v>109</v>
      </c>
      <c r="R5" s="49" t="s">
        <v>110</v>
      </c>
    </row>
    <row r="6" spans="1:19" ht="18.600000000000001" customHeight="1" x14ac:dyDescent="0.25">
      <c r="A6" s="9">
        <f t="shared" si="0"/>
        <v>47</v>
      </c>
      <c r="B6" s="21">
        <v>64</v>
      </c>
      <c r="C6" s="23">
        <v>1</v>
      </c>
      <c r="D6" s="22"/>
      <c r="E6" s="54" t="s">
        <v>88</v>
      </c>
      <c r="F6" s="24">
        <v>64</v>
      </c>
      <c r="G6" s="46" t="s">
        <v>82</v>
      </c>
      <c r="H6" s="23" t="s">
        <v>79</v>
      </c>
      <c r="I6" s="23" t="s">
        <v>81</v>
      </c>
      <c r="J6" s="26" t="s">
        <v>69</v>
      </c>
      <c r="K6" s="43" t="s">
        <v>83</v>
      </c>
      <c r="L6" s="33" t="s">
        <v>86</v>
      </c>
      <c r="M6" s="24" t="s">
        <v>18</v>
      </c>
      <c r="N6" s="23" t="s">
        <v>97</v>
      </c>
      <c r="O6" s="20" t="s">
        <v>98</v>
      </c>
      <c r="P6" s="51"/>
      <c r="Q6" s="5" t="s">
        <v>89</v>
      </c>
      <c r="R6" s="49" t="s">
        <v>90</v>
      </c>
    </row>
    <row r="7" spans="1:19" ht="18.600000000000001" customHeight="1" x14ac:dyDescent="0.25">
      <c r="A7" s="9">
        <f t="shared" si="0"/>
        <v>46</v>
      </c>
      <c r="B7" s="21">
        <v>64</v>
      </c>
      <c r="C7" s="20">
        <v>2</v>
      </c>
      <c r="D7" s="22"/>
      <c r="E7" s="37" t="s">
        <v>54</v>
      </c>
      <c r="F7" s="24">
        <v>64</v>
      </c>
      <c r="G7" s="20" t="s">
        <v>68</v>
      </c>
      <c r="H7" s="23" t="s">
        <v>85</v>
      </c>
      <c r="I7" s="22"/>
      <c r="J7" s="26" t="s">
        <v>69</v>
      </c>
      <c r="K7" s="43" t="s">
        <v>77</v>
      </c>
      <c r="L7" s="44" t="s">
        <v>73</v>
      </c>
      <c r="M7" s="24" t="s">
        <v>17</v>
      </c>
      <c r="N7" s="20" t="s">
        <v>84</v>
      </c>
      <c r="O7" s="20" t="s">
        <v>40</v>
      </c>
      <c r="P7" s="51"/>
      <c r="Q7" s="5" t="s">
        <v>87</v>
      </c>
      <c r="R7" s="5" t="s">
        <v>78</v>
      </c>
      <c r="S7" s="49"/>
    </row>
    <row r="8" spans="1:19" ht="18.600000000000001" customHeight="1" x14ac:dyDescent="0.25">
      <c r="A8" s="9">
        <f t="shared" si="0"/>
        <v>45</v>
      </c>
      <c r="B8" s="21">
        <v>64</v>
      </c>
      <c r="C8" s="20">
        <v>2</v>
      </c>
      <c r="D8" s="22"/>
      <c r="E8" s="37" t="s">
        <v>54</v>
      </c>
      <c r="F8" s="24">
        <v>64</v>
      </c>
      <c r="G8" s="22" t="s">
        <v>57</v>
      </c>
      <c r="H8" s="46" t="s">
        <v>71</v>
      </c>
      <c r="I8" s="48"/>
      <c r="J8" s="27" t="s">
        <v>60</v>
      </c>
      <c r="K8" s="37"/>
      <c r="L8" s="33" t="s">
        <v>53</v>
      </c>
      <c r="M8" s="24" t="s">
        <v>17</v>
      </c>
      <c r="N8" s="20" t="s">
        <v>55</v>
      </c>
      <c r="O8" s="20" t="s">
        <v>40</v>
      </c>
      <c r="P8" s="51"/>
      <c r="Q8" s="5" t="s">
        <v>66</v>
      </c>
      <c r="R8" s="5" t="s">
        <v>67</v>
      </c>
    </row>
    <row r="9" spans="1:19" ht="18.600000000000001" customHeight="1" x14ac:dyDescent="0.25">
      <c r="A9" s="9">
        <f t="shared" si="0"/>
        <v>44</v>
      </c>
      <c r="B9" s="21">
        <v>64</v>
      </c>
      <c r="C9" s="20">
        <v>2</v>
      </c>
      <c r="D9" s="22"/>
      <c r="E9" s="37" t="s">
        <v>54</v>
      </c>
      <c r="F9" s="24">
        <v>64</v>
      </c>
      <c r="G9" s="23" t="s">
        <v>57</v>
      </c>
      <c r="H9" s="22"/>
      <c r="I9" s="22"/>
      <c r="J9" s="27" t="s">
        <v>56</v>
      </c>
      <c r="K9" s="37"/>
      <c r="L9" s="33" t="s">
        <v>53</v>
      </c>
      <c r="M9" s="24" t="s">
        <v>17</v>
      </c>
      <c r="N9" s="20" t="s">
        <v>55</v>
      </c>
      <c r="O9" s="20" t="s">
        <v>40</v>
      </c>
      <c r="P9" s="51"/>
      <c r="Q9" s="5" t="s">
        <v>61</v>
      </c>
      <c r="R9" s="5" t="s">
        <v>62</v>
      </c>
    </row>
    <row r="10" spans="1:19" ht="18.600000000000001" customHeight="1" x14ac:dyDescent="0.25">
      <c r="A10" s="9">
        <f t="shared" si="0"/>
        <v>43</v>
      </c>
      <c r="B10" s="16">
        <v>64</v>
      </c>
      <c r="C10" s="10">
        <v>2</v>
      </c>
      <c r="D10" s="10"/>
      <c r="E10" s="42" t="s">
        <v>50</v>
      </c>
      <c r="F10" s="16">
        <v>64</v>
      </c>
      <c r="G10" s="10" t="s">
        <v>43</v>
      </c>
      <c r="H10" s="10"/>
      <c r="I10" s="10"/>
      <c r="J10" s="28" t="s">
        <v>49</v>
      </c>
      <c r="K10" s="17"/>
      <c r="L10" s="36" t="s">
        <v>74</v>
      </c>
      <c r="M10" s="16" t="s">
        <v>17</v>
      </c>
      <c r="N10" s="4" t="s">
        <v>51</v>
      </c>
      <c r="O10" s="10" t="s">
        <v>40</v>
      </c>
      <c r="P10" s="39"/>
      <c r="Q10" s="5" t="s">
        <v>52</v>
      </c>
      <c r="R10" s="5" t="s">
        <v>63</v>
      </c>
    </row>
    <row r="11" spans="1:19" ht="18.600000000000001" customHeight="1" x14ac:dyDescent="0.25">
      <c r="A11" s="9">
        <f t="shared" si="0"/>
        <v>42</v>
      </c>
      <c r="B11" s="14">
        <v>64</v>
      </c>
      <c r="C11" s="10">
        <v>2</v>
      </c>
      <c r="D11" s="10"/>
      <c r="E11" s="17" t="s">
        <v>36</v>
      </c>
      <c r="F11" s="16">
        <v>64</v>
      </c>
      <c r="G11" s="10" t="s">
        <v>43</v>
      </c>
      <c r="H11" s="10"/>
      <c r="I11" s="10"/>
      <c r="J11" s="29" t="s">
        <v>49</v>
      </c>
      <c r="K11" s="17"/>
      <c r="L11" s="34" t="s">
        <v>44</v>
      </c>
      <c r="M11" s="16" t="s">
        <v>17</v>
      </c>
      <c r="N11" s="10" t="s">
        <v>21</v>
      </c>
      <c r="O11" s="10" t="s">
        <v>40</v>
      </c>
      <c r="P11" s="39"/>
      <c r="Q11" s="5" t="s">
        <v>64</v>
      </c>
      <c r="R11" s="5" t="s">
        <v>65</v>
      </c>
    </row>
    <row r="12" spans="1:19" ht="18.600000000000001" customHeight="1" x14ac:dyDescent="0.25">
      <c r="A12" s="19">
        <v>41</v>
      </c>
      <c r="B12" s="14">
        <v>32</v>
      </c>
      <c r="C12" s="4">
        <v>2</v>
      </c>
      <c r="D12" s="10"/>
      <c r="E12" s="17" t="s">
        <v>36</v>
      </c>
      <c r="F12" s="13">
        <v>64</v>
      </c>
      <c r="G12" s="3" t="s">
        <v>43</v>
      </c>
      <c r="H12" s="10"/>
      <c r="I12" s="10"/>
      <c r="J12" s="29" t="s">
        <v>30</v>
      </c>
      <c r="K12" s="17"/>
      <c r="L12" s="35" t="s">
        <v>44</v>
      </c>
      <c r="M12" s="13" t="s">
        <v>17</v>
      </c>
      <c r="N12" s="3" t="s">
        <v>21</v>
      </c>
      <c r="O12" s="3" t="s">
        <v>40</v>
      </c>
      <c r="P12" s="39"/>
      <c r="Q12" s="5" t="s">
        <v>45</v>
      </c>
      <c r="R12" s="5" t="s">
        <v>48</v>
      </c>
    </row>
    <row r="13" spans="1:19" ht="18.600000000000001" customHeight="1" x14ac:dyDescent="0.25">
      <c r="A13" s="19">
        <v>40</v>
      </c>
      <c r="B13" s="16">
        <v>64</v>
      </c>
      <c r="C13" s="3"/>
      <c r="E13" s="17" t="s">
        <v>36</v>
      </c>
      <c r="F13" s="14">
        <v>64</v>
      </c>
      <c r="G13" s="3" t="s">
        <v>43</v>
      </c>
      <c r="H13" s="10"/>
      <c r="I13" s="10"/>
      <c r="J13" s="30" t="s">
        <v>32</v>
      </c>
      <c r="K13" s="17"/>
      <c r="L13" s="35" t="s">
        <v>44</v>
      </c>
      <c r="M13" s="13" t="s">
        <v>17</v>
      </c>
      <c r="N13" s="3" t="s">
        <v>21</v>
      </c>
      <c r="O13" s="4" t="s">
        <v>37</v>
      </c>
      <c r="P13" s="39"/>
    </row>
    <row r="14" spans="1:19" ht="18.600000000000001" customHeight="1" x14ac:dyDescent="0.25">
      <c r="A14" s="19">
        <v>39</v>
      </c>
      <c r="B14" s="16">
        <v>64</v>
      </c>
      <c r="C14" s="3"/>
      <c r="E14" s="42" t="s">
        <v>34</v>
      </c>
      <c r="F14" s="14">
        <v>128</v>
      </c>
      <c r="G14" s="3" t="s">
        <v>43</v>
      </c>
      <c r="H14" s="10"/>
      <c r="I14" s="10"/>
      <c r="J14" s="30" t="s">
        <v>58</v>
      </c>
      <c r="K14" s="17"/>
      <c r="L14" s="35" t="s">
        <v>44</v>
      </c>
      <c r="M14" s="13" t="s">
        <v>17</v>
      </c>
      <c r="N14" s="3" t="s">
        <v>21</v>
      </c>
      <c r="O14" s="3" t="s">
        <v>3</v>
      </c>
      <c r="P14" s="39"/>
    </row>
    <row r="15" spans="1:19" ht="18.600000000000001" customHeight="1" x14ac:dyDescent="0.25">
      <c r="A15" s="19">
        <v>38</v>
      </c>
      <c r="B15" s="14">
        <v>64</v>
      </c>
      <c r="C15" s="3"/>
      <c r="E15" s="17" t="s">
        <v>35</v>
      </c>
      <c r="F15" s="14">
        <v>64</v>
      </c>
      <c r="G15" s="3" t="s">
        <v>43</v>
      </c>
      <c r="H15" s="10"/>
      <c r="I15" s="10"/>
      <c r="J15" s="29" t="s">
        <v>33</v>
      </c>
      <c r="K15" s="17"/>
      <c r="L15" s="35" t="s">
        <v>44</v>
      </c>
      <c r="M15" s="13" t="s">
        <v>17</v>
      </c>
      <c r="N15" s="3" t="s">
        <v>21</v>
      </c>
      <c r="O15" s="3" t="s">
        <v>3</v>
      </c>
      <c r="P15" s="39"/>
    </row>
    <row r="16" spans="1:19" ht="18.600000000000001" customHeight="1" x14ac:dyDescent="0.25">
      <c r="A16" s="19">
        <v>37</v>
      </c>
      <c r="B16" s="13">
        <v>32</v>
      </c>
      <c r="C16" s="3"/>
      <c r="E16" s="17" t="s">
        <v>35</v>
      </c>
      <c r="F16" s="13">
        <v>128</v>
      </c>
      <c r="G16" s="3" t="s">
        <v>43</v>
      </c>
      <c r="H16" s="10"/>
      <c r="I16" s="10"/>
      <c r="J16" s="30" t="s">
        <v>29</v>
      </c>
      <c r="K16" s="17"/>
      <c r="L16" s="35" t="s">
        <v>44</v>
      </c>
      <c r="M16" s="14" t="s">
        <v>18</v>
      </c>
      <c r="N16" s="4" t="s">
        <v>22</v>
      </c>
      <c r="O16" s="3" t="s">
        <v>27</v>
      </c>
      <c r="P16" s="39"/>
    </row>
    <row r="17" spans="1:16" ht="18.600000000000001" customHeight="1" x14ac:dyDescent="0.25">
      <c r="A17" s="19">
        <f>A16-1</f>
        <v>36</v>
      </c>
      <c r="B17" s="13">
        <v>32</v>
      </c>
      <c r="C17" s="3"/>
      <c r="E17" s="17" t="s">
        <v>35</v>
      </c>
      <c r="F17" s="13">
        <v>128</v>
      </c>
      <c r="G17" s="3" t="s">
        <v>43</v>
      </c>
      <c r="H17" s="10"/>
      <c r="I17" s="10"/>
      <c r="J17" s="30" t="s">
        <v>29</v>
      </c>
      <c r="K17" s="17"/>
      <c r="L17" s="35" t="s">
        <v>44</v>
      </c>
      <c r="M17" s="13" t="s">
        <v>25</v>
      </c>
      <c r="N17" s="3" t="s">
        <v>23</v>
      </c>
      <c r="O17" s="4" t="s">
        <v>59</v>
      </c>
      <c r="P17" s="39"/>
    </row>
    <row r="18" spans="1:16" ht="18.600000000000001" customHeight="1" x14ac:dyDescent="0.25">
      <c r="A18" s="19">
        <f t="shared" ref="A18:A52" si="1">A17-1</f>
        <v>35</v>
      </c>
      <c r="B18" s="16">
        <v>32</v>
      </c>
      <c r="C18" s="18"/>
      <c r="E18" s="17" t="s">
        <v>35</v>
      </c>
      <c r="F18" s="13">
        <v>128</v>
      </c>
      <c r="G18" s="3" t="s">
        <v>43</v>
      </c>
      <c r="H18" s="10"/>
      <c r="I18" s="10"/>
      <c r="J18" s="30" t="s">
        <v>29</v>
      </c>
      <c r="K18" s="17"/>
      <c r="L18" s="35" t="s">
        <v>44</v>
      </c>
      <c r="M18" s="14" t="s">
        <v>26</v>
      </c>
      <c r="N18" s="4" t="s">
        <v>24</v>
      </c>
      <c r="O18" s="4" t="s">
        <v>41</v>
      </c>
      <c r="P18" s="39"/>
    </row>
    <row r="19" spans="1:16" ht="18.600000000000001" customHeight="1" x14ac:dyDescent="0.25">
      <c r="A19" s="19">
        <f t="shared" si="1"/>
        <v>34</v>
      </c>
      <c r="B19" s="16">
        <v>32</v>
      </c>
      <c r="C19" s="18"/>
      <c r="E19" s="17" t="s">
        <v>35</v>
      </c>
      <c r="F19" s="13">
        <v>128</v>
      </c>
      <c r="G19" s="3" t="s">
        <v>43</v>
      </c>
      <c r="H19" s="10"/>
      <c r="I19" s="10"/>
      <c r="J19" s="30" t="s">
        <v>29</v>
      </c>
      <c r="K19" s="17"/>
      <c r="L19" s="35" t="s">
        <v>44</v>
      </c>
      <c r="M19" s="13" t="s">
        <v>16</v>
      </c>
      <c r="N19" s="11" t="s">
        <v>20</v>
      </c>
      <c r="O19" s="3" t="s">
        <v>6</v>
      </c>
      <c r="P19" s="39"/>
    </row>
    <row r="20" spans="1:16" ht="18.600000000000001" customHeight="1" x14ac:dyDescent="0.25">
      <c r="A20" s="19">
        <f t="shared" si="1"/>
        <v>33</v>
      </c>
      <c r="B20" s="16">
        <v>32</v>
      </c>
      <c r="C20" s="18"/>
      <c r="E20" s="17" t="s">
        <v>35</v>
      </c>
      <c r="F20" s="13">
        <v>128</v>
      </c>
      <c r="G20" s="3" t="s">
        <v>43</v>
      </c>
      <c r="H20" s="10"/>
      <c r="I20" s="10"/>
      <c r="J20" s="30" t="s">
        <v>29</v>
      </c>
      <c r="K20" s="17"/>
      <c r="L20" s="35" t="s">
        <v>44</v>
      </c>
      <c r="M20" s="52" t="s">
        <v>16</v>
      </c>
      <c r="O20" s="3" t="s">
        <v>6</v>
      </c>
      <c r="P20" s="39"/>
    </row>
    <row r="21" spans="1:16" ht="18.600000000000001" customHeight="1" x14ac:dyDescent="0.25">
      <c r="A21" s="19">
        <f t="shared" si="1"/>
        <v>32</v>
      </c>
      <c r="B21" s="14">
        <v>32</v>
      </c>
      <c r="C21" s="8"/>
      <c r="E21" s="17" t="s">
        <v>35</v>
      </c>
      <c r="F21" s="13">
        <v>128</v>
      </c>
      <c r="G21" s="3" t="s">
        <v>43</v>
      </c>
      <c r="H21" s="10"/>
      <c r="I21" s="10"/>
      <c r="J21" s="29" t="s">
        <v>31</v>
      </c>
      <c r="K21" s="17"/>
      <c r="L21" s="36" t="s">
        <v>14</v>
      </c>
      <c r="O21" s="3" t="s">
        <v>6</v>
      </c>
      <c r="P21" s="39"/>
    </row>
    <row r="22" spans="1:16" ht="18.600000000000001" customHeight="1" x14ac:dyDescent="0.25">
      <c r="A22" s="19">
        <f t="shared" si="1"/>
        <v>31</v>
      </c>
      <c r="B22" s="16"/>
      <c r="C22" s="18"/>
      <c r="E22" s="42" t="s">
        <v>13</v>
      </c>
      <c r="F22" s="13">
        <v>128</v>
      </c>
      <c r="G22" s="3" t="s">
        <v>43</v>
      </c>
      <c r="H22" s="10"/>
      <c r="I22" s="10"/>
      <c r="K22" s="17"/>
      <c r="L22" s="35" t="s">
        <v>4</v>
      </c>
      <c r="O22" s="3" t="s">
        <v>6</v>
      </c>
      <c r="P22" s="39"/>
    </row>
    <row r="23" spans="1:16" ht="18.600000000000001" customHeight="1" x14ac:dyDescent="0.25">
      <c r="A23" s="19">
        <f t="shared" si="1"/>
        <v>30</v>
      </c>
      <c r="B23" s="16"/>
      <c r="C23" s="18"/>
      <c r="F23" s="14">
        <v>128</v>
      </c>
      <c r="G23" s="3" t="s">
        <v>43</v>
      </c>
      <c r="H23" s="10"/>
      <c r="I23" s="10"/>
      <c r="K23" s="17"/>
      <c r="L23" s="35" t="s">
        <v>4</v>
      </c>
      <c r="O23" s="3" t="s">
        <v>6</v>
      </c>
      <c r="P23" s="39"/>
    </row>
    <row r="24" spans="1:16" ht="18.600000000000001" customHeight="1" x14ac:dyDescent="0.25">
      <c r="A24" s="19">
        <f t="shared" si="1"/>
        <v>29</v>
      </c>
      <c r="B24" s="16"/>
      <c r="C24" s="18"/>
      <c r="F24" s="14">
        <v>256</v>
      </c>
      <c r="G24" s="4" t="s">
        <v>8</v>
      </c>
      <c r="H24" s="10"/>
      <c r="I24" s="10"/>
      <c r="K24" s="17"/>
      <c r="L24" s="35" t="s">
        <v>5</v>
      </c>
      <c r="O24" s="3" t="s">
        <v>7</v>
      </c>
      <c r="P24" s="39"/>
    </row>
    <row r="25" spans="1:16" ht="18.600000000000001" customHeight="1" x14ac:dyDescent="0.25">
      <c r="A25" s="19">
        <f t="shared" si="1"/>
        <v>28</v>
      </c>
      <c r="B25" s="16"/>
      <c r="C25" s="18"/>
      <c r="H25" s="10"/>
      <c r="I25" s="10"/>
      <c r="L25" s="36" t="s">
        <v>5</v>
      </c>
      <c r="O25" s="4" t="s">
        <v>7</v>
      </c>
      <c r="P25" s="39"/>
    </row>
    <row r="26" spans="1:16" ht="18.600000000000001" customHeight="1" x14ac:dyDescent="0.25">
      <c r="A26" s="19">
        <f t="shared" si="1"/>
        <v>27</v>
      </c>
      <c r="B26" s="16"/>
      <c r="C26" s="18"/>
      <c r="H26" s="10"/>
      <c r="I26" s="10"/>
      <c r="P26" s="39"/>
    </row>
    <row r="27" spans="1:16" ht="18.600000000000001" customHeight="1" x14ac:dyDescent="0.25">
      <c r="A27" s="19">
        <f t="shared" si="1"/>
        <v>26</v>
      </c>
      <c r="B27" s="16"/>
      <c r="C27" s="18"/>
      <c r="H27" s="10"/>
      <c r="I27" s="10"/>
      <c r="P27" s="39"/>
    </row>
    <row r="28" spans="1:16" ht="18.600000000000001" customHeight="1" x14ac:dyDescent="0.25">
      <c r="A28" s="19">
        <f t="shared" si="1"/>
        <v>25</v>
      </c>
      <c r="B28" s="16"/>
      <c r="C28" s="18"/>
      <c r="H28" s="10"/>
      <c r="I28" s="10"/>
      <c r="P28" s="39"/>
    </row>
    <row r="29" spans="1:16" ht="18.600000000000001" customHeight="1" x14ac:dyDescent="0.25">
      <c r="A29" s="19">
        <f t="shared" si="1"/>
        <v>24</v>
      </c>
      <c r="B29" s="16"/>
      <c r="C29" s="18"/>
      <c r="H29" s="10"/>
      <c r="I29" s="10"/>
      <c r="P29" s="39"/>
    </row>
    <row r="30" spans="1:16" ht="18.600000000000001" customHeight="1" x14ac:dyDescent="0.25">
      <c r="A30" s="19">
        <f t="shared" si="1"/>
        <v>23</v>
      </c>
      <c r="B30" s="16"/>
      <c r="C30" s="18"/>
      <c r="H30" s="10"/>
      <c r="I30" s="10"/>
    </row>
    <row r="31" spans="1:16" ht="18.600000000000001" customHeight="1" x14ac:dyDescent="0.25">
      <c r="A31" s="19">
        <f t="shared" si="1"/>
        <v>22</v>
      </c>
      <c r="B31" s="16"/>
      <c r="C31" s="18"/>
      <c r="H31" s="10"/>
      <c r="I31" s="10"/>
    </row>
    <row r="32" spans="1:16" ht="18.600000000000001" customHeight="1" x14ac:dyDescent="0.25">
      <c r="A32" s="19">
        <f t="shared" si="1"/>
        <v>21</v>
      </c>
      <c r="B32" s="16"/>
      <c r="C32" s="18"/>
      <c r="H32" s="10"/>
      <c r="I32" s="10"/>
    </row>
    <row r="33" spans="1:1" ht="18.600000000000001" customHeight="1" x14ac:dyDescent="0.25">
      <c r="A33" s="19">
        <f t="shared" si="1"/>
        <v>20</v>
      </c>
    </row>
    <row r="34" spans="1:1" ht="18.600000000000001" customHeight="1" x14ac:dyDescent="0.25">
      <c r="A34" s="19">
        <f t="shared" si="1"/>
        <v>19</v>
      </c>
    </row>
    <row r="35" spans="1:1" ht="18.600000000000001" customHeight="1" x14ac:dyDescent="0.25">
      <c r="A35" s="19">
        <f t="shared" si="1"/>
        <v>18</v>
      </c>
    </row>
    <row r="36" spans="1:1" ht="18.600000000000001" customHeight="1" x14ac:dyDescent="0.25">
      <c r="A36" s="19">
        <f t="shared" si="1"/>
        <v>17</v>
      </c>
    </row>
    <row r="37" spans="1:1" ht="18.600000000000001" customHeight="1" x14ac:dyDescent="0.25">
      <c r="A37" s="19">
        <f t="shared" si="1"/>
        <v>16</v>
      </c>
    </row>
    <row r="38" spans="1:1" ht="18.600000000000001" customHeight="1" x14ac:dyDescent="0.25">
      <c r="A38" s="19">
        <f t="shared" si="1"/>
        <v>15</v>
      </c>
    </row>
    <row r="39" spans="1:1" ht="18.600000000000001" customHeight="1" x14ac:dyDescent="0.25">
      <c r="A39" s="19">
        <f t="shared" si="1"/>
        <v>14</v>
      </c>
    </row>
    <row r="40" spans="1:1" ht="18.600000000000001" customHeight="1" x14ac:dyDescent="0.25">
      <c r="A40" s="19">
        <f t="shared" si="1"/>
        <v>13</v>
      </c>
    </row>
    <row r="41" spans="1:1" ht="18.600000000000001" customHeight="1" x14ac:dyDescent="0.25">
      <c r="A41" s="19">
        <f t="shared" si="1"/>
        <v>12</v>
      </c>
    </row>
    <row r="42" spans="1:1" ht="18.600000000000001" customHeight="1" x14ac:dyDescent="0.25">
      <c r="A42" s="19">
        <f t="shared" si="1"/>
        <v>11</v>
      </c>
    </row>
    <row r="43" spans="1:1" ht="18.600000000000001" customHeight="1" x14ac:dyDescent="0.25">
      <c r="A43" s="19">
        <f t="shared" si="1"/>
        <v>10</v>
      </c>
    </row>
    <row r="44" spans="1:1" ht="18.600000000000001" customHeight="1" x14ac:dyDescent="0.25">
      <c r="A44" s="19">
        <f t="shared" si="1"/>
        <v>9</v>
      </c>
    </row>
    <row r="45" spans="1:1" ht="18.600000000000001" customHeight="1" x14ac:dyDescent="0.25">
      <c r="A45" s="19">
        <f t="shared" si="1"/>
        <v>8</v>
      </c>
    </row>
    <row r="46" spans="1:1" ht="18.600000000000001" customHeight="1" x14ac:dyDescent="0.25">
      <c r="A46" s="19">
        <f t="shared" si="1"/>
        <v>7</v>
      </c>
    </row>
    <row r="47" spans="1:1" ht="18.600000000000001" customHeight="1" x14ac:dyDescent="0.25">
      <c r="A47" s="19">
        <f t="shared" si="1"/>
        <v>6</v>
      </c>
    </row>
    <row r="48" spans="1:1" ht="18.600000000000001" customHeight="1" x14ac:dyDescent="0.25">
      <c r="A48" s="19">
        <f t="shared" si="1"/>
        <v>5</v>
      </c>
    </row>
    <row r="49" spans="1:1" ht="18.600000000000001" customHeight="1" x14ac:dyDescent="0.25">
      <c r="A49" s="19">
        <f t="shared" si="1"/>
        <v>4</v>
      </c>
    </row>
    <row r="50" spans="1:1" ht="18.600000000000001" customHeight="1" x14ac:dyDescent="0.25">
      <c r="A50" s="19">
        <f t="shared" si="1"/>
        <v>3</v>
      </c>
    </row>
    <row r="51" spans="1:1" ht="18.600000000000001" customHeight="1" x14ac:dyDescent="0.25">
      <c r="A51" s="19">
        <f t="shared" si="1"/>
        <v>2</v>
      </c>
    </row>
    <row r="52" spans="1:1" ht="18.600000000000001" customHeight="1" x14ac:dyDescent="0.25">
      <c r="A52" s="19">
        <f t="shared" si="1"/>
        <v>1</v>
      </c>
    </row>
  </sheetData>
  <mergeCells count="7">
    <mergeCell ref="A3:P3"/>
    <mergeCell ref="Q1:Q2"/>
    <mergeCell ref="R1:R2"/>
    <mergeCell ref="A1:A2"/>
    <mergeCell ref="M1:P1"/>
    <mergeCell ref="B1:E1"/>
    <mergeCell ref="F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2020-10-27T03:05:50Z</dcterms:modified>
</cp:coreProperties>
</file>