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RFID-Emu\res\src\Gateways\OPC-UA\Protos\"/>
    </mc:Choice>
  </mc:AlternateContent>
  <xr:revisionPtr revIDLastSave="0" documentId="13_ncr:1_{292C02E6-B06E-43E4-A31F-1D3C478D875A}" xr6:coauthVersionLast="47" xr6:coauthVersionMax="47" xr10:uidLastSave="{00000000-0000-0000-0000-000000000000}"/>
  <bookViews>
    <workbookView xWindow="-120" yWindow="-120" windowWidth="29040" windowHeight="15840" xr2:uid="{ACAD805C-38B5-43EA-9875-CF1081F6E951}"/>
  </bookViews>
  <sheets>
    <sheet name="StatusCode" sheetId="2" r:id="rId1"/>
    <sheet name="Tabelle1" sheetId="1" r:id="rId2"/>
  </sheets>
  <definedNames>
    <definedName name="ExterneDaten_1" localSheetId="0" hidden="1">StatusCode!$A$1:$G$265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C3" i="2"/>
  <c r="C18" i="2"/>
  <c r="C19" i="2"/>
  <c r="C20" i="2"/>
  <c r="C21" i="2"/>
  <c r="C38" i="2"/>
  <c r="C39" i="2"/>
  <c r="C40" i="2"/>
  <c r="C41" i="2"/>
  <c r="C58" i="2"/>
  <c r="C59" i="2"/>
  <c r="C60" i="2"/>
  <c r="C61" i="2"/>
  <c r="C78" i="2"/>
  <c r="C79" i="2"/>
  <c r="C80" i="2"/>
  <c r="C81" i="2"/>
  <c r="C98" i="2"/>
  <c r="C99" i="2"/>
  <c r="C100" i="2"/>
  <c r="C101" i="2"/>
  <c r="C118" i="2"/>
  <c r="C119" i="2"/>
  <c r="C120" i="2"/>
  <c r="C121" i="2"/>
  <c r="C138" i="2"/>
  <c r="C139" i="2"/>
  <c r="C140" i="2"/>
  <c r="C141" i="2"/>
  <c r="C158" i="2"/>
  <c r="C159" i="2"/>
  <c r="C160" i="2"/>
  <c r="C161" i="2"/>
  <c r="C178" i="2"/>
  <c r="C179" i="2"/>
  <c r="C180" i="2"/>
  <c r="C181" i="2"/>
  <c r="C198" i="2"/>
  <c r="C199" i="2"/>
  <c r="C200" i="2"/>
  <c r="C201" i="2"/>
  <c r="C218" i="2"/>
  <c r="C219" i="2"/>
  <c r="C220" i="2"/>
  <c r="C221" i="2"/>
  <c r="C238" i="2"/>
  <c r="C239" i="2"/>
  <c r="C240" i="2"/>
  <c r="C241" i="2"/>
  <c r="C258" i="2"/>
  <c r="C259" i="2"/>
  <c r="C260" i="2"/>
  <c r="C261" i="2"/>
  <c r="E3" i="2"/>
  <c r="D3" i="2" s="1"/>
  <c r="E2" i="2"/>
  <c r="C2" i="2" s="1"/>
  <c r="E4" i="2"/>
  <c r="D4" i="2" s="1"/>
  <c r="E5" i="2"/>
  <c r="C5" i="2" s="1"/>
  <c r="E6" i="2"/>
  <c r="D6" i="2" s="1"/>
  <c r="E7" i="2"/>
  <c r="D7" i="2" s="1"/>
  <c r="E8" i="2"/>
  <c r="C8" i="2" s="1"/>
  <c r="E9" i="2"/>
  <c r="C9" i="2" s="1"/>
  <c r="E10" i="2"/>
  <c r="C10" i="2" s="1"/>
  <c r="E11" i="2"/>
  <c r="C11" i="2" s="1"/>
  <c r="E12" i="2"/>
  <c r="C12" i="2" s="1"/>
  <c r="E13" i="2"/>
  <c r="D13" i="2" s="1"/>
  <c r="E14" i="2"/>
  <c r="D14" i="2" s="1"/>
  <c r="E15" i="2"/>
  <c r="D15" i="2" s="1"/>
  <c r="E16" i="2"/>
  <c r="D16" i="2" s="1"/>
  <c r="E17" i="2"/>
  <c r="D17" i="2" s="1"/>
  <c r="E18" i="2"/>
  <c r="D18" i="2" s="1"/>
  <c r="E19" i="2"/>
  <c r="D19" i="2" s="1"/>
  <c r="E20" i="2"/>
  <c r="D20" i="2" s="1"/>
  <c r="E21" i="2"/>
  <c r="D21" i="2" s="1"/>
  <c r="E22" i="2"/>
  <c r="D22" i="2" s="1"/>
  <c r="E23" i="2"/>
  <c r="D23" i="2" s="1"/>
  <c r="E24" i="2"/>
  <c r="D24" i="2" s="1"/>
  <c r="E25" i="2"/>
  <c r="C25" i="2" s="1"/>
  <c r="E26" i="2"/>
  <c r="C26" i="2" s="1"/>
  <c r="E27" i="2"/>
  <c r="C27" i="2" s="1"/>
  <c r="E28" i="2"/>
  <c r="C28" i="2" s="1"/>
  <c r="E29" i="2"/>
  <c r="C29" i="2" s="1"/>
  <c r="E30" i="2"/>
  <c r="C30" i="2" s="1"/>
  <c r="E31" i="2"/>
  <c r="C31" i="2" s="1"/>
  <c r="E32" i="2"/>
  <c r="C32" i="2" s="1"/>
  <c r="E33" i="2"/>
  <c r="D33" i="2" s="1"/>
  <c r="E34" i="2"/>
  <c r="D34" i="2" s="1"/>
  <c r="E35" i="2"/>
  <c r="D35" i="2" s="1"/>
  <c r="E36" i="2"/>
  <c r="D36" i="2" s="1"/>
  <c r="E37" i="2"/>
  <c r="D37" i="2" s="1"/>
  <c r="E38" i="2"/>
  <c r="D38" i="2" s="1"/>
  <c r="E39" i="2"/>
  <c r="D39" i="2" s="1"/>
  <c r="E40" i="2"/>
  <c r="D40" i="2" s="1"/>
  <c r="E41" i="2"/>
  <c r="D41" i="2" s="1"/>
  <c r="E42" i="2"/>
  <c r="D42" i="2" s="1"/>
  <c r="E43" i="2"/>
  <c r="D43" i="2" s="1"/>
  <c r="E44" i="2"/>
  <c r="C44" i="2" s="1"/>
  <c r="E45" i="2"/>
  <c r="C45" i="2" s="1"/>
  <c r="E46" i="2"/>
  <c r="D46" i="2" s="1"/>
  <c r="E47" i="2"/>
  <c r="D47" i="2" s="1"/>
  <c r="E48" i="2"/>
  <c r="C48" i="2" s="1"/>
  <c r="E49" i="2"/>
  <c r="C49" i="2" s="1"/>
  <c r="E50" i="2"/>
  <c r="C50" i="2" s="1"/>
  <c r="E51" i="2"/>
  <c r="C51" i="2" s="1"/>
  <c r="E52" i="2"/>
  <c r="C52" i="2" s="1"/>
  <c r="E53" i="2"/>
  <c r="D53" i="2" s="1"/>
  <c r="E54" i="2"/>
  <c r="D54" i="2" s="1"/>
  <c r="E55" i="2"/>
  <c r="D55" i="2" s="1"/>
  <c r="E56" i="2"/>
  <c r="D56" i="2" s="1"/>
  <c r="E57" i="2"/>
  <c r="D57" i="2" s="1"/>
  <c r="E58" i="2"/>
  <c r="D58" i="2" s="1"/>
  <c r="E59" i="2"/>
  <c r="D59" i="2" s="1"/>
  <c r="E60" i="2"/>
  <c r="D60" i="2" s="1"/>
  <c r="E61" i="2"/>
  <c r="D61" i="2" s="1"/>
  <c r="E62" i="2"/>
  <c r="D62" i="2" s="1"/>
  <c r="E63" i="2"/>
  <c r="D63" i="2" s="1"/>
  <c r="E64" i="2"/>
  <c r="C64" i="2" s="1"/>
  <c r="E65" i="2"/>
  <c r="C65" i="2" s="1"/>
  <c r="E66" i="2"/>
  <c r="C66" i="2" s="1"/>
  <c r="E67" i="2"/>
  <c r="C67" i="2" s="1"/>
  <c r="E68" i="2"/>
  <c r="C68" i="2" s="1"/>
  <c r="E69" i="2"/>
  <c r="C69" i="2" s="1"/>
  <c r="E70" i="2"/>
  <c r="C70" i="2" s="1"/>
  <c r="E71" i="2"/>
  <c r="C71" i="2" s="1"/>
  <c r="E72" i="2"/>
  <c r="C72" i="2" s="1"/>
  <c r="E73" i="2"/>
  <c r="D73" i="2" s="1"/>
  <c r="E74" i="2"/>
  <c r="D74" i="2" s="1"/>
  <c r="E75" i="2"/>
  <c r="D75" i="2" s="1"/>
  <c r="E76" i="2"/>
  <c r="D76" i="2" s="1"/>
  <c r="E77" i="2"/>
  <c r="D77" i="2" s="1"/>
  <c r="E78" i="2"/>
  <c r="D78" i="2" s="1"/>
  <c r="E79" i="2"/>
  <c r="D79" i="2" s="1"/>
  <c r="E80" i="2"/>
  <c r="D80" i="2" s="1"/>
  <c r="E81" i="2"/>
  <c r="D81" i="2" s="1"/>
  <c r="E82" i="2"/>
  <c r="D82" i="2" s="1"/>
  <c r="E83" i="2"/>
  <c r="D83" i="2" s="1"/>
  <c r="E84" i="2"/>
  <c r="D84" i="2" s="1"/>
  <c r="E85" i="2"/>
  <c r="C85" i="2" s="1"/>
  <c r="E86" i="2"/>
  <c r="D86" i="2" s="1"/>
  <c r="E87" i="2"/>
  <c r="D87" i="2" s="1"/>
  <c r="E88" i="2"/>
  <c r="C88" i="2" s="1"/>
  <c r="E89" i="2"/>
  <c r="D89" i="2" s="1"/>
  <c r="E90" i="2"/>
  <c r="C90" i="2" s="1"/>
  <c r="E91" i="2"/>
  <c r="C91" i="2" s="1"/>
  <c r="E92" i="2"/>
  <c r="D92" i="2" s="1"/>
  <c r="E93" i="2"/>
  <c r="C93" i="2" s="1"/>
  <c r="E94" i="2"/>
  <c r="D94" i="2" s="1"/>
  <c r="E95" i="2"/>
  <c r="D95" i="2" s="1"/>
  <c r="E96" i="2"/>
  <c r="D96" i="2" s="1"/>
  <c r="E97" i="2"/>
  <c r="D97" i="2" s="1"/>
  <c r="E98" i="2"/>
  <c r="D98" i="2" s="1"/>
  <c r="E99" i="2"/>
  <c r="D99" i="2" s="1"/>
  <c r="E100" i="2"/>
  <c r="D100" i="2" s="1"/>
  <c r="E101" i="2"/>
  <c r="D101" i="2" s="1"/>
  <c r="E102" i="2"/>
  <c r="D102" i="2" s="1"/>
  <c r="E103" i="2"/>
  <c r="D103" i="2" s="1"/>
  <c r="E104" i="2"/>
  <c r="D104" i="2" s="1"/>
  <c r="E105" i="2"/>
  <c r="C105" i="2" s="1"/>
  <c r="E106" i="2"/>
  <c r="C106" i="2" s="1"/>
  <c r="E107" i="2"/>
  <c r="C107" i="2" s="1"/>
  <c r="E108" i="2"/>
  <c r="C108" i="2" s="1"/>
  <c r="E109" i="2"/>
  <c r="C109" i="2" s="1"/>
  <c r="E110" i="2"/>
  <c r="C110" i="2" s="1"/>
  <c r="E111" i="2"/>
  <c r="C111" i="2" s="1"/>
  <c r="E112" i="2"/>
  <c r="C112" i="2" s="1"/>
  <c r="E113" i="2"/>
  <c r="D113" i="2" s="1"/>
  <c r="E114" i="2"/>
  <c r="D114" i="2" s="1"/>
  <c r="E115" i="2"/>
  <c r="C115" i="2" s="1"/>
  <c r="E116" i="2"/>
  <c r="D116" i="2" s="1"/>
  <c r="E117" i="2"/>
  <c r="D117" i="2" s="1"/>
  <c r="E118" i="2"/>
  <c r="D118" i="2" s="1"/>
  <c r="E119" i="2"/>
  <c r="D119" i="2" s="1"/>
  <c r="E120" i="2"/>
  <c r="D120" i="2" s="1"/>
  <c r="E121" i="2"/>
  <c r="D121" i="2" s="1"/>
  <c r="E122" i="2"/>
  <c r="D122" i="2" s="1"/>
  <c r="E123" i="2"/>
  <c r="D123" i="2" s="1"/>
  <c r="E124" i="2"/>
  <c r="D124" i="2" s="1"/>
  <c r="E125" i="2"/>
  <c r="C125" i="2" s="1"/>
  <c r="E126" i="2"/>
  <c r="D126" i="2" s="1"/>
  <c r="E127" i="2"/>
  <c r="D127" i="2" s="1"/>
  <c r="E128" i="2"/>
  <c r="C128" i="2" s="1"/>
  <c r="E129" i="2"/>
  <c r="C129" i="2" s="1"/>
  <c r="E130" i="2"/>
  <c r="C130" i="2" s="1"/>
  <c r="E131" i="2"/>
  <c r="C131" i="2" s="1"/>
  <c r="E132" i="2"/>
  <c r="C132" i="2" s="1"/>
  <c r="E133" i="2"/>
  <c r="D133" i="2" s="1"/>
  <c r="E134" i="2"/>
  <c r="D134" i="2" s="1"/>
  <c r="E135" i="2"/>
  <c r="D135" i="2" s="1"/>
  <c r="E136" i="2"/>
  <c r="D136" i="2" s="1"/>
  <c r="E137" i="2"/>
  <c r="D137" i="2" s="1"/>
  <c r="E138" i="2"/>
  <c r="D138" i="2" s="1"/>
  <c r="E139" i="2"/>
  <c r="D139" i="2" s="1"/>
  <c r="E140" i="2"/>
  <c r="D140" i="2" s="1"/>
  <c r="E141" i="2"/>
  <c r="D141" i="2" s="1"/>
  <c r="E142" i="2"/>
  <c r="C142" i="2" s="1"/>
  <c r="E143" i="2"/>
  <c r="C143" i="2" s="1"/>
  <c r="E144" i="2"/>
  <c r="C144" i="2" s="1"/>
  <c r="E145" i="2"/>
  <c r="C145" i="2" s="1"/>
  <c r="E146" i="2"/>
  <c r="C146" i="2" s="1"/>
  <c r="E147" i="2"/>
  <c r="C147" i="2" s="1"/>
  <c r="E148" i="2"/>
  <c r="C148" i="2" s="1"/>
  <c r="E149" i="2"/>
  <c r="C149" i="2" s="1"/>
  <c r="E150" i="2"/>
  <c r="C150" i="2" s="1"/>
  <c r="E151" i="2"/>
  <c r="C151" i="2" s="1"/>
  <c r="E152" i="2"/>
  <c r="C152" i="2" s="1"/>
  <c r="E153" i="2"/>
  <c r="D153" i="2" s="1"/>
  <c r="E154" i="2"/>
  <c r="D154" i="2" s="1"/>
  <c r="E155" i="2"/>
  <c r="C155" i="2" s="1"/>
  <c r="E156" i="2"/>
  <c r="C156" i="2" s="1"/>
  <c r="E157" i="2"/>
  <c r="D157" i="2" s="1"/>
  <c r="E158" i="2"/>
  <c r="D158" i="2" s="1"/>
  <c r="E159" i="2"/>
  <c r="D159" i="2" s="1"/>
  <c r="E160" i="2"/>
  <c r="D160" i="2" s="1"/>
  <c r="E161" i="2"/>
  <c r="D161" i="2" s="1"/>
  <c r="E162" i="2"/>
  <c r="C162" i="2" s="1"/>
  <c r="E163" i="2"/>
  <c r="D163" i="2" s="1"/>
  <c r="E164" i="2"/>
  <c r="D164" i="2" s="1"/>
  <c r="E165" i="2"/>
  <c r="C165" i="2" s="1"/>
  <c r="E166" i="2"/>
  <c r="C166" i="2" s="1"/>
  <c r="E167" i="2"/>
  <c r="C167" i="2" s="1"/>
  <c r="E168" i="2"/>
  <c r="C168" i="2" s="1"/>
  <c r="E169" i="2"/>
  <c r="C169" i="2" s="1"/>
  <c r="E170" i="2"/>
  <c r="C170" i="2" s="1"/>
  <c r="E171" i="2"/>
  <c r="C171" i="2" s="1"/>
  <c r="E172" i="2"/>
  <c r="C172" i="2" s="1"/>
  <c r="E173" i="2"/>
  <c r="D173" i="2" s="1"/>
  <c r="E174" i="2"/>
  <c r="D174" i="2" s="1"/>
  <c r="E175" i="2"/>
  <c r="D175" i="2" s="1"/>
  <c r="E176" i="2"/>
  <c r="D176" i="2" s="1"/>
  <c r="E177" i="2"/>
  <c r="D177" i="2" s="1"/>
  <c r="E178" i="2"/>
  <c r="D178" i="2" s="1"/>
  <c r="E179" i="2"/>
  <c r="D179" i="2" s="1"/>
  <c r="E180" i="2"/>
  <c r="D180" i="2" s="1"/>
  <c r="E181" i="2"/>
  <c r="D181" i="2" s="1"/>
  <c r="E182" i="2"/>
  <c r="D182" i="2" s="1"/>
  <c r="E183" i="2"/>
  <c r="D183" i="2" s="1"/>
  <c r="E184" i="2"/>
  <c r="C184" i="2" s="1"/>
  <c r="E185" i="2"/>
  <c r="C185" i="2" s="1"/>
  <c r="E186" i="2"/>
  <c r="C186" i="2" s="1"/>
  <c r="E187" i="2"/>
  <c r="C187" i="2" s="1"/>
  <c r="E188" i="2"/>
  <c r="C188" i="2" s="1"/>
  <c r="E189" i="2"/>
  <c r="C189" i="2" s="1"/>
  <c r="E190" i="2"/>
  <c r="C190" i="2" s="1"/>
  <c r="E191" i="2"/>
  <c r="C191" i="2" s="1"/>
  <c r="E192" i="2"/>
  <c r="C192" i="2" s="1"/>
  <c r="E193" i="2"/>
  <c r="D193" i="2" s="1"/>
  <c r="E194" i="2"/>
  <c r="D194" i="2" s="1"/>
  <c r="E195" i="2"/>
  <c r="D195" i="2" s="1"/>
  <c r="E196" i="2"/>
  <c r="D196" i="2" s="1"/>
  <c r="E197" i="2"/>
  <c r="C197" i="2" s="1"/>
  <c r="E198" i="2"/>
  <c r="D198" i="2" s="1"/>
  <c r="E199" i="2"/>
  <c r="D199" i="2" s="1"/>
  <c r="E200" i="2"/>
  <c r="D200" i="2" s="1"/>
  <c r="E201" i="2"/>
  <c r="D201" i="2" s="1"/>
  <c r="E202" i="2"/>
  <c r="C202" i="2" s="1"/>
  <c r="E203" i="2"/>
  <c r="C203" i="2" s="1"/>
  <c r="E204" i="2"/>
  <c r="C204" i="2" s="1"/>
  <c r="E205" i="2"/>
  <c r="C205" i="2" s="1"/>
  <c r="E206" i="2"/>
  <c r="C206" i="2" s="1"/>
  <c r="E207" i="2"/>
  <c r="C207" i="2" s="1"/>
  <c r="E208" i="2"/>
  <c r="C208" i="2" s="1"/>
  <c r="E209" i="2"/>
  <c r="C209" i="2" s="1"/>
  <c r="E210" i="2"/>
  <c r="C210" i="2" s="1"/>
  <c r="E211" i="2"/>
  <c r="C211" i="2" s="1"/>
  <c r="E212" i="2"/>
  <c r="D212" i="2" s="1"/>
  <c r="E213" i="2"/>
  <c r="D213" i="2" s="1"/>
  <c r="E214" i="2"/>
  <c r="D214" i="2" s="1"/>
  <c r="E215" i="2"/>
  <c r="D215" i="2" s="1"/>
  <c r="E216" i="2"/>
  <c r="D216" i="2" s="1"/>
  <c r="E217" i="2"/>
  <c r="D217" i="2" s="1"/>
  <c r="E218" i="2"/>
  <c r="D218" i="2" s="1"/>
  <c r="E219" i="2"/>
  <c r="D219" i="2" s="1"/>
  <c r="E220" i="2"/>
  <c r="D220" i="2" s="1"/>
  <c r="E221" i="2"/>
  <c r="D221" i="2" s="1"/>
  <c r="E222" i="2"/>
  <c r="D222" i="2" s="1"/>
  <c r="E223" i="2"/>
  <c r="C223" i="2" s="1"/>
  <c r="E224" i="2"/>
  <c r="C224" i="2" s="1"/>
  <c r="E225" i="2"/>
  <c r="C225" i="2" s="1"/>
  <c r="E226" i="2"/>
  <c r="C226" i="2" s="1"/>
  <c r="E227" i="2"/>
  <c r="C227" i="2" s="1"/>
  <c r="E228" i="2"/>
  <c r="C228" i="2" s="1"/>
  <c r="E229" i="2"/>
  <c r="C229" i="2" s="1"/>
  <c r="E230" i="2"/>
  <c r="C230" i="2" s="1"/>
  <c r="E231" i="2"/>
  <c r="C231" i="2" s="1"/>
  <c r="E232" i="2"/>
  <c r="D232" i="2" s="1"/>
  <c r="E233" i="2"/>
  <c r="D233" i="2" s="1"/>
  <c r="E234" i="2"/>
  <c r="D234" i="2" s="1"/>
  <c r="E235" i="2"/>
  <c r="D235" i="2" s="1"/>
  <c r="E236" i="2"/>
  <c r="D236" i="2" s="1"/>
  <c r="E237" i="2"/>
  <c r="D237" i="2" s="1"/>
  <c r="E238" i="2"/>
  <c r="D238" i="2" s="1"/>
  <c r="E239" i="2"/>
  <c r="D239" i="2" s="1"/>
  <c r="E240" i="2"/>
  <c r="D240" i="2" s="1"/>
  <c r="E241" i="2"/>
  <c r="D241" i="2" s="1"/>
  <c r="E242" i="2"/>
  <c r="C242" i="2" s="1"/>
  <c r="E243" i="2"/>
  <c r="C243" i="2" s="1"/>
  <c r="E244" i="2"/>
  <c r="D244" i="2" s="1"/>
  <c r="E245" i="2"/>
  <c r="C245" i="2" s="1"/>
  <c r="E246" i="2"/>
  <c r="D246" i="2" s="1"/>
  <c r="E247" i="2"/>
  <c r="D247" i="2" s="1"/>
  <c r="E248" i="2"/>
  <c r="C248" i="2" s="1"/>
  <c r="E249" i="2"/>
  <c r="C249" i="2" s="1"/>
  <c r="E250" i="2"/>
  <c r="C250" i="2" s="1"/>
  <c r="E251" i="2"/>
  <c r="C251" i="2" s="1"/>
  <c r="E252" i="2"/>
  <c r="D252" i="2" s="1"/>
  <c r="E253" i="2"/>
  <c r="D253" i="2" s="1"/>
  <c r="E254" i="2"/>
  <c r="C254" i="2" s="1"/>
  <c r="E255" i="2"/>
  <c r="D255" i="2" s="1"/>
  <c r="E256" i="2"/>
  <c r="D256" i="2" s="1"/>
  <c r="E257" i="2"/>
  <c r="D257" i="2" s="1"/>
  <c r="E258" i="2"/>
  <c r="D258" i="2" s="1"/>
  <c r="E259" i="2"/>
  <c r="D259" i="2" s="1"/>
  <c r="E260" i="2"/>
  <c r="D260" i="2" s="1"/>
  <c r="E261" i="2"/>
  <c r="D261" i="2" s="1"/>
  <c r="E262" i="2"/>
  <c r="D262" i="2" s="1"/>
  <c r="E263" i="2"/>
  <c r="D263" i="2" s="1"/>
  <c r="E264" i="2"/>
  <c r="D264" i="2" s="1"/>
  <c r="E265" i="2"/>
  <c r="C265" i="2" s="1"/>
  <c r="D229" i="2"/>
  <c r="D202" i="2"/>
  <c r="D203" i="2"/>
  <c r="D249" i="2"/>
  <c r="D250" i="2"/>
  <c r="D29" i="2"/>
  <c r="D30" i="2"/>
  <c r="D31" i="2"/>
  <c r="D32" i="2"/>
  <c r="D146" i="2"/>
  <c r="D147" i="2"/>
  <c r="D162" i="2"/>
  <c r="D166" i="2"/>
  <c r="D190" i="2"/>
  <c r="D208" i="2"/>
  <c r="D210" i="2"/>
  <c r="D211" i="2"/>
  <c r="D226" i="2"/>
  <c r="D227" i="2"/>
  <c r="D242" i="2"/>
  <c r="D243" i="2"/>
  <c r="C157" i="2" l="1"/>
  <c r="C97" i="2"/>
  <c r="C196" i="2"/>
  <c r="C116" i="2"/>
  <c r="C75" i="2"/>
  <c r="C194" i="2"/>
  <c r="C34" i="2"/>
  <c r="C233" i="2"/>
  <c r="C113" i="2"/>
  <c r="C257" i="2"/>
  <c r="C137" i="2"/>
  <c r="C17" i="2"/>
  <c r="C216" i="2"/>
  <c r="C76" i="2"/>
  <c r="C175" i="2"/>
  <c r="C15" i="2"/>
  <c r="C214" i="2"/>
  <c r="C14" i="2"/>
  <c r="C213" i="2"/>
  <c r="C33" i="2"/>
  <c r="C212" i="2"/>
  <c r="C89" i="2"/>
  <c r="C127" i="2"/>
  <c r="C87" i="2"/>
  <c r="C7" i="2"/>
  <c r="D109" i="2"/>
  <c r="C246" i="2"/>
  <c r="C126" i="2"/>
  <c r="C86" i="2"/>
  <c r="C46" i="2"/>
  <c r="C6" i="2"/>
  <c r="C217" i="2"/>
  <c r="C57" i="2"/>
  <c r="C176" i="2"/>
  <c r="C16" i="2"/>
  <c r="C195" i="2"/>
  <c r="C55" i="2"/>
  <c r="C174" i="2"/>
  <c r="C54" i="2"/>
  <c r="C173" i="2"/>
  <c r="C13" i="2"/>
  <c r="D93" i="2"/>
  <c r="C92" i="2"/>
  <c r="C177" i="2"/>
  <c r="C77" i="2"/>
  <c r="C236" i="2"/>
  <c r="C36" i="2"/>
  <c r="C255" i="2"/>
  <c r="C135" i="2"/>
  <c r="C95" i="2"/>
  <c r="C114" i="2"/>
  <c r="C153" i="2"/>
  <c r="C73" i="2"/>
  <c r="C232" i="2"/>
  <c r="D110" i="2"/>
  <c r="C244" i="2"/>
  <c r="C117" i="2"/>
  <c r="C56" i="2"/>
  <c r="C215" i="2"/>
  <c r="C234" i="2"/>
  <c r="C134" i="2"/>
  <c r="C94" i="2"/>
  <c r="C193" i="2"/>
  <c r="C47" i="2"/>
  <c r="D64" i="2"/>
  <c r="C264" i="2"/>
  <c r="C164" i="2"/>
  <c r="C124" i="2"/>
  <c r="C104" i="2"/>
  <c r="C84" i="2"/>
  <c r="C24" i="2"/>
  <c r="C263" i="2"/>
  <c r="C183" i="2"/>
  <c r="C163" i="2"/>
  <c r="C123" i="2"/>
  <c r="C103" i="2"/>
  <c r="C83" i="2"/>
  <c r="C63" i="2"/>
  <c r="C43" i="2"/>
  <c r="C23" i="2"/>
  <c r="C237" i="2"/>
  <c r="C37" i="2"/>
  <c r="C256" i="2"/>
  <c r="C136" i="2"/>
  <c r="C96" i="2"/>
  <c r="C235" i="2"/>
  <c r="C35" i="2"/>
  <c r="C154" i="2"/>
  <c r="C74" i="2"/>
  <c r="C253" i="2"/>
  <c r="C133" i="2"/>
  <c r="C53" i="2"/>
  <c r="C252" i="2"/>
  <c r="C247" i="2"/>
  <c r="C262" i="2"/>
  <c r="C222" i="2"/>
  <c r="C182" i="2"/>
  <c r="C122" i="2"/>
  <c r="C102" i="2"/>
  <c r="C82" i="2"/>
  <c r="C62" i="2"/>
  <c r="C42" i="2"/>
  <c r="C22" i="2"/>
  <c r="D207" i="2"/>
  <c r="D108" i="2"/>
  <c r="D28" i="2"/>
  <c r="D155" i="2"/>
  <c r="D206" i="2"/>
  <c r="D107" i="2"/>
  <c r="D27" i="2"/>
  <c r="D145" i="2"/>
  <c r="D204" i="2"/>
  <c r="D106" i="2"/>
  <c r="D26" i="2"/>
  <c r="D125" i="2"/>
  <c r="D45" i="2"/>
  <c r="D223" i="2"/>
  <c r="D144" i="2"/>
  <c r="D143" i="2"/>
  <c r="D224" i="2"/>
  <c r="D225" i="2"/>
  <c r="D165" i="2"/>
  <c r="D156" i="2"/>
  <c r="D105" i="2"/>
  <c r="D25" i="2"/>
  <c r="D184" i="2"/>
  <c r="D167" i="2"/>
  <c r="D90" i="2"/>
  <c r="D91" i="2"/>
  <c r="D265" i="2"/>
  <c r="D142" i="2"/>
  <c r="D245" i="2"/>
  <c r="D2" i="2"/>
  <c r="D85" i="2"/>
  <c r="D44" i="2"/>
  <c r="D205" i="2"/>
  <c r="D5" i="2"/>
  <c r="D152" i="2"/>
  <c r="D191" i="2"/>
  <c r="D170" i="2"/>
  <c r="D70" i="2"/>
  <c r="D50" i="2"/>
  <c r="D10" i="2"/>
  <c r="D88" i="2"/>
  <c r="D209" i="2"/>
  <c r="D189" i="2"/>
  <c r="D169" i="2"/>
  <c r="D149" i="2"/>
  <c r="D129" i="2"/>
  <c r="D49" i="2"/>
  <c r="D9" i="2"/>
  <c r="D115" i="2"/>
  <c r="D172" i="2"/>
  <c r="D132" i="2"/>
  <c r="D151" i="2"/>
  <c r="D11" i="2"/>
  <c r="D150" i="2"/>
  <c r="D130" i="2"/>
  <c r="D248" i="2"/>
  <c r="D188" i="2"/>
  <c r="D168" i="2"/>
  <c r="D171" i="2"/>
  <c r="D51" i="2"/>
  <c r="D128" i="2"/>
  <c r="D148" i="2"/>
  <c r="D230" i="2"/>
  <c r="D8" i="2"/>
  <c r="D112" i="2"/>
  <c r="D12" i="2"/>
  <c r="D231" i="2"/>
  <c r="D111" i="2"/>
  <c r="D68" i="2"/>
  <c r="D69" i="2"/>
  <c r="D228" i="2"/>
  <c r="D197" i="2"/>
  <c r="D48" i="2"/>
  <c r="D254" i="2"/>
  <c r="D52" i="2"/>
  <c r="D131" i="2"/>
  <c r="D72" i="2"/>
  <c r="D71" i="2"/>
  <c r="D251" i="2"/>
  <c r="D192" i="2"/>
  <c r="D187" i="2"/>
  <c r="D67" i="2"/>
  <c r="D186" i="2"/>
  <c r="D66" i="2"/>
  <c r="D185" i="2"/>
  <c r="D6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8805B8-8467-4BEC-B5EE-42EA03946852}" keepAlive="1" name="Abfrage - StatusCode" description="Verbindung mit der Abfrage 'StatusCode' in der Arbeitsmappe." type="5" refreshedVersion="8" background="1" saveData="1">
    <dbPr connection="Provider=Microsoft.Mashup.OleDb.1;Data Source=$Workbook$;Location=StatusCode;Extended Properties=&quot;&quot;" command="SELECT * FROM [StatusCode]"/>
  </connection>
</connections>
</file>

<file path=xl/sharedStrings.xml><?xml version="1.0" encoding="utf-8"?>
<sst xmlns="http://schemas.openxmlformats.org/spreadsheetml/2006/main" count="1063" uniqueCount="1061">
  <si>
    <t>Column1</t>
  </si>
  <si>
    <t>Column2</t>
  </si>
  <si>
    <t>Column3</t>
  </si>
  <si>
    <t>Good</t>
  </si>
  <si>
    <t>0x00000000</t>
  </si>
  <si>
    <t>The operation succeeded.</t>
  </si>
  <si>
    <t>Uncertain</t>
  </si>
  <si>
    <t>0x40000000</t>
  </si>
  <si>
    <t>The operation was uncertain.</t>
  </si>
  <si>
    <t>Bad</t>
  </si>
  <si>
    <t>0x80000000</t>
  </si>
  <si>
    <t>The operation failed.</t>
  </si>
  <si>
    <t>BadUnexpectedError</t>
  </si>
  <si>
    <t>0x80010000</t>
  </si>
  <si>
    <t>An unexpected error occurred.</t>
  </si>
  <si>
    <t>BadInternalError</t>
  </si>
  <si>
    <t>0x80020000</t>
  </si>
  <si>
    <t>An internal error occurred as a result of a programming or configuration error.</t>
  </si>
  <si>
    <t>BadOutOfMemory</t>
  </si>
  <si>
    <t>0x80030000</t>
  </si>
  <si>
    <t>Not enough memory to complete the operation.</t>
  </si>
  <si>
    <t>BadResourceUnavailable</t>
  </si>
  <si>
    <t>0x80040000</t>
  </si>
  <si>
    <t>An operating system resource is not available.</t>
  </si>
  <si>
    <t>BadCommunicationError</t>
  </si>
  <si>
    <t>0x80050000</t>
  </si>
  <si>
    <t>A low level communication error occurred.</t>
  </si>
  <si>
    <t>BadEncodingError</t>
  </si>
  <si>
    <t>0x80060000</t>
  </si>
  <si>
    <t>Encoding halted because of invalid data in the objects being serialized.</t>
  </si>
  <si>
    <t>BadDecodingError</t>
  </si>
  <si>
    <t>0x80070000</t>
  </si>
  <si>
    <t>Decoding halted because of invalid data in the stream.</t>
  </si>
  <si>
    <t>BadEncodingLimitsExceeded</t>
  </si>
  <si>
    <t>0x80080000</t>
  </si>
  <si>
    <t>The message encoding/decoding limits imposed by the stack have been exceeded.</t>
  </si>
  <si>
    <t>BadRequestTooLarge</t>
  </si>
  <si>
    <t>0x80B80000</t>
  </si>
  <si>
    <t>The request message size exceeds limits set by the server.</t>
  </si>
  <si>
    <t>BadResponseTooLarge</t>
  </si>
  <si>
    <t>0x80B90000</t>
  </si>
  <si>
    <t>The response message size exceeds limits set by the client.</t>
  </si>
  <si>
    <t>BadUnknownResponse</t>
  </si>
  <si>
    <t>0x80090000</t>
  </si>
  <si>
    <t>An unrecognized response was received from the server.</t>
  </si>
  <si>
    <t>BadTimeout</t>
  </si>
  <si>
    <t>0x800A0000</t>
  </si>
  <si>
    <t>The operation timed out.</t>
  </si>
  <si>
    <t>BadServiceUnsupported</t>
  </si>
  <si>
    <t>0x800B0000</t>
  </si>
  <si>
    <t>The server does not support the requested service.</t>
  </si>
  <si>
    <t>BadShutdown</t>
  </si>
  <si>
    <t>0x800C0000</t>
  </si>
  <si>
    <t>The operation was cancelled because the application is shutting down.</t>
  </si>
  <si>
    <t>BadServerNotConnected</t>
  </si>
  <si>
    <t>0x800D0000</t>
  </si>
  <si>
    <t>The operation could not complete because the client is not connected to the server.</t>
  </si>
  <si>
    <t>BadServerHalted</t>
  </si>
  <si>
    <t>0x800E0000</t>
  </si>
  <si>
    <t>The server has stopped and cannot process any requests.</t>
  </si>
  <si>
    <t>BadNothingToDo</t>
  </si>
  <si>
    <t>0x800F0000</t>
  </si>
  <si>
    <t>No processing could be done because there was nothing to do.</t>
  </si>
  <si>
    <t>BadTooManyOperations</t>
  </si>
  <si>
    <t>0x80100000</t>
  </si>
  <si>
    <t>The request could not be processed because it specified too many operations.</t>
  </si>
  <si>
    <t>BadTooManyMonitoredItems</t>
  </si>
  <si>
    <t>0x80DB0000</t>
  </si>
  <si>
    <t>The request could not be processed because there are too many monitored items in the subscription.</t>
  </si>
  <si>
    <t>BadDataTypeIdUnknown</t>
  </si>
  <si>
    <t>0x80110000</t>
  </si>
  <si>
    <t>The extension object cannot be (de)serialized because the data type id is not recognized.</t>
  </si>
  <si>
    <t>BadCertificateInvalid</t>
  </si>
  <si>
    <t>0x80120000</t>
  </si>
  <si>
    <t>The certificate provided as a parameter is not valid.</t>
  </si>
  <si>
    <t>BadSecurityChecksFailed</t>
  </si>
  <si>
    <t>0x80130000</t>
  </si>
  <si>
    <t>An error occurred verifying security.</t>
  </si>
  <si>
    <t>BadCertificatePolicyCheckFailed</t>
  </si>
  <si>
    <t>0x81140000</t>
  </si>
  <si>
    <t>The certificate does not meet the requirements of the security policy.</t>
  </si>
  <si>
    <t>BadCertificateTimeInvalid</t>
  </si>
  <si>
    <t>0x80140000</t>
  </si>
  <si>
    <t>The certificate has expired or is not yet valid.</t>
  </si>
  <si>
    <t>BadCertificateIssuerTimeInvalid</t>
  </si>
  <si>
    <t>0x80150000</t>
  </si>
  <si>
    <t>An issuer certificate has expired or is not yet valid.</t>
  </si>
  <si>
    <t>BadCertificateHostNameInvalid</t>
  </si>
  <si>
    <t>0x80160000</t>
  </si>
  <si>
    <t>The HostName used to connect to a server does not match a HostName in the certificate.</t>
  </si>
  <si>
    <t>BadCertificateUriInvalid</t>
  </si>
  <si>
    <t>0x80170000</t>
  </si>
  <si>
    <t>The URI specified in the ApplicationDescription does not match the URI in the certificate.</t>
  </si>
  <si>
    <t>BadCertificateUseNotAllowed</t>
  </si>
  <si>
    <t>0x80180000</t>
  </si>
  <si>
    <t>The certificate may not be used for the requested operation.</t>
  </si>
  <si>
    <t>BadCertificateIssuerUseNotAllowed</t>
  </si>
  <si>
    <t>0x80190000</t>
  </si>
  <si>
    <t>The issuer certificate may not be used for the requested operation.</t>
  </si>
  <si>
    <t>BadCertificateUntrusted</t>
  </si>
  <si>
    <t>0x801A0000</t>
  </si>
  <si>
    <t>The certificate is not trusted.</t>
  </si>
  <si>
    <t>BadCertificateRevocationUnknown</t>
  </si>
  <si>
    <t>0x801B0000</t>
  </si>
  <si>
    <t>It was not possible to determine if the certificate has been revoked.</t>
  </si>
  <si>
    <t>BadCertificateIssuerRevocationUnknown</t>
  </si>
  <si>
    <t>0x801C0000</t>
  </si>
  <si>
    <t>It was not possible to determine if the issuer certificate has been revoked.</t>
  </si>
  <si>
    <t>BadCertificateRevoked</t>
  </si>
  <si>
    <t>0x801D0000</t>
  </si>
  <si>
    <t>The certificate has been revoked.</t>
  </si>
  <si>
    <t>BadCertificateIssuerRevoked</t>
  </si>
  <si>
    <t>0x801E0000</t>
  </si>
  <si>
    <t>The issuer certificate has been revoked.</t>
  </si>
  <si>
    <t>BadCertificateChainIncomplete</t>
  </si>
  <si>
    <t>0x810D0000</t>
  </si>
  <si>
    <t>The certificate chain is incomplete.</t>
  </si>
  <si>
    <t>BadUserAccessDenied</t>
  </si>
  <si>
    <t>0x801F0000</t>
  </si>
  <si>
    <t>User does not have permission to perform the requested operation.</t>
  </si>
  <si>
    <t>BadIdentityTokenInvalid</t>
  </si>
  <si>
    <t>0x80200000</t>
  </si>
  <si>
    <t>The user identity token is not valid.</t>
  </si>
  <si>
    <t>BadIdentityTokenRejected</t>
  </si>
  <si>
    <t>0x80210000</t>
  </si>
  <si>
    <t>The user identity token is valid but the server has rejected it.</t>
  </si>
  <si>
    <t>BadSecureChannelIdInvalid</t>
  </si>
  <si>
    <t>0x80220000</t>
  </si>
  <si>
    <t>The specified secure channel is no longer valid.</t>
  </si>
  <si>
    <t>BadInvalidTimestamp</t>
  </si>
  <si>
    <t>0x80230000</t>
  </si>
  <si>
    <t>The timestamp is outside the range allowed by the server.</t>
  </si>
  <si>
    <t>BadNonceInvalid</t>
  </si>
  <si>
    <t>0x80240000</t>
  </si>
  <si>
    <t>The nonce does appear to be not a random value or it is not the correct length.</t>
  </si>
  <si>
    <t>BadSessionIdInvalid</t>
  </si>
  <si>
    <t>0x80250000</t>
  </si>
  <si>
    <t>The session id is not valid.</t>
  </si>
  <si>
    <t>BadSessionClosed</t>
  </si>
  <si>
    <t>0x80260000</t>
  </si>
  <si>
    <t>The session was closed by the client.</t>
  </si>
  <si>
    <t>BadSessionNotActivated</t>
  </si>
  <si>
    <t>0x80270000</t>
  </si>
  <si>
    <t>The session cannot be used because ActivateSession has not been called.</t>
  </si>
  <si>
    <t>BadSubscriptionIdInvalid</t>
  </si>
  <si>
    <t>0x80280000</t>
  </si>
  <si>
    <t>The subscription id is not valid.</t>
  </si>
  <si>
    <t>BadRequestHeaderInvalid</t>
  </si>
  <si>
    <t>0x802A0000</t>
  </si>
  <si>
    <t>The header for the request is missing or invalid.</t>
  </si>
  <si>
    <t>BadTimestampsToReturnInvalid</t>
  </si>
  <si>
    <t>0x802B0000</t>
  </si>
  <si>
    <t>The timestamps to return parameter is invalid.</t>
  </si>
  <si>
    <t>BadRequestCancelledByClient</t>
  </si>
  <si>
    <t>0x802C0000</t>
  </si>
  <si>
    <t>The request was cancelled by the client.</t>
  </si>
  <si>
    <t>BadTooManyArguments</t>
  </si>
  <si>
    <t>0x80E50000</t>
  </si>
  <si>
    <t>Too many arguments were provided.</t>
  </si>
  <si>
    <t>BadLicenseExpired</t>
  </si>
  <si>
    <t>0x810E0000</t>
  </si>
  <si>
    <t>The server requires a license to operate in general or to perform a service or operation, but existing license is expired.</t>
  </si>
  <si>
    <t>BadLicenseLimitsExceeded</t>
  </si>
  <si>
    <t>0x810F0000</t>
  </si>
  <si>
    <t>The server has limits on number of allowed operations / objects, based on installed licenses, and these limits where exceeded.</t>
  </si>
  <si>
    <t>BadLicenseNotAvailable</t>
  </si>
  <si>
    <t>0x81100000</t>
  </si>
  <si>
    <t>The server does not have a license which is required to operate in general or to perform a service or operation.</t>
  </si>
  <si>
    <t>GoodSubscriptionTransferred</t>
  </si>
  <si>
    <t>0x002D0000</t>
  </si>
  <si>
    <t>The subscription was transferred to another session.</t>
  </si>
  <si>
    <t>GoodCompletesAsynchronously</t>
  </si>
  <si>
    <t>0x002E0000</t>
  </si>
  <si>
    <t>The processing will complete asynchronously.</t>
  </si>
  <si>
    <t>GoodOverload</t>
  </si>
  <si>
    <t>0x002F0000</t>
  </si>
  <si>
    <t>Sampling has slowed down due to resource limitations.</t>
  </si>
  <si>
    <t>GoodClamped</t>
  </si>
  <si>
    <t>0x00300000</t>
  </si>
  <si>
    <t>The value written was accepted but was clamped.</t>
  </si>
  <si>
    <t>BadNoCommunication</t>
  </si>
  <si>
    <t>0x80310000</t>
  </si>
  <si>
    <t>Communication with the data source is defined, but not established, and there is no last known value available.</t>
  </si>
  <si>
    <t>BadWaitingForInitialData</t>
  </si>
  <si>
    <t>0x80320000</t>
  </si>
  <si>
    <t>Waiting for the server to obtain values from the underlying data source.</t>
  </si>
  <si>
    <t>BadNodeIdInvalid</t>
  </si>
  <si>
    <t>0x80330000</t>
  </si>
  <si>
    <t>The syntax of the node id is not valid.</t>
  </si>
  <si>
    <t>BadNodeIdUnknown</t>
  </si>
  <si>
    <t>0x80340000</t>
  </si>
  <si>
    <t>The node id refers to a node that does not exist in the server address space.</t>
  </si>
  <si>
    <t>BadAttributeIdInvalid</t>
  </si>
  <si>
    <t>0x80350000</t>
  </si>
  <si>
    <t>The attribute is not supported for the specified Node.</t>
  </si>
  <si>
    <t>BadIndexRangeInvalid</t>
  </si>
  <si>
    <t>0x80360000</t>
  </si>
  <si>
    <t>The syntax of the index range parameter is invalid.</t>
  </si>
  <si>
    <t>BadIndexRangeNoData</t>
  </si>
  <si>
    <t>0x80370000</t>
  </si>
  <si>
    <t>No data exists within the range of indexes specified.</t>
  </si>
  <si>
    <t>BadDataEncodingInvalid</t>
  </si>
  <si>
    <t>0x80380000</t>
  </si>
  <si>
    <t>The data encoding is invalid.</t>
  </si>
  <si>
    <t>BadDataEncodingUnsupported</t>
  </si>
  <si>
    <t>0x80390000</t>
  </si>
  <si>
    <t>The server does not support the requested data encoding for the node.</t>
  </si>
  <si>
    <t>BadNotReadable</t>
  </si>
  <si>
    <t>0x803A0000</t>
  </si>
  <si>
    <t>The access level does not allow reading or subscribing to the Node.</t>
  </si>
  <si>
    <t>BadNotWritable</t>
  </si>
  <si>
    <t>0x803B0000</t>
  </si>
  <si>
    <t>The access level does not allow writing to the Node.</t>
  </si>
  <si>
    <t>BadOutOfRange</t>
  </si>
  <si>
    <t>0x803C0000</t>
  </si>
  <si>
    <t>The value was out of range.</t>
  </si>
  <si>
    <t>BadNotSupported</t>
  </si>
  <si>
    <t>0x803D0000</t>
  </si>
  <si>
    <t>The requested operation is not supported.</t>
  </si>
  <si>
    <t>BadNotFound</t>
  </si>
  <si>
    <t>0x803E0000</t>
  </si>
  <si>
    <t>A requested item was not found or a search operation ended without success.</t>
  </si>
  <si>
    <t>BadObjectDeleted</t>
  </si>
  <si>
    <t>0x803F0000</t>
  </si>
  <si>
    <t>The object cannot be used because it has been deleted.</t>
  </si>
  <si>
    <t>BadNotImplemented</t>
  </si>
  <si>
    <t>0x80400000</t>
  </si>
  <si>
    <t>Requested operation is not implemented.</t>
  </si>
  <si>
    <t>BadMonitoringModeInvalid</t>
  </si>
  <si>
    <t>0x80410000</t>
  </si>
  <si>
    <t>The monitoring mode is invalid.</t>
  </si>
  <si>
    <t>BadMonitoredItemIdInvalid</t>
  </si>
  <si>
    <t>0x80420000</t>
  </si>
  <si>
    <t>The monitoring item id does not refer to a valid monitored item.</t>
  </si>
  <si>
    <t>BadMonitoredItemFilterInvalid</t>
  </si>
  <si>
    <t>0x80430000</t>
  </si>
  <si>
    <t>The monitored item filter parameter is not valid.</t>
  </si>
  <si>
    <t>BadMonitoredItemFilterUnsupported</t>
  </si>
  <si>
    <t>0x80440000</t>
  </si>
  <si>
    <t>The server does not support the requested monitored item filter.</t>
  </si>
  <si>
    <t>BadFilterNotAllowed</t>
  </si>
  <si>
    <t>0x80450000</t>
  </si>
  <si>
    <t>A monitoring filter cannot be used in combination with the attribute specified.</t>
  </si>
  <si>
    <t>BadStructureMissing</t>
  </si>
  <si>
    <t>0x80460000</t>
  </si>
  <si>
    <t>A mandatory structured parameter was missing or null.</t>
  </si>
  <si>
    <t>BadEventFilterInvalid</t>
  </si>
  <si>
    <t>0x80470000</t>
  </si>
  <si>
    <t>The event filter is not valid.</t>
  </si>
  <si>
    <t>BadContentFilterInvalid</t>
  </si>
  <si>
    <t>0x80480000</t>
  </si>
  <si>
    <t>The content filter is not valid.</t>
  </si>
  <si>
    <t>BadFilterOperatorInvalid</t>
  </si>
  <si>
    <t>0x80C10000</t>
  </si>
  <si>
    <t>An unrecognized operator was provided in a filter.</t>
  </si>
  <si>
    <t>BadFilterOperatorUnsupported</t>
  </si>
  <si>
    <t>0x80C20000</t>
  </si>
  <si>
    <t>A valid operator was provided, but the server does not provide support for this filter operator.</t>
  </si>
  <si>
    <t>BadFilterOperandCountMismatch</t>
  </si>
  <si>
    <t>0x80C30000</t>
  </si>
  <si>
    <t>The number of operands provided for the filter operator was less then expected for the operand provided.</t>
  </si>
  <si>
    <t>BadFilterOperandInvalid</t>
  </si>
  <si>
    <t>0x80490000</t>
  </si>
  <si>
    <t>The operand used in a content filter is not valid.</t>
  </si>
  <si>
    <t>BadFilterElementInvalid</t>
  </si>
  <si>
    <t>0x80C40000</t>
  </si>
  <si>
    <t>The referenced element is not a valid element in the content filter.</t>
  </si>
  <si>
    <t>BadFilterLiteralInvalid</t>
  </si>
  <si>
    <t>0x80C50000</t>
  </si>
  <si>
    <t>The referenced literal is not a valid value.</t>
  </si>
  <si>
    <t>BadContinuationPointInvalid</t>
  </si>
  <si>
    <t>0x804A0000</t>
  </si>
  <si>
    <t>The continuation point provide is longer valid.</t>
  </si>
  <si>
    <t>BadNoContinuationPoints</t>
  </si>
  <si>
    <t>0x804B0000</t>
  </si>
  <si>
    <t>The operation could not be processed because all continuation points have been allocated.</t>
  </si>
  <si>
    <t>BadReferenceTypeIdInvalid</t>
  </si>
  <si>
    <t>0x804C0000</t>
  </si>
  <si>
    <t>The reference type id does not refer to a valid reference type node.</t>
  </si>
  <si>
    <t>BadBrowseDirectionInvalid</t>
  </si>
  <si>
    <t>0x804D0000</t>
  </si>
  <si>
    <t>The browse direction is not valid.</t>
  </si>
  <si>
    <t>BadNodeNotInView</t>
  </si>
  <si>
    <t>0x804E0000</t>
  </si>
  <si>
    <t>The node is not part of the view.</t>
  </si>
  <si>
    <t>BadNumericOverflow</t>
  </si>
  <si>
    <t>0x81120000</t>
  </si>
  <si>
    <t>The number was not accepted because of a numeric overflow.</t>
  </si>
  <si>
    <t>BadServerUriInvalid</t>
  </si>
  <si>
    <t>0x804F0000</t>
  </si>
  <si>
    <t>The ServerUri is not a valid URI.</t>
  </si>
  <si>
    <t>BadServerNameMissing</t>
  </si>
  <si>
    <t>0x80500000</t>
  </si>
  <si>
    <t>No ServerName was specified.</t>
  </si>
  <si>
    <t>BadDiscoveryUrlMissing</t>
  </si>
  <si>
    <t>0x80510000</t>
  </si>
  <si>
    <t>No DiscoveryUrl was specified.</t>
  </si>
  <si>
    <t>BadSempahoreFileMissing</t>
  </si>
  <si>
    <t>0x80520000</t>
  </si>
  <si>
    <t>The semaphore file specified by the client is not valid.</t>
  </si>
  <si>
    <t>BadRequestTypeInvalid</t>
  </si>
  <si>
    <t>0x80530000</t>
  </si>
  <si>
    <t>The security token request type is not valid.</t>
  </si>
  <si>
    <t>BadSecurityModeRejected</t>
  </si>
  <si>
    <t>0x80540000</t>
  </si>
  <si>
    <t>The security mode does not meet the requirements set by the server.</t>
  </si>
  <si>
    <t>BadSecurityPolicyRejected</t>
  </si>
  <si>
    <t>0x80550000</t>
  </si>
  <si>
    <t>The security policy does not meet the requirements set by the server.</t>
  </si>
  <si>
    <t>BadTooManySessions</t>
  </si>
  <si>
    <t>0x80560000</t>
  </si>
  <si>
    <t>The server has reached its maximum number of sessions.</t>
  </si>
  <si>
    <t>BadUserSignatureInvalid</t>
  </si>
  <si>
    <t>0x80570000</t>
  </si>
  <si>
    <t>The user token signature is missing or invalid.</t>
  </si>
  <si>
    <t>BadApplicationSignatureInvalid</t>
  </si>
  <si>
    <t>0x80580000</t>
  </si>
  <si>
    <t>The signature generated with the client certificate is missing or invalid.</t>
  </si>
  <si>
    <t>BadNoValidCertificates</t>
  </si>
  <si>
    <t>0x80590000</t>
  </si>
  <si>
    <t>The client did not provide at least one software certificate that is valid and meets the profile requirements for the server.</t>
  </si>
  <si>
    <t>BadIdentityChangeNotSupported</t>
  </si>
  <si>
    <t>0x80C60000</t>
  </si>
  <si>
    <t>The server does not support changing the user identity assigned to the session.</t>
  </si>
  <si>
    <t>BadRequestCancelledByRequest</t>
  </si>
  <si>
    <t>0x805A0000</t>
  </si>
  <si>
    <t>The request was cancelled by the client with the Cancel service.</t>
  </si>
  <si>
    <t>BadParentNodeIdInvalid</t>
  </si>
  <si>
    <t>0x805B0000</t>
  </si>
  <si>
    <t>The parent node id does not to refer to a valid node.</t>
  </si>
  <si>
    <t>BadReferenceNotAllowed</t>
  </si>
  <si>
    <t>0x805C0000</t>
  </si>
  <si>
    <t>The reference could not be created because it violates constraints imposed by the data model.</t>
  </si>
  <si>
    <t>BadNodeIdRejected</t>
  </si>
  <si>
    <t>0x805D0000</t>
  </si>
  <si>
    <t>The requested node id was reject because it was either invalid or server does not allow node ids to be specified by the client.</t>
  </si>
  <si>
    <t>BadNodeIdExists</t>
  </si>
  <si>
    <t>0x805E0000</t>
  </si>
  <si>
    <t>The requested node id is already used by another node.</t>
  </si>
  <si>
    <t>BadNodeClassInvalid</t>
  </si>
  <si>
    <t>0x805F0000</t>
  </si>
  <si>
    <t>The node class is not valid.</t>
  </si>
  <si>
    <t>BadBrowseNameInvalid</t>
  </si>
  <si>
    <t>0x80600000</t>
  </si>
  <si>
    <t>The browse name is invalid.</t>
  </si>
  <si>
    <t>BadBrowseNameDuplicated</t>
  </si>
  <si>
    <t>0x80610000</t>
  </si>
  <si>
    <t>The browse name is not unique among nodes that share the same relationship with the parent.</t>
  </si>
  <si>
    <t>BadNodeAttributesInvalid</t>
  </si>
  <si>
    <t>0x80620000</t>
  </si>
  <si>
    <t>The node attributes are not valid for the node class.</t>
  </si>
  <si>
    <t>BadTypeDefinitionInvalid</t>
  </si>
  <si>
    <t>0x80630000</t>
  </si>
  <si>
    <t>The type definition node id does not reference an appropriate type node.</t>
  </si>
  <si>
    <t>BadSourceNodeIdInvalid</t>
  </si>
  <si>
    <t>0x80640000</t>
  </si>
  <si>
    <t>The source node id does not reference a valid node.</t>
  </si>
  <si>
    <t>BadTargetNodeIdInvalid</t>
  </si>
  <si>
    <t>0x80650000</t>
  </si>
  <si>
    <t>The target node id does not reference a valid node.</t>
  </si>
  <si>
    <t>BadDuplicateReferenceNotAllowed</t>
  </si>
  <si>
    <t>0x80660000</t>
  </si>
  <si>
    <t>The reference type between the nodes is already defined.</t>
  </si>
  <si>
    <t>BadInvalidSelfReference</t>
  </si>
  <si>
    <t>0x80670000</t>
  </si>
  <si>
    <t>The server does not allow this type of self reference on this node.</t>
  </si>
  <si>
    <t>BadReferenceLocalOnly</t>
  </si>
  <si>
    <t>0x80680000</t>
  </si>
  <si>
    <t>The reference type is not valid for a reference to a remote server.</t>
  </si>
  <si>
    <t>BadNoDeleteRights</t>
  </si>
  <si>
    <t>0x80690000</t>
  </si>
  <si>
    <t>The server will not allow the node to be deleted.</t>
  </si>
  <si>
    <t>UncertainReferenceNotDeleted</t>
  </si>
  <si>
    <t>0x40BC0000</t>
  </si>
  <si>
    <t>The server was not able to delete all target references.</t>
  </si>
  <si>
    <t>BadServerIndexInvalid</t>
  </si>
  <si>
    <t>0x806A0000</t>
  </si>
  <si>
    <t>The server index is not valid.</t>
  </si>
  <si>
    <t>BadViewIdUnknown</t>
  </si>
  <si>
    <t>0x806B0000</t>
  </si>
  <si>
    <t>The view id does not refer to a valid view node.</t>
  </si>
  <si>
    <t>BadViewTimestampInvalid</t>
  </si>
  <si>
    <t>0x80C90000</t>
  </si>
  <si>
    <t>The view timestamp is not available or not supported.</t>
  </si>
  <si>
    <t>BadViewParameterMismatch</t>
  </si>
  <si>
    <t>0x80CA0000</t>
  </si>
  <si>
    <t>The view parameters are not consistent with each other.</t>
  </si>
  <si>
    <t>BadViewVersionInvalid</t>
  </si>
  <si>
    <t>0x80CB0000</t>
  </si>
  <si>
    <t>The view version is not available or not supported.</t>
  </si>
  <si>
    <t>UncertainNotAllNodesAvailable</t>
  </si>
  <si>
    <t>0x40C00000</t>
  </si>
  <si>
    <t>The list of references may not be complete because the underlying system is not available.</t>
  </si>
  <si>
    <t>GoodResultsMayBeIncomplete</t>
  </si>
  <si>
    <t>0x00BA0000</t>
  </si>
  <si>
    <t>The server should have followed a reference to a node in a remote server but did not. The result set may be incomplete.</t>
  </si>
  <si>
    <t>BadNotTypeDefinition</t>
  </si>
  <si>
    <t>0x80C80000</t>
  </si>
  <si>
    <t>The provided Nodeid was not a type definition nodeid.</t>
  </si>
  <si>
    <t>UncertainReferenceOutOfServer</t>
  </si>
  <si>
    <t>0x406C0000</t>
  </si>
  <si>
    <t>One of the references to follow in the relative path references to a node in the address space in another server.</t>
  </si>
  <si>
    <t>BadTooManyMatches</t>
  </si>
  <si>
    <t>0x806D0000</t>
  </si>
  <si>
    <t>The requested operation has too many matches to return.</t>
  </si>
  <si>
    <t>BadQueryTooComplex</t>
  </si>
  <si>
    <t>0x806E0000</t>
  </si>
  <si>
    <t>The requested operation requires too many resources in the server.</t>
  </si>
  <si>
    <t>BadNoMatch</t>
  </si>
  <si>
    <t>0x806F0000</t>
  </si>
  <si>
    <t>The requested operation has no match to return.</t>
  </si>
  <si>
    <t>BadMaxAgeInvalid</t>
  </si>
  <si>
    <t>0x80700000</t>
  </si>
  <si>
    <t>The max age parameter is invalid.</t>
  </si>
  <si>
    <t>BadSecurityModeInsufficient</t>
  </si>
  <si>
    <t>0x80E60000</t>
  </si>
  <si>
    <t>The operation is not permitted over the current secure channel.</t>
  </si>
  <si>
    <t>BadHistoryOperationInvalid</t>
  </si>
  <si>
    <t>0x80710000</t>
  </si>
  <si>
    <t>The history details parameter is not valid.</t>
  </si>
  <si>
    <t>BadHistoryOperationUnsupported</t>
  </si>
  <si>
    <t>0x80720000</t>
  </si>
  <si>
    <t>The server does not support the requested operation.</t>
  </si>
  <si>
    <t>BadInvalidTimestampArgument</t>
  </si>
  <si>
    <t>0x80BD0000</t>
  </si>
  <si>
    <t>The defined timestamp to return was invalid.</t>
  </si>
  <si>
    <t>BadWriteNotSupported</t>
  </si>
  <si>
    <t>0x80730000</t>
  </si>
  <si>
    <t>The server does not support writing the combination of value, status and timestamps provided.</t>
  </si>
  <si>
    <t>BadTypeMismatch</t>
  </si>
  <si>
    <t>0x80740000</t>
  </si>
  <si>
    <t>The value supplied for the attribute is not of the same type as the attribute's value.</t>
  </si>
  <si>
    <t>BadMethodInvalid</t>
  </si>
  <si>
    <t>0x80750000</t>
  </si>
  <si>
    <t>The method id does not refer to a method for the specified object.</t>
  </si>
  <si>
    <t>BadArgumentsMissing</t>
  </si>
  <si>
    <t>0x80760000</t>
  </si>
  <si>
    <t>The client did not specify all of the input arguments for the method.</t>
  </si>
  <si>
    <t>BadNotExecutable</t>
  </si>
  <si>
    <t>0x81110000</t>
  </si>
  <si>
    <t>The executable attribute does not allow the execution of the method.</t>
  </si>
  <si>
    <t>BadTooManySubscriptions</t>
  </si>
  <si>
    <t>0x80770000</t>
  </si>
  <si>
    <t>The server has reached its maximum number of subscriptions.</t>
  </si>
  <si>
    <t>BadTooManyPublishRequests</t>
  </si>
  <si>
    <t>0x80780000</t>
  </si>
  <si>
    <t>The server has reached the maximum number of queued publish requests.</t>
  </si>
  <si>
    <t>BadNoSubscription</t>
  </si>
  <si>
    <t>0x80790000</t>
  </si>
  <si>
    <t>There is no subscription available for this session.</t>
  </si>
  <si>
    <t>BadSequenceNumberUnknown</t>
  </si>
  <si>
    <t>0x807A0000</t>
  </si>
  <si>
    <t>The sequence number is unknown to the server.</t>
  </si>
  <si>
    <t>GoodRetransmissionQueueNotSupported</t>
  </si>
  <si>
    <t>0x00DF0000</t>
  </si>
  <si>
    <t>The Server does not support retransmission queue and acknowledgement of sequence numbers is not available.</t>
  </si>
  <si>
    <t>BadMessageNotAvailable</t>
  </si>
  <si>
    <t>0x807B0000</t>
  </si>
  <si>
    <t>The requested notification message is no longer available.</t>
  </si>
  <si>
    <t>BadInsufficientClientProfile</t>
  </si>
  <si>
    <t>0x807C0000</t>
  </si>
  <si>
    <t>The client of the current session does not support one or more Profiles that are necessary for the subscription.</t>
  </si>
  <si>
    <t>BadStateNotActive</t>
  </si>
  <si>
    <t>0x80BF0000</t>
  </si>
  <si>
    <t>The sub-state machine is not currently active.</t>
  </si>
  <si>
    <t>BadAlreadyExists</t>
  </si>
  <si>
    <t>0x81150000</t>
  </si>
  <si>
    <t>An equivalent rule already exists.</t>
  </si>
  <si>
    <t>BadTcpServerTooBusy</t>
  </si>
  <si>
    <t>0x807D0000</t>
  </si>
  <si>
    <t>The server cannot process the request because it is too busy.</t>
  </si>
  <si>
    <t>BadTcpMessageTypeInvalid</t>
  </si>
  <si>
    <t>0x807E0000</t>
  </si>
  <si>
    <t>The type of the message specified in the header invalid.</t>
  </si>
  <si>
    <t>BadTcpSecureChannelUnknown</t>
  </si>
  <si>
    <t>0x807F0000</t>
  </si>
  <si>
    <t>The SecureChannelId and/or TokenId are not currently in use.</t>
  </si>
  <si>
    <t>BadTcpMessageTooLarge</t>
  </si>
  <si>
    <t>0x80800000</t>
  </si>
  <si>
    <t>The size of the message chunk specified in the header is too large.</t>
  </si>
  <si>
    <t>BadTcpNotEnoughResources</t>
  </si>
  <si>
    <t>0x80810000</t>
  </si>
  <si>
    <t>There are not enough resources to process the request.</t>
  </si>
  <si>
    <t>BadTcpInternalError</t>
  </si>
  <si>
    <t>0x80820000</t>
  </si>
  <si>
    <t>An internal error occurred.</t>
  </si>
  <si>
    <t>BadTcpEndpointUrlInvalid</t>
  </si>
  <si>
    <t>0x80830000</t>
  </si>
  <si>
    <t>The server does not recognize the QueryString specified.</t>
  </si>
  <si>
    <t>BadRequestInterrupted</t>
  </si>
  <si>
    <t>0x80840000</t>
  </si>
  <si>
    <t>The request could not be sent because of a network interruption.</t>
  </si>
  <si>
    <t>BadRequestTimeout</t>
  </si>
  <si>
    <t>0x80850000</t>
  </si>
  <si>
    <t>Timeout occurred while processing the request.</t>
  </si>
  <si>
    <t>BadSecureChannelClosed</t>
  </si>
  <si>
    <t>0x80860000</t>
  </si>
  <si>
    <t>The secure channel has been closed.</t>
  </si>
  <si>
    <t>BadSecureChannelTokenUnknown</t>
  </si>
  <si>
    <t>0x80870000</t>
  </si>
  <si>
    <t>The token has expired or is not recognized.</t>
  </si>
  <si>
    <t>BadSequenceNumberInvalid</t>
  </si>
  <si>
    <t>0x80880000</t>
  </si>
  <si>
    <t>The sequence number is not valid.</t>
  </si>
  <si>
    <t>BadProtocolVersionUnsupported</t>
  </si>
  <si>
    <t>0x80BE0000</t>
  </si>
  <si>
    <t>The applications do not have compatible protocol versions.</t>
  </si>
  <si>
    <t>BadConfigurationError</t>
  </si>
  <si>
    <t>0x80890000</t>
  </si>
  <si>
    <t>There is a problem with the configuration that affects the usefulness of the value.</t>
  </si>
  <si>
    <t>BadNotConnected</t>
  </si>
  <si>
    <t>0x808A0000</t>
  </si>
  <si>
    <t>The variable should receive its value from another variable, but has never been configured to do so.</t>
  </si>
  <si>
    <t>BadDeviceFailure</t>
  </si>
  <si>
    <t>0x808B0000</t>
  </si>
  <si>
    <t>There has been a failure in the device/data source that generates the value that has affected the value.</t>
  </si>
  <si>
    <t>BadSensorFailure</t>
  </si>
  <si>
    <t>0x808C0000</t>
  </si>
  <si>
    <t>There has been a failure in the sensor from which the value is derived by the device/data source.</t>
  </si>
  <si>
    <t>BadOutOfService</t>
  </si>
  <si>
    <t>0x808D0000</t>
  </si>
  <si>
    <t>The source of the data is not operational.</t>
  </si>
  <si>
    <t>BadDeadbandFilterInvalid</t>
  </si>
  <si>
    <t>0x808E0000</t>
  </si>
  <si>
    <t>The deadband filter is not valid.</t>
  </si>
  <si>
    <t>UncertainNoCommunicationLastUsableValue</t>
  </si>
  <si>
    <t>0x408F0000</t>
  </si>
  <si>
    <t>Communication to the data source has failed. The variable value is the last value that had a good quality.</t>
  </si>
  <si>
    <t>UncertainLastUsableValue</t>
  </si>
  <si>
    <t>0x40900000</t>
  </si>
  <si>
    <t>Whatever was updating this value has stopped doing so.</t>
  </si>
  <si>
    <t>UncertainSubstituteValue</t>
  </si>
  <si>
    <t>0x40910000</t>
  </si>
  <si>
    <t>The value is an operational value that was manually overwritten.</t>
  </si>
  <si>
    <t>UncertainInitialValue</t>
  </si>
  <si>
    <t>0x40920000</t>
  </si>
  <si>
    <t>The value is an initial value for a variable that normally receives its value from another variable.</t>
  </si>
  <si>
    <t>UncertainSensorNotAccurate</t>
  </si>
  <si>
    <t>0x40930000</t>
  </si>
  <si>
    <t>The value is at one of the sensor limits.</t>
  </si>
  <si>
    <t>UncertainEngineeringUnitsExceeded</t>
  </si>
  <si>
    <t>0x40940000</t>
  </si>
  <si>
    <t>The value is outside of the range of values defined for this parameter.</t>
  </si>
  <si>
    <t>UncertainSubNormal</t>
  </si>
  <si>
    <t>0x40950000</t>
  </si>
  <si>
    <t>The value is derived from multiple sources and has less than the required number of Good sources.</t>
  </si>
  <si>
    <t>GoodLocalOverride</t>
  </si>
  <si>
    <t>0x00960000</t>
  </si>
  <si>
    <t>The value has been overridden.</t>
  </si>
  <si>
    <t>BadRefreshInProgress</t>
  </si>
  <si>
    <t>0x80970000</t>
  </si>
  <si>
    <t>This Condition refresh failed, a Condition refresh operation is already in progress.</t>
  </si>
  <si>
    <t>BadConditionAlreadyDisabled</t>
  </si>
  <si>
    <t>0x80980000</t>
  </si>
  <si>
    <t>This condition has already been disabled.</t>
  </si>
  <si>
    <t>BadConditionAlreadyEnabled</t>
  </si>
  <si>
    <t>0x80CC0000</t>
  </si>
  <si>
    <t>This condition has already been enabled.</t>
  </si>
  <si>
    <t>BadConditionDisabled</t>
  </si>
  <si>
    <t>0x80990000</t>
  </si>
  <si>
    <t>Property not available, this condition is disabled.</t>
  </si>
  <si>
    <t>BadEventIdUnknown</t>
  </si>
  <si>
    <t>0x809A0000</t>
  </si>
  <si>
    <t>The specified event id is not recognized.</t>
  </si>
  <si>
    <t>BadEventNotAcknowledgeable</t>
  </si>
  <si>
    <t>0x80BB0000</t>
  </si>
  <si>
    <t>The event cannot be acknowledged.</t>
  </si>
  <si>
    <t>BadDialogNotActive</t>
  </si>
  <si>
    <t>0x80CD0000</t>
  </si>
  <si>
    <t>The dialog condition is not active.</t>
  </si>
  <si>
    <t>BadDialogResponseInvalid</t>
  </si>
  <si>
    <t>0x80CE0000</t>
  </si>
  <si>
    <t>The response is not valid for the dialog.</t>
  </si>
  <si>
    <t>BadConditionBranchAlreadyAcked</t>
  </si>
  <si>
    <t>0x80CF0000</t>
  </si>
  <si>
    <t>The condition branch has already been acknowledged.</t>
  </si>
  <si>
    <t>BadConditionBranchAlreadyConfirmed</t>
  </si>
  <si>
    <t>0x80D00000</t>
  </si>
  <si>
    <t>The condition branch has already been confirmed.</t>
  </si>
  <si>
    <t>BadConditionAlreadyShelved</t>
  </si>
  <si>
    <t>0x80D10000</t>
  </si>
  <si>
    <t>The condition has already been shelved.</t>
  </si>
  <si>
    <t>BadConditionNotShelved</t>
  </si>
  <si>
    <t>0x80D20000</t>
  </si>
  <si>
    <t>The condition is not currently shelved.</t>
  </si>
  <si>
    <t>BadShelvingTimeOutOfRange</t>
  </si>
  <si>
    <t>0x80D30000</t>
  </si>
  <si>
    <t>The shelving time not within an acceptable range.</t>
  </si>
  <si>
    <t>BadNoData</t>
  </si>
  <si>
    <t>0x809B0000</t>
  </si>
  <si>
    <t>No data exists for the requested time range or event filter.</t>
  </si>
  <si>
    <t>BadBoundNotFound</t>
  </si>
  <si>
    <t>0x80D70000</t>
  </si>
  <si>
    <t>No data found to provide upper or lower bound value.</t>
  </si>
  <si>
    <t>BadBoundNotSupported</t>
  </si>
  <si>
    <t>0x80D80000</t>
  </si>
  <si>
    <t>The server cannot retrieve a bound for the variable.</t>
  </si>
  <si>
    <t>BadDataLost</t>
  </si>
  <si>
    <t>0x809D0000</t>
  </si>
  <si>
    <t>Data is missing due to collection started/stopped/lost.</t>
  </si>
  <si>
    <t>BadDataUnavailable</t>
  </si>
  <si>
    <t>0x809E0000</t>
  </si>
  <si>
    <t>Expected data is unavailable for the requested time range due to an un-mounted volume, an off-line archive or tape, or similar reason for temporary unavailability.</t>
  </si>
  <si>
    <t>BadEntryExists</t>
  </si>
  <si>
    <t>0x809F0000</t>
  </si>
  <si>
    <t>The data or event was not successfully inserted because a matching entry exists.</t>
  </si>
  <si>
    <t>BadNoEntryExists</t>
  </si>
  <si>
    <t>0x80A00000</t>
  </si>
  <si>
    <t>The data or event was not successfully updated because no matching entry exists.</t>
  </si>
  <si>
    <t>BadTimestampNotSupported</t>
  </si>
  <si>
    <t>0x80A10000</t>
  </si>
  <si>
    <t>The client requested history using a timestamp format the server does not support (i.e requested ServerTimestamp when server only supports SourceTimestamp).</t>
  </si>
  <si>
    <t>GoodEntryInserted</t>
  </si>
  <si>
    <t>0x00A20000</t>
  </si>
  <si>
    <t>The data or event was successfully inserted into the historical database.</t>
  </si>
  <si>
    <t>GoodEntryReplaced</t>
  </si>
  <si>
    <t>0x00A30000</t>
  </si>
  <si>
    <t>The data or event field was successfully replaced in the historical database.</t>
  </si>
  <si>
    <t>UncertainDataSubNormal</t>
  </si>
  <si>
    <t>0x40A40000</t>
  </si>
  <si>
    <t>The value is derived from multiple values and has less than the required number of Good values.</t>
  </si>
  <si>
    <t>GoodNoData</t>
  </si>
  <si>
    <t>0x00A50000</t>
  </si>
  <si>
    <t>GoodMoreData</t>
  </si>
  <si>
    <t>0x00A60000</t>
  </si>
  <si>
    <t>More data is available in the time range beyond the number of values requested.</t>
  </si>
  <si>
    <t>BadAggregateListMismatch</t>
  </si>
  <si>
    <t>0x80D40000</t>
  </si>
  <si>
    <t>The requested number of Aggregates does not match the requested number of NodeIds.</t>
  </si>
  <si>
    <t>BadAggregateNotSupported</t>
  </si>
  <si>
    <t>0x80D50000</t>
  </si>
  <si>
    <t>The requested Aggregate is not support by the server.</t>
  </si>
  <si>
    <t>BadAggregateInvalidInputs</t>
  </si>
  <si>
    <t>0x80D60000</t>
  </si>
  <si>
    <t>The aggregate value could not be derived due to invalid data inputs.</t>
  </si>
  <si>
    <t>BadAggregateConfigurationRejected</t>
  </si>
  <si>
    <t>0x80DA0000</t>
  </si>
  <si>
    <t>The aggregate configuration is not valid for specified node.</t>
  </si>
  <si>
    <t>GoodDataIgnored</t>
  </si>
  <si>
    <t>0x00D90000</t>
  </si>
  <si>
    <t>The request specifies fields which are not valid for the EventType or cannot be saved by the historian.</t>
  </si>
  <si>
    <t>BadRequestNotAllowed</t>
  </si>
  <si>
    <t>0x80E40000</t>
  </si>
  <si>
    <t>The request was rejected by the server because it did not meet the criteria set by the server.</t>
  </si>
  <si>
    <t>BadRequestNotComplete</t>
  </si>
  <si>
    <t>0x81130000</t>
  </si>
  <si>
    <t>The request has not been processed by the server yet.</t>
  </si>
  <si>
    <t>BadTransactionPending</t>
  </si>
  <si>
    <t>0x80E80000</t>
  </si>
  <si>
    <t>The operation is not allowed because a transaction is in progress.</t>
  </si>
  <si>
    <t>BadTicketRequired</t>
  </si>
  <si>
    <t>0x811F0000</t>
  </si>
  <si>
    <t>The device identity needs a ticket before it can be accepted.</t>
  </si>
  <si>
    <t>BadTicketInvalid</t>
  </si>
  <si>
    <t>0x81200000</t>
  </si>
  <si>
    <t>BadLocked</t>
  </si>
  <si>
    <t>0x80E90000</t>
  </si>
  <si>
    <t>The requested operation is not allowed, because the Node is locked by a different application.</t>
  </si>
  <si>
    <t>GoodEdited</t>
  </si>
  <si>
    <t>0x00DC0000</t>
  </si>
  <si>
    <t>The value does not come from the real source and has been edited by the server.</t>
  </si>
  <si>
    <t>GoodPostActionFailed</t>
  </si>
  <si>
    <t>0x00DD0000</t>
  </si>
  <si>
    <t>There was an error in execution of these post-actions.</t>
  </si>
  <si>
    <t>UncertainDominantValueChanged</t>
  </si>
  <si>
    <t>0x40DE0000</t>
  </si>
  <si>
    <t>The related EngineeringUnit has been changed but the Variable Value is still provided based on the previous unit.</t>
  </si>
  <si>
    <t>GoodDependentValueChanged</t>
  </si>
  <si>
    <t>0x00E00000</t>
  </si>
  <si>
    <t>A dependent value has been changed but the change has not been applied to the device.</t>
  </si>
  <si>
    <t>BadDominantValueChanged</t>
  </si>
  <si>
    <t>0x80E10000</t>
  </si>
  <si>
    <t>The related EngineeringUnit has been changed but this change has not been applied to the device. The Variable Value is still dependent on the previous unit but its status is currently Bad.</t>
  </si>
  <si>
    <t>UncertainDependentValueChanged</t>
  </si>
  <si>
    <t>0x40E20000</t>
  </si>
  <si>
    <t>A dependent value has been changed but the change has not been applied to the device. The quality of the dominant variable is uncertain.</t>
  </si>
  <si>
    <t>BadDependentValueChanged</t>
  </si>
  <si>
    <t>0x80E30000</t>
  </si>
  <si>
    <t>A dependent value has been changed but the change has not been applied to the device. The quality of the dominant variable is Bad.</t>
  </si>
  <si>
    <t>GoodEdited_DependentValueChanged</t>
  </si>
  <si>
    <t>0x01160000</t>
  </si>
  <si>
    <t>It is delivered with a dominant Variable value when a dependent Variable has changed but the change has not been applied.</t>
  </si>
  <si>
    <t>GoodEdited_DominantValueChanged</t>
  </si>
  <si>
    <t>0x01170000</t>
  </si>
  <si>
    <t>It is delivered with a dependent Variable value when a dominant Variable has changed but the change has not been applied.</t>
  </si>
  <si>
    <t>GoodEdited_DominantValueChanged_DependentValueChanged</t>
  </si>
  <si>
    <t>0x01180000</t>
  </si>
  <si>
    <t>It is delivered with a dependent Variable value when a dominant or dependent Variable has changed but change has not been applied.</t>
  </si>
  <si>
    <t>BadEdited_OutOfRange</t>
  </si>
  <si>
    <t>0x81190000</t>
  </si>
  <si>
    <t>It is delivered with a Variable value when Variable has changed but the value is not legal.</t>
  </si>
  <si>
    <t>BadInitialValue_OutOfRange</t>
  </si>
  <si>
    <t>0x811A0000</t>
  </si>
  <si>
    <t>It is delivered with a Variable value when a source Variable has changed but the value is not legal.</t>
  </si>
  <si>
    <t>BadOutOfRange_DominantValueChanged</t>
  </si>
  <si>
    <t>0x811B0000</t>
  </si>
  <si>
    <t>It is delivered with a dependent Variable value when a dominant Variable has changed and the value is not legal.</t>
  </si>
  <si>
    <t>BadEdited_OutOfRange_DominantValueChanged</t>
  </si>
  <si>
    <t>0x811C0000</t>
  </si>
  <si>
    <t>It is delivered with a dependent Variable value when a dominant Variable has changed, the value is not legal and the change has not been applied.</t>
  </si>
  <si>
    <t>BadOutOfRange_DominantValueChanged_DependentValueChanged</t>
  </si>
  <si>
    <t>0x811D0000</t>
  </si>
  <si>
    <t>It is delivered with a dependent Variable value when a dominant or dependent Variable has changed and the value is not legal.</t>
  </si>
  <si>
    <t>BadEdited_OutOfRange_DominantValueChanged_DependentValueChanged</t>
  </si>
  <si>
    <t>0x811E0000</t>
  </si>
  <si>
    <t>It is delivered with a dependent Variable value when a dominant or dependent Variable has changed, the value is not legal and the change has not been applied.</t>
  </si>
  <si>
    <t>GoodCommunicationEvent</t>
  </si>
  <si>
    <t>0x00A70000</t>
  </si>
  <si>
    <t>The communication layer has raised an event.</t>
  </si>
  <si>
    <t>GoodShutdownEvent</t>
  </si>
  <si>
    <t>0x00A80000</t>
  </si>
  <si>
    <t>The system is shutting down.</t>
  </si>
  <si>
    <t>GoodCallAgain</t>
  </si>
  <si>
    <t>0x00A90000</t>
  </si>
  <si>
    <t>The operation is not finished and needs to be called again.</t>
  </si>
  <si>
    <t>GoodNonCriticalTimeout</t>
  </si>
  <si>
    <t>0x00AA0000</t>
  </si>
  <si>
    <t>A non-critical timeout occurred.</t>
  </si>
  <si>
    <t>BadInvalidArgument</t>
  </si>
  <si>
    <t>0x80AB0000</t>
  </si>
  <si>
    <t>One or more arguments are invalid.</t>
  </si>
  <si>
    <t>BadConnectionRejected</t>
  </si>
  <si>
    <t>0x80AC0000</t>
  </si>
  <si>
    <t>Could not establish a network connection to remote server.</t>
  </si>
  <si>
    <t>BadDisconnect</t>
  </si>
  <si>
    <t>0x80AD0000</t>
  </si>
  <si>
    <t>The server has disconnected from the client.</t>
  </si>
  <si>
    <t>BadConnectionClosed</t>
  </si>
  <si>
    <t>0x80AE0000</t>
  </si>
  <si>
    <t>The network connection has been closed.</t>
  </si>
  <si>
    <t>BadInvalidState</t>
  </si>
  <si>
    <t>0x80AF0000</t>
  </si>
  <si>
    <t>The operation cannot be completed because the object is closed, uninitialized or in some other invalid state.</t>
  </si>
  <si>
    <t>BadEndOfStream</t>
  </si>
  <si>
    <t>0x80B00000</t>
  </si>
  <si>
    <t>Cannot move beyond end of the stream.</t>
  </si>
  <si>
    <t>BadNoDataAvailable</t>
  </si>
  <si>
    <t>0x80B10000</t>
  </si>
  <si>
    <t>No data is currently available for reading from a non-blocking stream.</t>
  </si>
  <si>
    <t>BadWaitingForResponse</t>
  </si>
  <si>
    <t>0x80B20000</t>
  </si>
  <si>
    <t>The asynchronous operation is waiting for a response.</t>
  </si>
  <si>
    <t>BadOperationAbandoned</t>
  </si>
  <si>
    <t>0x80B30000</t>
  </si>
  <si>
    <t>The asynchronous operation was abandoned by the caller.</t>
  </si>
  <si>
    <t>BadExpectedStreamToBlock</t>
  </si>
  <si>
    <t>0x80B40000</t>
  </si>
  <si>
    <t>The stream did not return all data requested (possibly because it is a non-blocking stream).</t>
  </si>
  <si>
    <t>BadWouldBlock</t>
  </si>
  <si>
    <t>0x80B50000</t>
  </si>
  <si>
    <t>Non blocking behaviour is required and the operation would block.</t>
  </si>
  <si>
    <t>BadSyntaxError</t>
  </si>
  <si>
    <t>0x80B60000</t>
  </si>
  <si>
    <t>A value had an invalid syntax.</t>
  </si>
  <si>
    <t>BadMaxConnectionsReached</t>
  </si>
  <si>
    <t>0x80B70000</t>
  </si>
  <si>
    <t>The operation could not be finished because all available connections are in use.</t>
  </si>
  <si>
    <t>UncertainTransducerInManual</t>
  </si>
  <si>
    <t>0x42080000</t>
  </si>
  <si>
    <t>The value may not be accurate because the transducer is in manual mode.</t>
  </si>
  <si>
    <t>UncertainSimulatedValue</t>
  </si>
  <si>
    <t>0x42090000</t>
  </si>
  <si>
    <t>The value is simulated.</t>
  </si>
  <si>
    <t>UncertainSensorCalibration</t>
  </si>
  <si>
    <t>0x420A0000</t>
  </si>
  <si>
    <t>The value may not be accurate due to a sensor calibration fault.</t>
  </si>
  <si>
    <t>UncertainConfigurationError</t>
  </si>
  <si>
    <t>0x420F0000</t>
  </si>
  <si>
    <t>The value may not be accurate due to a configuration issue.</t>
  </si>
  <si>
    <t>GoodCascadeInitializationAcknowledged</t>
  </si>
  <si>
    <t>0x04010000</t>
  </si>
  <si>
    <t>The value source supports cascade handshaking and the value has been Initialized based on an initialization request from a cascade secondary.</t>
  </si>
  <si>
    <t>GoodCascadeInitializationRequest</t>
  </si>
  <si>
    <t>0x04020000</t>
  </si>
  <si>
    <t>The value source supports cascade handshaking and is requesting initialization of a cascade primary.</t>
  </si>
  <si>
    <t>GoodCascadeNotInvited</t>
  </si>
  <si>
    <t>0x04030000</t>
  </si>
  <si>
    <t>The value source supports cascade handshaking, however, the source’s current state does not allow for cascade.</t>
  </si>
  <si>
    <t>GoodCascadeNotSelected</t>
  </si>
  <si>
    <t>0x04040000</t>
  </si>
  <si>
    <t>The value source supports cascade handshaking, however, the source has not selected the corresponding cascade primary for use.</t>
  </si>
  <si>
    <t>GoodFaultStateActive</t>
  </si>
  <si>
    <t>0x04070000</t>
  </si>
  <si>
    <t>There is a fault state condition active in the value source.</t>
  </si>
  <si>
    <t>GoodInitiateFaultState</t>
  </si>
  <si>
    <t>0x04080000</t>
  </si>
  <si>
    <t>A fault state condition is being requested of the destination.</t>
  </si>
  <si>
    <t>GoodCascade</t>
  </si>
  <si>
    <t>0x04090000</t>
  </si>
  <si>
    <t>The value is accurate, and the signal source supports cascade handshaking.</t>
  </si>
  <si>
    <t>BadDataSetIdInvalid</t>
  </si>
  <si>
    <t>0x80E70000</t>
  </si>
  <si>
    <t>The DataSet specified for the DataSetWriter creation is invalid.</t>
  </si>
  <si>
    <t>Column12</t>
  </si>
  <si>
    <t>Column13</t>
  </si>
  <si>
    <t>Column14</t>
  </si>
  <si>
    <t>Column15</t>
  </si>
  <si>
    <t>good</t>
  </si>
  <si>
    <t>uncertain</t>
  </si>
  <si>
    <t>bad</t>
  </si>
  <si>
    <t>bad_unexpected_error</t>
  </si>
  <si>
    <t>bad_internal_error</t>
  </si>
  <si>
    <t>bad_out_of_memory</t>
  </si>
  <si>
    <t>bad_resource_unavailable</t>
  </si>
  <si>
    <t>bad_communication_error</t>
  </si>
  <si>
    <t>bad_encoding_error</t>
  </si>
  <si>
    <t>bad_decoding_error</t>
  </si>
  <si>
    <t>bad_encoding_limits_exceeded</t>
  </si>
  <si>
    <t>bad_request_too_large</t>
  </si>
  <si>
    <t>bad_response_too_large</t>
  </si>
  <si>
    <t>bad_unknown_response</t>
  </si>
  <si>
    <t>bad_timeout</t>
  </si>
  <si>
    <t>bad_service_unsupported</t>
  </si>
  <si>
    <t>bad_shutdown</t>
  </si>
  <si>
    <t>bad_server_not_connected</t>
  </si>
  <si>
    <t>bad_server_halted</t>
  </si>
  <si>
    <t>bad_nothing_to_do</t>
  </si>
  <si>
    <t>bad_too_many_operations</t>
  </si>
  <si>
    <t>bad_too_many_monitored_items</t>
  </si>
  <si>
    <t>bad_data_type_id_unknown</t>
  </si>
  <si>
    <t>bad_certificate_invalid</t>
  </si>
  <si>
    <t>bad_security_checks_failed</t>
  </si>
  <si>
    <t>bad_certificate_policy_check_failed</t>
  </si>
  <si>
    <t>bad_certificate_time_invalid</t>
  </si>
  <si>
    <t>bad_certificate_issuer_time_invalid</t>
  </si>
  <si>
    <t>bad_certificate_host_name_invalid</t>
  </si>
  <si>
    <t>bad_certificate_uri_invalid</t>
  </si>
  <si>
    <t>bad_certificate_use_not_allowed</t>
  </si>
  <si>
    <t>bad_certificate_issuer_use_not_allowed</t>
  </si>
  <si>
    <t>bad_certificate_untrusted</t>
  </si>
  <si>
    <t>bad_certificate_revocation_unknown</t>
  </si>
  <si>
    <t>bad_certificate_issuer_revocation_unknown</t>
  </si>
  <si>
    <t>bad_certificate_revoked</t>
  </si>
  <si>
    <t>bad_certificate_issuer_revoked</t>
  </si>
  <si>
    <t>bad_certificate_chain_incomplete</t>
  </si>
  <si>
    <t>bad_user_access_denied</t>
  </si>
  <si>
    <t>bad_identity_token_invalid</t>
  </si>
  <si>
    <t>bad_identity_token_rejected</t>
  </si>
  <si>
    <t>bad_secure_channel_id_invalid</t>
  </si>
  <si>
    <t>bad_invalid_timestamp</t>
  </si>
  <si>
    <t>bad_nonce_invalid</t>
  </si>
  <si>
    <t>bad_session_id_invalid</t>
  </si>
  <si>
    <t>bad_session_closed</t>
  </si>
  <si>
    <t>bad_session_not_activated</t>
  </si>
  <si>
    <t>bad_subscription_id_invalid</t>
  </si>
  <si>
    <t>bad_request_header_invalid</t>
  </si>
  <si>
    <t>bad_timestamps_to_return_invalid</t>
  </si>
  <si>
    <t>bad_request_cancelled_by_client</t>
  </si>
  <si>
    <t>bad_too_many_arguments</t>
  </si>
  <si>
    <t>bad_license_expired</t>
  </si>
  <si>
    <t>bad_license_limits_exceeded</t>
  </si>
  <si>
    <t>bad_license_not_available</t>
  </si>
  <si>
    <t>good_subscription_transferred</t>
  </si>
  <si>
    <t>good_completes_asynchronously</t>
  </si>
  <si>
    <t>good_overload</t>
  </si>
  <si>
    <t>good_clamped</t>
  </si>
  <si>
    <t>bad_no_communication</t>
  </si>
  <si>
    <t>bad_waiting_for_initial_data</t>
  </si>
  <si>
    <t>bad_node_id_invalid</t>
  </si>
  <si>
    <t>bad_node_id_unknown</t>
  </si>
  <si>
    <t>bad_attribute_id_invalid</t>
  </si>
  <si>
    <t>bad_index_range_invalid</t>
  </si>
  <si>
    <t>bad_index_range_no_data</t>
  </si>
  <si>
    <t>bad_data_encoding_invalid</t>
  </si>
  <si>
    <t>bad_data_encoding_unsupported</t>
  </si>
  <si>
    <t>bad_not_readable</t>
  </si>
  <si>
    <t>bad_not_writable</t>
  </si>
  <si>
    <t>bad_out_of_range</t>
  </si>
  <si>
    <t>bad_not_supported</t>
  </si>
  <si>
    <t>bad_not_found</t>
  </si>
  <si>
    <t>bad_object_deleted</t>
  </si>
  <si>
    <t>bad_not_implemented</t>
  </si>
  <si>
    <t>bad_monitoring_mode_invalid</t>
  </si>
  <si>
    <t>bad_monitored_item_id_invalid</t>
  </si>
  <si>
    <t>bad_monitored_item_filter_invalid</t>
  </si>
  <si>
    <t>bad_monitored_item_filter_unsupported</t>
  </si>
  <si>
    <t>bad_filter_not_allowed</t>
  </si>
  <si>
    <t>bad_structure_missing</t>
  </si>
  <si>
    <t>bad_event_filter_invalid</t>
  </si>
  <si>
    <t>bad_content_filter_invalid</t>
  </si>
  <si>
    <t>bad_filter_operator_invalid</t>
  </si>
  <si>
    <t>bad_filter_operator_unsupported</t>
  </si>
  <si>
    <t>bad_filter_operand_count_mismatch</t>
  </si>
  <si>
    <t>bad_filter_operand_invalid</t>
  </si>
  <si>
    <t>bad_filter_element_invalid</t>
  </si>
  <si>
    <t>bad_filter_literal_invalid</t>
  </si>
  <si>
    <t>bad_continuation_point_invalid</t>
  </si>
  <si>
    <t>bad_no_continuation_points</t>
  </si>
  <si>
    <t>bad_reference_type_id_invalid</t>
  </si>
  <si>
    <t>bad_browse_direction_invalid</t>
  </si>
  <si>
    <t>bad_node_not_in_view</t>
  </si>
  <si>
    <t>bad_numeric_overflow</t>
  </si>
  <si>
    <t>bad_server_uri_invalid</t>
  </si>
  <si>
    <t>bad_server_name_missing</t>
  </si>
  <si>
    <t>bad_discovery_url_missing</t>
  </si>
  <si>
    <t>bad_sempahore_file_missing</t>
  </si>
  <si>
    <t>bad_request_type_invalid</t>
  </si>
  <si>
    <t>bad_security_mode_rejected</t>
  </si>
  <si>
    <t>bad_security_policy_rejected</t>
  </si>
  <si>
    <t>bad_too_many_sessions</t>
  </si>
  <si>
    <t>bad_user_signature_invalid</t>
  </si>
  <si>
    <t>bad_application_signature_invalid</t>
  </si>
  <si>
    <t>bad_no_valid_certificates</t>
  </si>
  <si>
    <t>bad_identity_change_not_supported</t>
  </si>
  <si>
    <t>bad_request_cancelled_by_request</t>
  </si>
  <si>
    <t>bad_parent_node_id_invalid</t>
  </si>
  <si>
    <t>bad_reference_not_allowed</t>
  </si>
  <si>
    <t>bad_node_id_rejected</t>
  </si>
  <si>
    <t>bad_node_id_exists</t>
  </si>
  <si>
    <t>bad_node_class_invalid</t>
  </si>
  <si>
    <t>bad_browse_name_invalid</t>
  </si>
  <si>
    <t>bad_browse_name_duplicated</t>
  </si>
  <si>
    <t>bad_node_attributes_invalid</t>
  </si>
  <si>
    <t>bad_type_definition_invalid</t>
  </si>
  <si>
    <t>bad_source_node_id_invalid</t>
  </si>
  <si>
    <t>bad_target_node_id_invalid</t>
  </si>
  <si>
    <t>bad_duplicate_reference_not_allowed</t>
  </si>
  <si>
    <t>bad_invalid_self_reference</t>
  </si>
  <si>
    <t>bad_reference_local_only</t>
  </si>
  <si>
    <t>bad_no_delete_rights</t>
  </si>
  <si>
    <t>uncertain_reference_not_deleted</t>
  </si>
  <si>
    <t>bad_server_index_invalid</t>
  </si>
  <si>
    <t>bad_view_id_unknown</t>
  </si>
  <si>
    <t>bad_view_timestamp_invalid</t>
  </si>
  <si>
    <t>bad_view_parameter_mismatch</t>
  </si>
  <si>
    <t>bad_view_version_invalid</t>
  </si>
  <si>
    <t>uncertain_not_all_nodes_available</t>
  </si>
  <si>
    <t>good_results_may_be_incomplete</t>
  </si>
  <si>
    <t>bad_not_type_definition</t>
  </si>
  <si>
    <t>uncertain_reference_out_of_server</t>
  </si>
  <si>
    <t>bad_too_many_matches</t>
  </si>
  <si>
    <t>bad_query_too_complex</t>
  </si>
  <si>
    <t>bad_no_match</t>
  </si>
  <si>
    <t>bad_max_age_invalid</t>
  </si>
  <si>
    <t>bad_security_mode_insufficient</t>
  </si>
  <si>
    <t>bad_history_operation_invalid</t>
  </si>
  <si>
    <t>bad_history_operation_unsupported</t>
  </si>
  <si>
    <t>bad_invalid_timestamp_argument</t>
  </si>
  <si>
    <t>bad_write_not_supported</t>
  </si>
  <si>
    <t>bad_type_mismatch</t>
  </si>
  <si>
    <t>bad_method_invalid</t>
  </si>
  <si>
    <t>bad_arguments_missing</t>
  </si>
  <si>
    <t>bad_not_executable</t>
  </si>
  <si>
    <t>bad_too_many_subscriptions</t>
  </si>
  <si>
    <t>bad_too_many_publish_requests</t>
  </si>
  <si>
    <t>bad_no_subscription</t>
  </si>
  <si>
    <t>bad_sequence_number_unknown</t>
  </si>
  <si>
    <t>good_retransmission_queue_not_supported</t>
  </si>
  <si>
    <t>bad_message_not_available</t>
  </si>
  <si>
    <t>bad_insufficient_client_profile</t>
  </si>
  <si>
    <t>bad_state_not_active</t>
  </si>
  <si>
    <t>bad_already_exists</t>
  </si>
  <si>
    <t>bad_tcp_server_too_busy</t>
  </si>
  <si>
    <t>bad_tcp_message_type_invalid</t>
  </si>
  <si>
    <t>bad_tcp_secure_channel_unknown</t>
  </si>
  <si>
    <t>bad_tcp_message_too_large</t>
  </si>
  <si>
    <t>bad_tcp_not_enough_resources</t>
  </si>
  <si>
    <t>bad_tcp_internal_error</t>
  </si>
  <si>
    <t>bad_tcp_endpoint_url_invalid</t>
  </si>
  <si>
    <t>bad_request_interrupted</t>
  </si>
  <si>
    <t>bad_request_timeout</t>
  </si>
  <si>
    <t>bad_secure_channel_closed</t>
  </si>
  <si>
    <t>bad_secure_channel_token_unknown</t>
  </si>
  <si>
    <t>bad_sequence_number_invalid</t>
  </si>
  <si>
    <t>bad_protocol_version_unsupported</t>
  </si>
  <si>
    <t>bad_configuration_error</t>
  </si>
  <si>
    <t>bad_not_connected</t>
  </si>
  <si>
    <t>bad_device_failure</t>
  </si>
  <si>
    <t>bad_sensor_failure</t>
  </si>
  <si>
    <t>bad_out_of_service</t>
  </si>
  <si>
    <t>bad_deadband_filter_invalid</t>
  </si>
  <si>
    <t>uncertain_no_communication_last_usable_value</t>
  </si>
  <si>
    <t>uncertain_last_usable_value</t>
  </si>
  <si>
    <t>uncertain_substitute_value</t>
  </si>
  <si>
    <t>uncertain_initial_value</t>
  </si>
  <si>
    <t>uncertain_sensor_not_accurate</t>
  </si>
  <si>
    <t>uncertain_engineering_units_exceeded</t>
  </si>
  <si>
    <t>uncertain_sub_normal</t>
  </si>
  <si>
    <t>good_local_override</t>
  </si>
  <si>
    <t>bad_refresh_in_progress</t>
  </si>
  <si>
    <t>bad_condition_already_disabled</t>
  </si>
  <si>
    <t>bad_condition_already_enabled</t>
  </si>
  <si>
    <t>bad_condition_disabled</t>
  </si>
  <si>
    <t>bad_event_id_unknown</t>
  </si>
  <si>
    <t>bad_event_not_acknowledgeable</t>
  </si>
  <si>
    <t>bad_dialog_not_active</t>
  </si>
  <si>
    <t>bad_dialog_response_invalid</t>
  </si>
  <si>
    <t>bad_condition_branch_already_acked</t>
  </si>
  <si>
    <t>bad_condition_branch_already_confirmed</t>
  </si>
  <si>
    <t>bad_condition_already_shelved</t>
  </si>
  <si>
    <t>bad_condition_not_shelved</t>
  </si>
  <si>
    <t>bad_shelving_time_out_of_range</t>
  </si>
  <si>
    <t>bad_no_data</t>
  </si>
  <si>
    <t>bad_bound_not_found</t>
  </si>
  <si>
    <t>bad_bound_not_supported</t>
  </si>
  <si>
    <t>bad_data_lost</t>
  </si>
  <si>
    <t>bad_data_unavailable</t>
  </si>
  <si>
    <t>bad_entry_exists</t>
  </si>
  <si>
    <t>bad_no_entry_exists</t>
  </si>
  <si>
    <t>bad_timestamp_not_supported</t>
  </si>
  <si>
    <t>good_entry_inserted</t>
  </si>
  <si>
    <t>good_entry_replaced</t>
  </si>
  <si>
    <t>uncertain_data_sub_normal</t>
  </si>
  <si>
    <t>good_no_data</t>
  </si>
  <si>
    <t>good_more_data</t>
  </si>
  <si>
    <t>bad_aggregate_list_mismatch</t>
  </si>
  <si>
    <t>bad_aggregate_not_supported</t>
  </si>
  <si>
    <t>bad_aggregate_invalid_inputs</t>
  </si>
  <si>
    <t>bad_aggregate_configuration_rejected</t>
  </si>
  <si>
    <t>good_data_ignored</t>
  </si>
  <si>
    <t>bad_request_not_allowed</t>
  </si>
  <si>
    <t>bad_request_not_complete</t>
  </si>
  <si>
    <t>bad_transaction_pending</t>
  </si>
  <si>
    <t>bad_ticket_required</t>
  </si>
  <si>
    <t>bad_ticket_invalid</t>
  </si>
  <si>
    <t>bad_locked</t>
  </si>
  <si>
    <t>good_edited</t>
  </si>
  <si>
    <t>good_post_action_failed</t>
  </si>
  <si>
    <t>uncertain_dominant_value_changed</t>
  </si>
  <si>
    <t>good_dependent_value_changed</t>
  </si>
  <si>
    <t>bad_dominant_value_changed</t>
  </si>
  <si>
    <t>uncertain_dependent_value_changed</t>
  </si>
  <si>
    <t>bad_dependent_value_changed</t>
  </si>
  <si>
    <t>good_edited_dependent_value_changed</t>
  </si>
  <si>
    <t>good_edited_dominant_value_changed</t>
  </si>
  <si>
    <t>good_edited_dominant_value_changed_dependent_value_changed</t>
  </si>
  <si>
    <t>bad_edited_out_of_range</t>
  </si>
  <si>
    <t>bad_initial_value_out_of_range</t>
  </si>
  <si>
    <t>bad_out_of_range_dominant_value_changed</t>
  </si>
  <si>
    <t>bad_edited_out_of_range_dominant_value_changed</t>
  </si>
  <si>
    <t>bad_out_of_range_dominant_value_changed_dependent_value_changed</t>
  </si>
  <si>
    <t>bad_edited_out_of_range_dominant_value_changed_dependent_value_changed</t>
  </si>
  <si>
    <t>good_communication_event</t>
  </si>
  <si>
    <t>good_shutdown_event</t>
  </si>
  <si>
    <t>good_call_again</t>
  </si>
  <si>
    <t>good_non_critical_timeout</t>
  </si>
  <si>
    <t>bad_invalid_argument</t>
  </si>
  <si>
    <t>bad_connection_rejected</t>
  </si>
  <si>
    <t>bad_disconnect</t>
  </si>
  <si>
    <t>bad_connection_closed</t>
  </si>
  <si>
    <t>bad_invalid_state</t>
  </si>
  <si>
    <t>bad_end_of_stream</t>
  </si>
  <si>
    <t>bad_no_data_available</t>
  </si>
  <si>
    <t>bad_waiting_for_response</t>
  </si>
  <si>
    <t>bad_operation_abandoned</t>
  </si>
  <si>
    <t>bad_expected_stream_to_block</t>
  </si>
  <si>
    <t>bad_would_block</t>
  </si>
  <si>
    <t>bad_syntax_error</t>
  </si>
  <si>
    <t>bad_max_connections_reached</t>
  </si>
  <si>
    <t>uncertain_transducer_in_manual</t>
  </si>
  <si>
    <t>uncertain_simulated_value</t>
  </si>
  <si>
    <t>uncertain_sensor_calibration</t>
  </si>
  <si>
    <t>uncertain_configuration_error</t>
  </si>
  <si>
    <t>good_cascade_initialization_acknowledged</t>
  </si>
  <si>
    <t>good_cascade_initialization_request</t>
  </si>
  <si>
    <t>good_cascade_not_invited</t>
  </si>
  <si>
    <t>good_cascade_not_selected</t>
  </si>
  <si>
    <t>good_fault_state_active</t>
  </si>
  <si>
    <t>good_initiate_fault_state</t>
  </si>
  <si>
    <t>good_cascade</t>
  </si>
  <si>
    <t>bad_data_set_id_invalid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</si>
</sst>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Standard" xfId="0" builtinId="0"/>
  </cellStyles>
  <dxfs count="8">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5C5497FC-AAF3-4541-B988-8F2E1C7A1B52}" autoFormatId="16" applyNumberFormats="0" applyBorderFormats="0" applyFontFormats="0" applyPatternFormats="0" applyAlignmentFormats="0" applyWidthHeightFormats="0">
  <queryTableRefresh nextId="9">
    <queryTableFields count="7">
      <queryTableField id="1" name="Column1" tableColumnId="1"/>
      <queryTableField id="8" dataBound="0" tableColumnId="8"/>
      <queryTableField id="7" dataBound="0" tableColumnId="7"/>
      <queryTableField id="6" dataBound="0" tableColumnId="6"/>
      <queryTableField id="5" dataBound="0" tableColumnId="5"/>
      <queryTableField id="2" name="Column2" tableColumnId="2"/>
      <queryTableField id="3" name="Column3"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98BC96-1432-4983-BD87-8CB2C77879C0}" name="StatusCode" displayName="StatusCode" ref="A1:G265" tableType="queryTable" totalsRowShown="0">
  <autoFilter ref="A1:G265" xr:uid="{FD98BC96-1432-4983-BD87-8CB2C77879C0}"/>
  <tableColumns count="7">
    <tableColumn id="1" xr3:uid="{C94F7C8E-A007-4CC1-919D-00DC7D05E215}" uniqueName="1" name="Column1" queryTableFieldId="1" dataDxfId="7"/>
    <tableColumn id="8" xr3:uid="{A21A7AF6-AC12-43EA-B638-01B643A3C1D5}" uniqueName="8" name="Column15" queryTableFieldId="8" dataDxfId="2"/>
    <tableColumn id="7" xr3:uid="{EE5FD6F8-FDAB-40AB-A4A1-51D2159B3B5A}" uniqueName="7" name="Column14" queryTableFieldId="7" dataDxfId="1">
      <calculatedColumnFormula>UPPER(B2)&amp;" = "&amp;E2&amp;";"</calculatedColumnFormula>
    </tableColumn>
    <tableColumn id="6" xr3:uid="{8BF33002-6895-4A2B-AEC9-4540FE252B8A}" uniqueName="6" name="Column13" queryTableFieldId="6" dataDxfId="4">
      <calculatedColumnFormula>E2&gt;536870911</calculatedColumnFormula>
    </tableColumn>
    <tableColumn id="5" xr3:uid="{ECBDB96D-BAA3-4422-A1F5-17984CAE26FE}" uniqueName="5" name="Column12" queryTableFieldId="5" dataDxfId="3">
      <calculatedColumnFormula>HEX2DEC(RIGHT(F2, 7))</calculatedColumnFormula>
    </tableColumn>
    <tableColumn id="2" xr3:uid="{F24D9E94-8E46-48FC-A3A4-2591080D8945}" uniqueName="2" name="Column2" queryTableFieldId="2" dataDxfId="6"/>
    <tableColumn id="3" xr3:uid="{7CF2F0C1-0D67-4A7D-AE73-7C5D5D98F5DB}" uniqueName="3" name="Column3" queryTableFieldId="3" dataDxfId="5"/>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B7B3-7070-493E-B049-EC4863C4869B}">
  <dimension ref="A1:G265"/>
  <sheetViews>
    <sheetView tabSelected="1" zoomScaleNormal="100" workbookViewId="0">
      <selection activeCell="L6" sqref="L6"/>
    </sheetView>
  </sheetViews>
  <sheetFormatPr baseColWidth="10" defaultRowHeight="15" x14ac:dyDescent="0.25"/>
  <cols>
    <col min="1" max="1" width="69.85546875" bestFit="1" customWidth="1"/>
    <col min="2" max="2" width="69.85546875" hidden="1" customWidth="1"/>
    <col min="3" max="3" width="95.42578125" hidden="1" customWidth="1"/>
    <col min="4" max="4" width="12.140625" hidden="1" customWidth="1"/>
    <col min="5" max="5" width="11.5703125" hidden="1" customWidth="1"/>
    <col min="6" max="6" width="11.5703125" bestFit="1" customWidth="1"/>
    <col min="7" max="7" width="169.42578125" bestFit="1" customWidth="1"/>
  </cols>
  <sheetData>
    <row r="1" spans="1:7" x14ac:dyDescent="0.25">
      <c r="A1" t="s">
        <v>0</v>
      </c>
      <c r="B1" t="s">
        <v>796</v>
      </c>
      <c r="C1" t="s">
        <v>795</v>
      </c>
      <c r="D1" t="s">
        <v>794</v>
      </c>
      <c r="E1" t="s">
        <v>793</v>
      </c>
      <c r="F1" t="s">
        <v>1</v>
      </c>
      <c r="G1" t="s">
        <v>2</v>
      </c>
    </row>
    <row r="2" spans="1:7" x14ac:dyDescent="0.25">
      <c r="A2" s="1" t="s">
        <v>3</v>
      </c>
      <c r="B2" s="1" t="s">
        <v>797</v>
      </c>
      <c r="C2" s="1" t="str">
        <f t="shared" ref="C2:C65" si="0">UPPER(B2)&amp;" = "&amp;E2&amp;";"</f>
        <v>GOOD = 0;</v>
      </c>
      <c r="D2" s="1" t="b">
        <f t="shared" ref="D2:D65" si="1">E2&gt;536870911</f>
        <v>0</v>
      </c>
      <c r="E2" s="1">
        <f t="shared" ref="E2:E65" si="2">HEX2DEC(RIGHT(F2, 7))</f>
        <v>0</v>
      </c>
      <c r="F2" s="1" t="s">
        <v>4</v>
      </c>
      <c r="G2" s="1" t="s">
        <v>5</v>
      </c>
    </row>
    <row r="3" spans="1:7" x14ac:dyDescent="0.25">
      <c r="A3" s="1" t="s">
        <v>6</v>
      </c>
      <c r="B3" s="1" t="s">
        <v>798</v>
      </c>
      <c r="C3" s="1" t="str">
        <f>UPPER(B3)&amp;" = "&amp;4&amp;";"</f>
        <v>UNCERTAIN = 4;</v>
      </c>
      <c r="D3" s="1" t="b">
        <f t="shared" si="1"/>
        <v>0</v>
      </c>
      <c r="E3" s="1">
        <f t="shared" si="2"/>
        <v>0</v>
      </c>
      <c r="F3" s="1" t="s">
        <v>7</v>
      </c>
      <c r="G3" s="1" t="s">
        <v>8</v>
      </c>
    </row>
    <row r="4" spans="1:7" x14ac:dyDescent="0.25">
      <c r="A4" s="1" t="s">
        <v>9</v>
      </c>
      <c r="B4" s="1" t="s">
        <v>799</v>
      </c>
      <c r="C4" s="1" t="str">
        <f>UPPER(B4)&amp;" = "&amp;8&amp;";"</f>
        <v>BAD = 8;</v>
      </c>
      <c r="D4" s="1" t="b">
        <f t="shared" si="1"/>
        <v>0</v>
      </c>
      <c r="E4" s="1">
        <f t="shared" si="2"/>
        <v>0</v>
      </c>
      <c r="F4" s="1" t="s">
        <v>10</v>
      </c>
      <c r="G4" s="1" t="s">
        <v>11</v>
      </c>
    </row>
    <row r="5" spans="1:7" x14ac:dyDescent="0.25">
      <c r="A5" s="1" t="s">
        <v>12</v>
      </c>
      <c r="B5" s="1" t="s">
        <v>800</v>
      </c>
      <c r="C5" s="1" t="str">
        <f t="shared" si="0"/>
        <v>BAD_UNEXPECTED_ERROR = 65536;</v>
      </c>
      <c r="D5" s="1" t="b">
        <f t="shared" si="1"/>
        <v>0</v>
      </c>
      <c r="E5" s="1">
        <f t="shared" si="2"/>
        <v>65536</v>
      </c>
      <c r="F5" s="1" t="s">
        <v>13</v>
      </c>
      <c r="G5" s="1" t="s">
        <v>14</v>
      </c>
    </row>
    <row r="6" spans="1:7" x14ac:dyDescent="0.25">
      <c r="A6" s="1" t="s">
        <v>15</v>
      </c>
      <c r="B6" s="1" t="s">
        <v>801</v>
      </c>
      <c r="C6" s="1" t="str">
        <f t="shared" si="0"/>
        <v>BAD_INTERNAL_ERROR = 131072;</v>
      </c>
      <c r="D6" s="1" t="b">
        <f t="shared" si="1"/>
        <v>0</v>
      </c>
      <c r="E6" s="1">
        <f t="shared" si="2"/>
        <v>131072</v>
      </c>
      <c r="F6" s="1" t="s">
        <v>16</v>
      </c>
      <c r="G6" s="1" t="s">
        <v>17</v>
      </c>
    </row>
    <row r="7" spans="1:7" x14ac:dyDescent="0.25">
      <c r="A7" s="1" t="s">
        <v>18</v>
      </c>
      <c r="B7" s="1" t="s">
        <v>802</v>
      </c>
      <c r="C7" s="1" t="str">
        <f t="shared" si="0"/>
        <v>BAD_OUT_OF_MEMORY = 196608;</v>
      </c>
      <c r="D7" s="1" t="b">
        <f t="shared" si="1"/>
        <v>0</v>
      </c>
      <c r="E7" s="1">
        <f t="shared" si="2"/>
        <v>196608</v>
      </c>
      <c r="F7" s="1" t="s">
        <v>19</v>
      </c>
      <c r="G7" s="1" t="s">
        <v>20</v>
      </c>
    </row>
    <row r="8" spans="1:7" x14ac:dyDescent="0.25">
      <c r="A8" s="1" t="s">
        <v>21</v>
      </c>
      <c r="B8" s="1" t="s">
        <v>803</v>
      </c>
      <c r="C8" s="1" t="str">
        <f t="shared" si="0"/>
        <v>BAD_RESOURCE_UNAVAILABLE = 262144;</v>
      </c>
      <c r="D8" s="1" t="b">
        <f t="shared" si="1"/>
        <v>0</v>
      </c>
      <c r="E8" s="1">
        <f t="shared" si="2"/>
        <v>262144</v>
      </c>
      <c r="F8" s="1" t="s">
        <v>22</v>
      </c>
      <c r="G8" s="1" t="s">
        <v>23</v>
      </c>
    </row>
    <row r="9" spans="1:7" x14ac:dyDescent="0.25">
      <c r="A9" s="1" t="s">
        <v>24</v>
      </c>
      <c r="B9" s="1" t="s">
        <v>804</v>
      </c>
      <c r="C9" s="1" t="str">
        <f t="shared" si="0"/>
        <v>BAD_COMMUNICATION_ERROR = 327680;</v>
      </c>
      <c r="D9" s="1" t="b">
        <f t="shared" si="1"/>
        <v>0</v>
      </c>
      <c r="E9" s="1">
        <f t="shared" si="2"/>
        <v>327680</v>
      </c>
      <c r="F9" s="1" t="s">
        <v>25</v>
      </c>
      <c r="G9" s="1" t="s">
        <v>26</v>
      </c>
    </row>
    <row r="10" spans="1:7" x14ac:dyDescent="0.25">
      <c r="A10" s="1" t="s">
        <v>27</v>
      </c>
      <c r="B10" s="1" t="s">
        <v>805</v>
      </c>
      <c r="C10" s="1" t="str">
        <f t="shared" si="0"/>
        <v>BAD_ENCODING_ERROR = 393216;</v>
      </c>
      <c r="D10" s="1" t="b">
        <f t="shared" si="1"/>
        <v>0</v>
      </c>
      <c r="E10" s="1">
        <f t="shared" si="2"/>
        <v>393216</v>
      </c>
      <c r="F10" s="1" t="s">
        <v>28</v>
      </c>
      <c r="G10" s="1" t="s">
        <v>29</v>
      </c>
    </row>
    <row r="11" spans="1:7" x14ac:dyDescent="0.25">
      <c r="A11" s="1" t="s">
        <v>30</v>
      </c>
      <c r="B11" s="1" t="s">
        <v>806</v>
      </c>
      <c r="C11" s="1" t="str">
        <f t="shared" si="0"/>
        <v>BAD_DECODING_ERROR = 458752;</v>
      </c>
      <c r="D11" s="1" t="b">
        <f t="shared" si="1"/>
        <v>0</v>
      </c>
      <c r="E11" s="1">
        <f t="shared" si="2"/>
        <v>458752</v>
      </c>
      <c r="F11" s="1" t="s">
        <v>31</v>
      </c>
      <c r="G11" s="1" t="s">
        <v>32</v>
      </c>
    </row>
    <row r="12" spans="1:7" x14ac:dyDescent="0.25">
      <c r="A12" s="1" t="s">
        <v>33</v>
      </c>
      <c r="B12" s="1" t="s">
        <v>807</v>
      </c>
      <c r="C12" s="1" t="str">
        <f t="shared" si="0"/>
        <v>BAD_ENCODING_LIMITS_EXCEEDED = 524288;</v>
      </c>
      <c r="D12" s="1" t="b">
        <f t="shared" si="1"/>
        <v>0</v>
      </c>
      <c r="E12" s="1">
        <f t="shared" si="2"/>
        <v>524288</v>
      </c>
      <c r="F12" s="1" t="s">
        <v>34</v>
      </c>
      <c r="G12" s="1" t="s">
        <v>35</v>
      </c>
    </row>
    <row r="13" spans="1:7" x14ac:dyDescent="0.25">
      <c r="A13" s="1" t="s">
        <v>36</v>
      </c>
      <c r="B13" s="1" t="s">
        <v>808</v>
      </c>
      <c r="C13" s="1" t="str">
        <f t="shared" si="0"/>
        <v>BAD_REQUEST_TOO_LARGE = 12058624;</v>
      </c>
      <c r="D13" s="1" t="b">
        <f t="shared" si="1"/>
        <v>0</v>
      </c>
      <c r="E13" s="1">
        <f t="shared" si="2"/>
        <v>12058624</v>
      </c>
      <c r="F13" s="1" t="s">
        <v>37</v>
      </c>
      <c r="G13" s="1" t="s">
        <v>38</v>
      </c>
    </row>
    <row r="14" spans="1:7" x14ac:dyDescent="0.25">
      <c r="A14" s="1" t="s">
        <v>39</v>
      </c>
      <c r="B14" s="1" t="s">
        <v>809</v>
      </c>
      <c r="C14" s="1" t="str">
        <f t="shared" si="0"/>
        <v>BAD_RESPONSE_TOO_LARGE = 12124160;</v>
      </c>
      <c r="D14" s="1" t="b">
        <f t="shared" si="1"/>
        <v>0</v>
      </c>
      <c r="E14" s="1">
        <f t="shared" si="2"/>
        <v>12124160</v>
      </c>
      <c r="F14" s="1" t="s">
        <v>40</v>
      </c>
      <c r="G14" s="1" t="s">
        <v>41</v>
      </c>
    </row>
    <row r="15" spans="1:7" x14ac:dyDescent="0.25">
      <c r="A15" s="1" t="s">
        <v>42</v>
      </c>
      <c r="B15" s="1" t="s">
        <v>810</v>
      </c>
      <c r="C15" s="1" t="str">
        <f t="shared" si="0"/>
        <v>BAD_UNKNOWN_RESPONSE = 589824;</v>
      </c>
      <c r="D15" s="1" t="b">
        <f t="shared" si="1"/>
        <v>0</v>
      </c>
      <c r="E15" s="1">
        <f t="shared" si="2"/>
        <v>589824</v>
      </c>
      <c r="F15" s="1" t="s">
        <v>43</v>
      </c>
      <c r="G15" s="1" t="s">
        <v>44</v>
      </c>
    </row>
    <row r="16" spans="1:7" x14ac:dyDescent="0.25">
      <c r="A16" s="1" t="s">
        <v>45</v>
      </c>
      <c r="B16" s="1" t="s">
        <v>811</v>
      </c>
      <c r="C16" s="1" t="str">
        <f t="shared" si="0"/>
        <v>BAD_TIMEOUT = 655360;</v>
      </c>
      <c r="D16" s="1" t="b">
        <f t="shared" si="1"/>
        <v>0</v>
      </c>
      <c r="E16" s="1">
        <f t="shared" si="2"/>
        <v>655360</v>
      </c>
      <c r="F16" s="1" t="s">
        <v>46</v>
      </c>
      <c r="G16" s="1" t="s">
        <v>47</v>
      </c>
    </row>
    <row r="17" spans="1:7" x14ac:dyDescent="0.25">
      <c r="A17" s="1" t="s">
        <v>48</v>
      </c>
      <c r="B17" s="1" t="s">
        <v>812</v>
      </c>
      <c r="C17" s="1" t="str">
        <f t="shared" si="0"/>
        <v>BAD_SERVICE_UNSUPPORTED = 720896;</v>
      </c>
      <c r="D17" s="1" t="b">
        <f t="shared" si="1"/>
        <v>0</v>
      </c>
      <c r="E17" s="1">
        <f t="shared" si="2"/>
        <v>720896</v>
      </c>
      <c r="F17" s="1" t="s">
        <v>49</v>
      </c>
      <c r="G17" s="1" t="s">
        <v>50</v>
      </c>
    </row>
    <row r="18" spans="1:7" x14ac:dyDescent="0.25">
      <c r="A18" s="1" t="s">
        <v>51</v>
      </c>
      <c r="B18" s="1" t="s">
        <v>813</v>
      </c>
      <c r="C18" s="1" t="str">
        <f t="shared" si="0"/>
        <v>BAD_SHUTDOWN = 786432;</v>
      </c>
      <c r="D18" s="1" t="b">
        <f t="shared" si="1"/>
        <v>0</v>
      </c>
      <c r="E18" s="1">
        <f t="shared" si="2"/>
        <v>786432</v>
      </c>
      <c r="F18" s="1" t="s">
        <v>52</v>
      </c>
      <c r="G18" s="1" t="s">
        <v>53</v>
      </c>
    </row>
    <row r="19" spans="1:7" x14ac:dyDescent="0.25">
      <c r="A19" s="1" t="s">
        <v>54</v>
      </c>
      <c r="B19" s="1" t="s">
        <v>814</v>
      </c>
      <c r="C19" s="1" t="str">
        <f t="shared" si="0"/>
        <v>BAD_SERVER_NOT_CONNECTED = 851968;</v>
      </c>
      <c r="D19" s="1" t="b">
        <f t="shared" si="1"/>
        <v>0</v>
      </c>
      <c r="E19" s="1">
        <f t="shared" si="2"/>
        <v>851968</v>
      </c>
      <c r="F19" s="1" t="s">
        <v>55</v>
      </c>
      <c r="G19" s="1" t="s">
        <v>56</v>
      </c>
    </row>
    <row r="20" spans="1:7" x14ac:dyDescent="0.25">
      <c r="A20" s="1" t="s">
        <v>57</v>
      </c>
      <c r="B20" s="1" t="s">
        <v>815</v>
      </c>
      <c r="C20" s="1" t="str">
        <f t="shared" si="0"/>
        <v>BAD_SERVER_HALTED = 917504;</v>
      </c>
      <c r="D20" s="1" t="b">
        <f t="shared" si="1"/>
        <v>0</v>
      </c>
      <c r="E20" s="1">
        <f t="shared" si="2"/>
        <v>917504</v>
      </c>
      <c r="F20" s="1" t="s">
        <v>58</v>
      </c>
      <c r="G20" s="1" t="s">
        <v>59</v>
      </c>
    </row>
    <row r="21" spans="1:7" x14ac:dyDescent="0.25">
      <c r="A21" s="1" t="s">
        <v>60</v>
      </c>
      <c r="B21" s="1" t="s">
        <v>816</v>
      </c>
      <c r="C21" s="1" t="str">
        <f t="shared" si="0"/>
        <v>BAD_NOTHING_TO_DO = 983040;</v>
      </c>
      <c r="D21" s="1" t="b">
        <f t="shared" si="1"/>
        <v>0</v>
      </c>
      <c r="E21" s="1">
        <f t="shared" si="2"/>
        <v>983040</v>
      </c>
      <c r="F21" s="1" t="s">
        <v>61</v>
      </c>
      <c r="G21" s="1" t="s">
        <v>62</v>
      </c>
    </row>
    <row r="22" spans="1:7" x14ac:dyDescent="0.25">
      <c r="A22" s="1" t="s">
        <v>63</v>
      </c>
      <c r="B22" s="1" t="s">
        <v>817</v>
      </c>
      <c r="C22" s="1" t="str">
        <f t="shared" si="0"/>
        <v>BAD_TOO_MANY_OPERATIONS = 1048576;</v>
      </c>
      <c r="D22" s="1" t="b">
        <f t="shared" si="1"/>
        <v>0</v>
      </c>
      <c r="E22" s="1">
        <f t="shared" si="2"/>
        <v>1048576</v>
      </c>
      <c r="F22" s="1" t="s">
        <v>64</v>
      </c>
      <c r="G22" s="1" t="s">
        <v>65</v>
      </c>
    </row>
    <row r="23" spans="1:7" x14ac:dyDescent="0.25">
      <c r="A23" s="1" t="s">
        <v>66</v>
      </c>
      <c r="B23" s="1" t="s">
        <v>818</v>
      </c>
      <c r="C23" s="1" t="str">
        <f t="shared" si="0"/>
        <v>BAD_TOO_MANY_MONITORED_ITEMS = 14352384;</v>
      </c>
      <c r="D23" s="1" t="b">
        <f t="shared" si="1"/>
        <v>0</v>
      </c>
      <c r="E23" s="1">
        <f t="shared" si="2"/>
        <v>14352384</v>
      </c>
      <c r="F23" s="1" t="s">
        <v>67</v>
      </c>
      <c r="G23" s="1" t="s">
        <v>68</v>
      </c>
    </row>
    <row r="24" spans="1:7" x14ac:dyDescent="0.25">
      <c r="A24" s="1" t="s">
        <v>69</v>
      </c>
      <c r="B24" s="1" t="s">
        <v>819</v>
      </c>
      <c r="C24" s="1" t="str">
        <f t="shared" si="0"/>
        <v>BAD_DATA_TYPE_ID_UNKNOWN = 1114112;</v>
      </c>
      <c r="D24" s="1" t="b">
        <f t="shared" si="1"/>
        <v>0</v>
      </c>
      <c r="E24" s="1">
        <f t="shared" si="2"/>
        <v>1114112</v>
      </c>
      <c r="F24" s="1" t="s">
        <v>70</v>
      </c>
      <c r="G24" s="1" t="s">
        <v>71</v>
      </c>
    </row>
    <row r="25" spans="1:7" x14ac:dyDescent="0.25">
      <c r="A25" s="1" t="s">
        <v>72</v>
      </c>
      <c r="B25" s="1" t="s">
        <v>820</v>
      </c>
      <c r="C25" s="1" t="str">
        <f t="shared" si="0"/>
        <v>BAD_CERTIFICATE_INVALID = 1179648;</v>
      </c>
      <c r="D25" s="1" t="b">
        <f t="shared" si="1"/>
        <v>0</v>
      </c>
      <c r="E25" s="1">
        <f t="shared" si="2"/>
        <v>1179648</v>
      </c>
      <c r="F25" s="1" t="s">
        <v>73</v>
      </c>
      <c r="G25" s="1" t="s">
        <v>74</v>
      </c>
    </row>
    <row r="26" spans="1:7" x14ac:dyDescent="0.25">
      <c r="A26" s="1" t="s">
        <v>75</v>
      </c>
      <c r="B26" s="1" t="s">
        <v>821</v>
      </c>
      <c r="C26" s="1" t="str">
        <f t="shared" si="0"/>
        <v>BAD_SECURITY_CHECKS_FAILED = 1245184;</v>
      </c>
      <c r="D26" s="1" t="b">
        <f t="shared" si="1"/>
        <v>0</v>
      </c>
      <c r="E26" s="1">
        <f t="shared" si="2"/>
        <v>1245184</v>
      </c>
      <c r="F26" s="1" t="s">
        <v>76</v>
      </c>
      <c r="G26" s="1" t="s">
        <v>77</v>
      </c>
    </row>
    <row r="27" spans="1:7" x14ac:dyDescent="0.25">
      <c r="A27" s="1" t="s">
        <v>78</v>
      </c>
      <c r="B27" s="1" t="s">
        <v>822</v>
      </c>
      <c r="C27" s="1" t="str">
        <f t="shared" si="0"/>
        <v>BAD_CERTIFICATE_POLICY_CHECK_FAILED = 18087936;</v>
      </c>
      <c r="D27" s="1" t="b">
        <f t="shared" si="1"/>
        <v>0</v>
      </c>
      <c r="E27" s="1">
        <f t="shared" si="2"/>
        <v>18087936</v>
      </c>
      <c r="F27" s="1" t="s">
        <v>79</v>
      </c>
      <c r="G27" s="1" t="s">
        <v>80</v>
      </c>
    </row>
    <row r="28" spans="1:7" x14ac:dyDescent="0.25">
      <c r="A28" s="1" t="s">
        <v>81</v>
      </c>
      <c r="B28" s="1" t="s">
        <v>823</v>
      </c>
      <c r="C28" s="1" t="str">
        <f t="shared" si="0"/>
        <v>BAD_CERTIFICATE_TIME_INVALID = 1310720;</v>
      </c>
      <c r="D28" s="1" t="b">
        <f t="shared" si="1"/>
        <v>0</v>
      </c>
      <c r="E28" s="1">
        <f t="shared" si="2"/>
        <v>1310720</v>
      </c>
      <c r="F28" s="1" t="s">
        <v>82</v>
      </c>
      <c r="G28" s="1" t="s">
        <v>83</v>
      </c>
    </row>
    <row r="29" spans="1:7" x14ac:dyDescent="0.25">
      <c r="A29" s="1" t="s">
        <v>84</v>
      </c>
      <c r="B29" s="1" t="s">
        <v>824</v>
      </c>
      <c r="C29" s="1" t="str">
        <f t="shared" si="0"/>
        <v>BAD_CERTIFICATE_ISSUER_TIME_INVALID = 1376256;</v>
      </c>
      <c r="D29" s="1" t="b">
        <f t="shared" si="1"/>
        <v>0</v>
      </c>
      <c r="E29" s="1">
        <f t="shared" si="2"/>
        <v>1376256</v>
      </c>
      <c r="F29" s="1" t="s">
        <v>85</v>
      </c>
      <c r="G29" s="1" t="s">
        <v>86</v>
      </c>
    </row>
    <row r="30" spans="1:7" x14ac:dyDescent="0.25">
      <c r="A30" s="1" t="s">
        <v>87</v>
      </c>
      <c r="B30" s="1" t="s">
        <v>825</v>
      </c>
      <c r="C30" s="1" t="str">
        <f t="shared" si="0"/>
        <v>BAD_CERTIFICATE_HOST_NAME_INVALID = 1441792;</v>
      </c>
      <c r="D30" s="1" t="b">
        <f t="shared" si="1"/>
        <v>0</v>
      </c>
      <c r="E30" s="1">
        <f t="shared" si="2"/>
        <v>1441792</v>
      </c>
      <c r="F30" s="1" t="s">
        <v>88</v>
      </c>
      <c r="G30" s="1" t="s">
        <v>89</v>
      </c>
    </row>
    <row r="31" spans="1:7" x14ac:dyDescent="0.25">
      <c r="A31" s="1" t="s">
        <v>90</v>
      </c>
      <c r="B31" s="1" t="s">
        <v>826</v>
      </c>
      <c r="C31" s="1" t="str">
        <f t="shared" si="0"/>
        <v>BAD_CERTIFICATE_URI_INVALID = 1507328;</v>
      </c>
      <c r="D31" s="1" t="b">
        <f t="shared" si="1"/>
        <v>0</v>
      </c>
      <c r="E31" s="1">
        <f t="shared" si="2"/>
        <v>1507328</v>
      </c>
      <c r="F31" s="1" t="s">
        <v>91</v>
      </c>
      <c r="G31" s="1" t="s">
        <v>92</v>
      </c>
    </row>
    <row r="32" spans="1:7" x14ac:dyDescent="0.25">
      <c r="A32" s="1" t="s">
        <v>93</v>
      </c>
      <c r="B32" s="1" t="s">
        <v>827</v>
      </c>
      <c r="C32" s="1" t="str">
        <f t="shared" si="0"/>
        <v>BAD_CERTIFICATE_USE_NOT_ALLOWED = 1572864;</v>
      </c>
      <c r="D32" s="1" t="b">
        <f t="shared" si="1"/>
        <v>0</v>
      </c>
      <c r="E32" s="1">
        <f t="shared" si="2"/>
        <v>1572864</v>
      </c>
      <c r="F32" s="1" t="s">
        <v>94</v>
      </c>
      <c r="G32" s="1" t="s">
        <v>95</v>
      </c>
    </row>
    <row r="33" spans="1:7" x14ac:dyDescent="0.25">
      <c r="A33" s="1" t="s">
        <v>96</v>
      </c>
      <c r="B33" s="1" t="s">
        <v>828</v>
      </c>
      <c r="C33" s="1" t="str">
        <f t="shared" si="0"/>
        <v>BAD_CERTIFICATE_ISSUER_USE_NOT_ALLOWED = 1638400;</v>
      </c>
      <c r="D33" s="1" t="b">
        <f t="shared" si="1"/>
        <v>0</v>
      </c>
      <c r="E33" s="1">
        <f t="shared" si="2"/>
        <v>1638400</v>
      </c>
      <c r="F33" s="1" t="s">
        <v>97</v>
      </c>
      <c r="G33" s="1" t="s">
        <v>98</v>
      </c>
    </row>
    <row r="34" spans="1:7" x14ac:dyDescent="0.25">
      <c r="A34" s="1" t="s">
        <v>99</v>
      </c>
      <c r="B34" s="1" t="s">
        <v>829</v>
      </c>
      <c r="C34" s="1" t="str">
        <f t="shared" si="0"/>
        <v>BAD_CERTIFICATE_UNTRUSTED = 1703936;</v>
      </c>
      <c r="D34" s="1" t="b">
        <f t="shared" si="1"/>
        <v>0</v>
      </c>
      <c r="E34" s="1">
        <f t="shared" si="2"/>
        <v>1703936</v>
      </c>
      <c r="F34" s="1" t="s">
        <v>100</v>
      </c>
      <c r="G34" s="1" t="s">
        <v>101</v>
      </c>
    </row>
    <row r="35" spans="1:7" x14ac:dyDescent="0.25">
      <c r="A35" s="1" t="s">
        <v>102</v>
      </c>
      <c r="B35" s="1" t="s">
        <v>830</v>
      </c>
      <c r="C35" s="1" t="str">
        <f t="shared" si="0"/>
        <v>BAD_CERTIFICATE_REVOCATION_UNKNOWN = 1769472;</v>
      </c>
      <c r="D35" s="1" t="b">
        <f t="shared" si="1"/>
        <v>0</v>
      </c>
      <c r="E35" s="1">
        <f t="shared" si="2"/>
        <v>1769472</v>
      </c>
      <c r="F35" s="1" t="s">
        <v>103</v>
      </c>
      <c r="G35" s="1" t="s">
        <v>104</v>
      </c>
    </row>
    <row r="36" spans="1:7" x14ac:dyDescent="0.25">
      <c r="A36" s="1" t="s">
        <v>105</v>
      </c>
      <c r="B36" s="1" t="s">
        <v>831</v>
      </c>
      <c r="C36" s="1" t="str">
        <f t="shared" si="0"/>
        <v>BAD_CERTIFICATE_ISSUER_REVOCATION_UNKNOWN = 1835008;</v>
      </c>
      <c r="D36" s="1" t="b">
        <f t="shared" si="1"/>
        <v>0</v>
      </c>
      <c r="E36" s="1">
        <f t="shared" si="2"/>
        <v>1835008</v>
      </c>
      <c r="F36" s="1" t="s">
        <v>106</v>
      </c>
      <c r="G36" s="1" t="s">
        <v>107</v>
      </c>
    </row>
    <row r="37" spans="1:7" x14ac:dyDescent="0.25">
      <c r="A37" s="1" t="s">
        <v>108</v>
      </c>
      <c r="B37" s="1" t="s">
        <v>832</v>
      </c>
      <c r="C37" s="1" t="str">
        <f t="shared" si="0"/>
        <v>BAD_CERTIFICATE_REVOKED = 1900544;</v>
      </c>
      <c r="D37" s="1" t="b">
        <f t="shared" si="1"/>
        <v>0</v>
      </c>
      <c r="E37" s="1">
        <f t="shared" si="2"/>
        <v>1900544</v>
      </c>
      <c r="F37" s="1" t="s">
        <v>109</v>
      </c>
      <c r="G37" s="1" t="s">
        <v>110</v>
      </c>
    </row>
    <row r="38" spans="1:7" x14ac:dyDescent="0.25">
      <c r="A38" s="1" t="s">
        <v>111</v>
      </c>
      <c r="B38" s="1" t="s">
        <v>833</v>
      </c>
      <c r="C38" s="1" t="str">
        <f t="shared" si="0"/>
        <v>BAD_CERTIFICATE_ISSUER_REVOKED = 1966080;</v>
      </c>
      <c r="D38" s="1" t="b">
        <f t="shared" si="1"/>
        <v>0</v>
      </c>
      <c r="E38" s="1">
        <f t="shared" si="2"/>
        <v>1966080</v>
      </c>
      <c r="F38" s="1" t="s">
        <v>112</v>
      </c>
      <c r="G38" s="1" t="s">
        <v>113</v>
      </c>
    </row>
    <row r="39" spans="1:7" x14ac:dyDescent="0.25">
      <c r="A39" s="1" t="s">
        <v>114</v>
      </c>
      <c r="B39" s="1" t="s">
        <v>834</v>
      </c>
      <c r="C39" s="1" t="str">
        <f t="shared" si="0"/>
        <v>BAD_CERTIFICATE_CHAIN_INCOMPLETE = 17629184;</v>
      </c>
      <c r="D39" s="1" t="b">
        <f t="shared" si="1"/>
        <v>0</v>
      </c>
      <c r="E39" s="1">
        <f t="shared" si="2"/>
        <v>17629184</v>
      </c>
      <c r="F39" s="1" t="s">
        <v>115</v>
      </c>
      <c r="G39" s="1" t="s">
        <v>116</v>
      </c>
    </row>
    <row r="40" spans="1:7" x14ac:dyDescent="0.25">
      <c r="A40" s="1" t="s">
        <v>117</v>
      </c>
      <c r="B40" s="1" t="s">
        <v>835</v>
      </c>
      <c r="C40" s="1" t="str">
        <f t="shared" si="0"/>
        <v>BAD_USER_ACCESS_DENIED = 2031616;</v>
      </c>
      <c r="D40" s="1" t="b">
        <f t="shared" si="1"/>
        <v>0</v>
      </c>
      <c r="E40" s="1">
        <f t="shared" si="2"/>
        <v>2031616</v>
      </c>
      <c r="F40" s="1" t="s">
        <v>118</v>
      </c>
      <c r="G40" s="1" t="s">
        <v>119</v>
      </c>
    </row>
    <row r="41" spans="1:7" x14ac:dyDescent="0.25">
      <c r="A41" s="1" t="s">
        <v>120</v>
      </c>
      <c r="B41" s="1" t="s">
        <v>836</v>
      </c>
      <c r="C41" s="1" t="str">
        <f t="shared" si="0"/>
        <v>BAD_IDENTITY_TOKEN_INVALID = 2097152;</v>
      </c>
      <c r="D41" s="1" t="b">
        <f t="shared" si="1"/>
        <v>0</v>
      </c>
      <c r="E41" s="1">
        <f t="shared" si="2"/>
        <v>2097152</v>
      </c>
      <c r="F41" s="1" t="s">
        <v>121</v>
      </c>
      <c r="G41" s="1" t="s">
        <v>122</v>
      </c>
    </row>
    <row r="42" spans="1:7" x14ac:dyDescent="0.25">
      <c r="A42" s="1" t="s">
        <v>123</v>
      </c>
      <c r="B42" s="1" t="s">
        <v>837</v>
      </c>
      <c r="C42" s="1" t="str">
        <f t="shared" si="0"/>
        <v>BAD_IDENTITY_TOKEN_REJECTED = 2162688;</v>
      </c>
      <c r="D42" s="1" t="b">
        <f t="shared" si="1"/>
        <v>0</v>
      </c>
      <c r="E42" s="1">
        <f t="shared" si="2"/>
        <v>2162688</v>
      </c>
      <c r="F42" s="1" t="s">
        <v>124</v>
      </c>
      <c r="G42" s="1" t="s">
        <v>125</v>
      </c>
    </row>
    <row r="43" spans="1:7" x14ac:dyDescent="0.25">
      <c r="A43" s="1" t="s">
        <v>126</v>
      </c>
      <c r="B43" s="1" t="s">
        <v>838</v>
      </c>
      <c r="C43" s="1" t="str">
        <f t="shared" si="0"/>
        <v>BAD_SECURE_CHANNEL_ID_INVALID = 2228224;</v>
      </c>
      <c r="D43" s="1" t="b">
        <f t="shared" si="1"/>
        <v>0</v>
      </c>
      <c r="E43" s="1">
        <f t="shared" si="2"/>
        <v>2228224</v>
      </c>
      <c r="F43" s="1" t="s">
        <v>127</v>
      </c>
      <c r="G43" s="1" t="s">
        <v>128</v>
      </c>
    </row>
    <row r="44" spans="1:7" x14ac:dyDescent="0.25">
      <c r="A44" s="1" t="s">
        <v>129</v>
      </c>
      <c r="B44" s="1" t="s">
        <v>839</v>
      </c>
      <c r="C44" s="1" t="str">
        <f t="shared" si="0"/>
        <v>BAD_INVALID_TIMESTAMP = 2293760;</v>
      </c>
      <c r="D44" s="1" t="b">
        <f t="shared" si="1"/>
        <v>0</v>
      </c>
      <c r="E44" s="1">
        <f t="shared" si="2"/>
        <v>2293760</v>
      </c>
      <c r="F44" s="1" t="s">
        <v>130</v>
      </c>
      <c r="G44" s="1" t="s">
        <v>131</v>
      </c>
    </row>
    <row r="45" spans="1:7" x14ac:dyDescent="0.25">
      <c r="A45" s="1" t="s">
        <v>132</v>
      </c>
      <c r="B45" s="1" t="s">
        <v>840</v>
      </c>
      <c r="C45" s="1" t="str">
        <f t="shared" si="0"/>
        <v>BAD_NONCE_INVALID = 2359296;</v>
      </c>
      <c r="D45" s="1" t="b">
        <f t="shared" si="1"/>
        <v>0</v>
      </c>
      <c r="E45" s="1">
        <f t="shared" si="2"/>
        <v>2359296</v>
      </c>
      <c r="F45" s="1" t="s">
        <v>133</v>
      </c>
      <c r="G45" s="1" t="s">
        <v>134</v>
      </c>
    </row>
    <row r="46" spans="1:7" x14ac:dyDescent="0.25">
      <c r="A46" s="1" t="s">
        <v>135</v>
      </c>
      <c r="B46" s="1" t="s">
        <v>841</v>
      </c>
      <c r="C46" s="1" t="str">
        <f t="shared" si="0"/>
        <v>BAD_SESSION_ID_INVALID = 2424832;</v>
      </c>
      <c r="D46" s="1" t="b">
        <f t="shared" si="1"/>
        <v>0</v>
      </c>
      <c r="E46" s="1">
        <f t="shared" si="2"/>
        <v>2424832</v>
      </c>
      <c r="F46" s="1" t="s">
        <v>136</v>
      </c>
      <c r="G46" s="1" t="s">
        <v>137</v>
      </c>
    </row>
    <row r="47" spans="1:7" x14ac:dyDescent="0.25">
      <c r="A47" s="1" t="s">
        <v>138</v>
      </c>
      <c r="B47" s="1" t="s">
        <v>842</v>
      </c>
      <c r="C47" s="1" t="str">
        <f t="shared" si="0"/>
        <v>BAD_SESSION_CLOSED = 2490368;</v>
      </c>
      <c r="D47" s="1" t="b">
        <f t="shared" si="1"/>
        <v>0</v>
      </c>
      <c r="E47" s="1">
        <f t="shared" si="2"/>
        <v>2490368</v>
      </c>
      <c r="F47" s="1" t="s">
        <v>139</v>
      </c>
      <c r="G47" s="1" t="s">
        <v>140</v>
      </c>
    </row>
    <row r="48" spans="1:7" x14ac:dyDescent="0.25">
      <c r="A48" s="1" t="s">
        <v>141</v>
      </c>
      <c r="B48" s="1" t="s">
        <v>843</v>
      </c>
      <c r="C48" s="1" t="str">
        <f t="shared" si="0"/>
        <v>BAD_SESSION_NOT_ACTIVATED = 2555904;</v>
      </c>
      <c r="D48" s="1" t="b">
        <f t="shared" si="1"/>
        <v>0</v>
      </c>
      <c r="E48" s="1">
        <f t="shared" si="2"/>
        <v>2555904</v>
      </c>
      <c r="F48" s="1" t="s">
        <v>142</v>
      </c>
      <c r="G48" s="1" t="s">
        <v>143</v>
      </c>
    </row>
    <row r="49" spans="1:7" x14ac:dyDescent="0.25">
      <c r="A49" s="1" t="s">
        <v>144</v>
      </c>
      <c r="B49" s="1" t="s">
        <v>844</v>
      </c>
      <c r="C49" s="1" t="str">
        <f t="shared" si="0"/>
        <v>BAD_SUBSCRIPTION_ID_INVALID = 2621440;</v>
      </c>
      <c r="D49" s="1" t="b">
        <f t="shared" si="1"/>
        <v>0</v>
      </c>
      <c r="E49" s="1">
        <f t="shared" si="2"/>
        <v>2621440</v>
      </c>
      <c r="F49" s="1" t="s">
        <v>145</v>
      </c>
      <c r="G49" s="1" t="s">
        <v>146</v>
      </c>
    </row>
    <row r="50" spans="1:7" x14ac:dyDescent="0.25">
      <c r="A50" s="1" t="s">
        <v>147</v>
      </c>
      <c r="B50" s="1" t="s">
        <v>845</v>
      </c>
      <c r="C50" s="1" t="str">
        <f t="shared" si="0"/>
        <v>BAD_REQUEST_HEADER_INVALID = 2752512;</v>
      </c>
      <c r="D50" s="1" t="b">
        <f t="shared" si="1"/>
        <v>0</v>
      </c>
      <c r="E50" s="1">
        <f t="shared" si="2"/>
        <v>2752512</v>
      </c>
      <c r="F50" s="1" t="s">
        <v>148</v>
      </c>
      <c r="G50" s="1" t="s">
        <v>149</v>
      </c>
    </row>
    <row r="51" spans="1:7" x14ac:dyDescent="0.25">
      <c r="A51" s="1" t="s">
        <v>150</v>
      </c>
      <c r="B51" s="1" t="s">
        <v>846</v>
      </c>
      <c r="C51" s="1" t="str">
        <f t="shared" si="0"/>
        <v>BAD_TIMESTAMPS_TO_RETURN_INVALID = 2818048;</v>
      </c>
      <c r="D51" s="1" t="b">
        <f t="shared" si="1"/>
        <v>0</v>
      </c>
      <c r="E51" s="1">
        <f t="shared" si="2"/>
        <v>2818048</v>
      </c>
      <c r="F51" s="1" t="s">
        <v>151</v>
      </c>
      <c r="G51" s="1" t="s">
        <v>152</v>
      </c>
    </row>
    <row r="52" spans="1:7" x14ac:dyDescent="0.25">
      <c r="A52" s="1" t="s">
        <v>153</v>
      </c>
      <c r="B52" s="1" t="s">
        <v>847</v>
      </c>
      <c r="C52" s="1" t="str">
        <f t="shared" si="0"/>
        <v>BAD_REQUEST_CANCELLED_BY_CLIENT = 2883584;</v>
      </c>
      <c r="D52" s="1" t="b">
        <f t="shared" si="1"/>
        <v>0</v>
      </c>
      <c r="E52" s="1">
        <f t="shared" si="2"/>
        <v>2883584</v>
      </c>
      <c r="F52" s="1" t="s">
        <v>154</v>
      </c>
      <c r="G52" s="1" t="s">
        <v>155</v>
      </c>
    </row>
    <row r="53" spans="1:7" x14ac:dyDescent="0.25">
      <c r="A53" s="1" t="s">
        <v>156</v>
      </c>
      <c r="B53" s="1" t="s">
        <v>848</v>
      </c>
      <c r="C53" s="1" t="str">
        <f t="shared" si="0"/>
        <v>BAD_TOO_MANY_ARGUMENTS = 15007744;</v>
      </c>
      <c r="D53" s="1" t="b">
        <f t="shared" si="1"/>
        <v>0</v>
      </c>
      <c r="E53" s="1">
        <f t="shared" si="2"/>
        <v>15007744</v>
      </c>
      <c r="F53" s="1" t="s">
        <v>157</v>
      </c>
      <c r="G53" s="1" t="s">
        <v>158</v>
      </c>
    </row>
    <row r="54" spans="1:7" x14ac:dyDescent="0.25">
      <c r="A54" s="1" t="s">
        <v>159</v>
      </c>
      <c r="B54" s="1" t="s">
        <v>849</v>
      </c>
      <c r="C54" s="1" t="str">
        <f t="shared" si="0"/>
        <v>BAD_LICENSE_EXPIRED = 17694720;</v>
      </c>
      <c r="D54" s="1" t="b">
        <f t="shared" si="1"/>
        <v>0</v>
      </c>
      <c r="E54" s="1">
        <f t="shared" si="2"/>
        <v>17694720</v>
      </c>
      <c r="F54" s="1" t="s">
        <v>160</v>
      </c>
      <c r="G54" s="1" t="s">
        <v>161</v>
      </c>
    </row>
    <row r="55" spans="1:7" x14ac:dyDescent="0.25">
      <c r="A55" s="1" t="s">
        <v>162</v>
      </c>
      <c r="B55" s="1" t="s">
        <v>850</v>
      </c>
      <c r="C55" s="1" t="str">
        <f t="shared" si="0"/>
        <v>BAD_LICENSE_LIMITS_EXCEEDED = 17760256;</v>
      </c>
      <c r="D55" s="1" t="b">
        <f t="shared" si="1"/>
        <v>0</v>
      </c>
      <c r="E55" s="1">
        <f t="shared" si="2"/>
        <v>17760256</v>
      </c>
      <c r="F55" s="1" t="s">
        <v>163</v>
      </c>
      <c r="G55" s="1" t="s">
        <v>164</v>
      </c>
    </row>
    <row r="56" spans="1:7" x14ac:dyDescent="0.25">
      <c r="A56" s="1" t="s">
        <v>165</v>
      </c>
      <c r="B56" s="1" t="s">
        <v>851</v>
      </c>
      <c r="C56" s="1" t="str">
        <f t="shared" si="0"/>
        <v>BAD_LICENSE_NOT_AVAILABLE = 17825792;</v>
      </c>
      <c r="D56" s="1" t="b">
        <f t="shared" si="1"/>
        <v>0</v>
      </c>
      <c r="E56" s="1">
        <f t="shared" si="2"/>
        <v>17825792</v>
      </c>
      <c r="F56" s="1" t="s">
        <v>166</v>
      </c>
      <c r="G56" s="1" t="s">
        <v>167</v>
      </c>
    </row>
    <row r="57" spans="1:7" x14ac:dyDescent="0.25">
      <c r="A57" s="1" t="s">
        <v>168</v>
      </c>
      <c r="B57" s="1" t="s">
        <v>852</v>
      </c>
      <c r="C57" s="1" t="str">
        <f t="shared" si="0"/>
        <v>GOOD_SUBSCRIPTION_TRANSFERRED = 2949120;</v>
      </c>
      <c r="D57" s="1" t="b">
        <f t="shared" si="1"/>
        <v>0</v>
      </c>
      <c r="E57" s="1">
        <f t="shared" si="2"/>
        <v>2949120</v>
      </c>
      <c r="F57" s="1" t="s">
        <v>169</v>
      </c>
      <c r="G57" s="1" t="s">
        <v>170</v>
      </c>
    </row>
    <row r="58" spans="1:7" x14ac:dyDescent="0.25">
      <c r="A58" s="1" t="s">
        <v>171</v>
      </c>
      <c r="B58" s="1" t="s">
        <v>853</v>
      </c>
      <c r="C58" s="1" t="str">
        <f t="shared" si="0"/>
        <v>GOOD_COMPLETES_ASYNCHRONOUSLY = 3014656;</v>
      </c>
      <c r="D58" s="1" t="b">
        <f t="shared" si="1"/>
        <v>0</v>
      </c>
      <c r="E58" s="1">
        <f t="shared" si="2"/>
        <v>3014656</v>
      </c>
      <c r="F58" s="1" t="s">
        <v>172</v>
      </c>
      <c r="G58" s="1" t="s">
        <v>173</v>
      </c>
    </row>
    <row r="59" spans="1:7" x14ac:dyDescent="0.25">
      <c r="A59" s="1" t="s">
        <v>174</v>
      </c>
      <c r="B59" s="1" t="s">
        <v>854</v>
      </c>
      <c r="C59" s="1" t="str">
        <f t="shared" si="0"/>
        <v>GOOD_OVERLOAD = 3080192;</v>
      </c>
      <c r="D59" s="1" t="b">
        <f t="shared" si="1"/>
        <v>0</v>
      </c>
      <c r="E59" s="1">
        <f t="shared" si="2"/>
        <v>3080192</v>
      </c>
      <c r="F59" s="1" t="s">
        <v>175</v>
      </c>
      <c r="G59" s="1" t="s">
        <v>176</v>
      </c>
    </row>
    <row r="60" spans="1:7" x14ac:dyDescent="0.25">
      <c r="A60" s="1" t="s">
        <v>177</v>
      </c>
      <c r="B60" s="1" t="s">
        <v>855</v>
      </c>
      <c r="C60" s="1" t="str">
        <f t="shared" si="0"/>
        <v>GOOD_CLAMPED = 3145728;</v>
      </c>
      <c r="D60" s="1" t="b">
        <f t="shared" si="1"/>
        <v>0</v>
      </c>
      <c r="E60" s="1">
        <f t="shared" si="2"/>
        <v>3145728</v>
      </c>
      <c r="F60" s="1" t="s">
        <v>178</v>
      </c>
      <c r="G60" s="1" t="s">
        <v>179</v>
      </c>
    </row>
    <row r="61" spans="1:7" x14ac:dyDescent="0.25">
      <c r="A61" s="1" t="s">
        <v>180</v>
      </c>
      <c r="B61" s="1" t="s">
        <v>856</v>
      </c>
      <c r="C61" s="1" t="str">
        <f t="shared" si="0"/>
        <v>BAD_NO_COMMUNICATION = 3211264;</v>
      </c>
      <c r="D61" s="1" t="b">
        <f t="shared" si="1"/>
        <v>0</v>
      </c>
      <c r="E61" s="1">
        <f t="shared" si="2"/>
        <v>3211264</v>
      </c>
      <c r="F61" s="1" t="s">
        <v>181</v>
      </c>
      <c r="G61" s="1" t="s">
        <v>182</v>
      </c>
    </row>
    <row r="62" spans="1:7" x14ac:dyDescent="0.25">
      <c r="A62" s="1" t="s">
        <v>183</v>
      </c>
      <c r="B62" s="1" t="s">
        <v>857</v>
      </c>
      <c r="C62" s="1" t="str">
        <f t="shared" si="0"/>
        <v>BAD_WAITING_FOR_INITIAL_DATA = 3276800;</v>
      </c>
      <c r="D62" s="1" t="b">
        <f t="shared" si="1"/>
        <v>0</v>
      </c>
      <c r="E62" s="1">
        <f t="shared" si="2"/>
        <v>3276800</v>
      </c>
      <c r="F62" s="1" t="s">
        <v>184</v>
      </c>
      <c r="G62" s="1" t="s">
        <v>185</v>
      </c>
    </row>
    <row r="63" spans="1:7" x14ac:dyDescent="0.25">
      <c r="A63" s="1" t="s">
        <v>186</v>
      </c>
      <c r="B63" s="1" t="s">
        <v>858</v>
      </c>
      <c r="C63" s="1" t="str">
        <f t="shared" si="0"/>
        <v>BAD_NODE_ID_INVALID = 3342336;</v>
      </c>
      <c r="D63" s="1" t="b">
        <f t="shared" si="1"/>
        <v>0</v>
      </c>
      <c r="E63" s="1">
        <f t="shared" si="2"/>
        <v>3342336</v>
      </c>
      <c r="F63" s="1" t="s">
        <v>187</v>
      </c>
      <c r="G63" s="1" t="s">
        <v>188</v>
      </c>
    </row>
    <row r="64" spans="1:7" x14ac:dyDescent="0.25">
      <c r="A64" s="1" t="s">
        <v>189</v>
      </c>
      <c r="B64" s="1" t="s">
        <v>859</v>
      </c>
      <c r="C64" s="1" t="str">
        <f t="shared" si="0"/>
        <v>BAD_NODE_ID_UNKNOWN = 3407872;</v>
      </c>
      <c r="D64" s="1" t="b">
        <f t="shared" si="1"/>
        <v>0</v>
      </c>
      <c r="E64" s="1">
        <f t="shared" si="2"/>
        <v>3407872</v>
      </c>
      <c r="F64" s="1" t="s">
        <v>190</v>
      </c>
      <c r="G64" s="1" t="s">
        <v>191</v>
      </c>
    </row>
    <row r="65" spans="1:7" x14ac:dyDescent="0.25">
      <c r="A65" s="1" t="s">
        <v>192</v>
      </c>
      <c r="B65" s="1" t="s">
        <v>860</v>
      </c>
      <c r="C65" s="1" t="str">
        <f t="shared" si="0"/>
        <v>BAD_ATTRIBUTE_ID_INVALID = 3473408;</v>
      </c>
      <c r="D65" s="1" t="b">
        <f t="shared" si="1"/>
        <v>0</v>
      </c>
      <c r="E65" s="1">
        <f t="shared" si="2"/>
        <v>3473408</v>
      </c>
      <c r="F65" s="1" t="s">
        <v>193</v>
      </c>
      <c r="G65" s="1" t="s">
        <v>194</v>
      </c>
    </row>
    <row r="66" spans="1:7" x14ac:dyDescent="0.25">
      <c r="A66" s="1" t="s">
        <v>195</v>
      </c>
      <c r="B66" s="1" t="s">
        <v>861</v>
      </c>
      <c r="C66" s="1" t="str">
        <f t="shared" ref="C66:C129" si="3">UPPER(B66)&amp;" = "&amp;E66&amp;";"</f>
        <v>BAD_INDEX_RANGE_INVALID = 3538944;</v>
      </c>
      <c r="D66" s="1" t="b">
        <f t="shared" ref="D66:D129" si="4">E66&gt;536870911</f>
        <v>0</v>
      </c>
      <c r="E66" s="1">
        <f t="shared" ref="E66:E129" si="5">HEX2DEC(RIGHT(F66, 7))</f>
        <v>3538944</v>
      </c>
      <c r="F66" s="1" t="s">
        <v>196</v>
      </c>
      <c r="G66" s="1" t="s">
        <v>197</v>
      </c>
    </row>
    <row r="67" spans="1:7" x14ac:dyDescent="0.25">
      <c r="A67" s="1" t="s">
        <v>198</v>
      </c>
      <c r="B67" s="1" t="s">
        <v>862</v>
      </c>
      <c r="C67" s="1" t="str">
        <f t="shared" si="3"/>
        <v>BAD_INDEX_RANGE_NO_DATA = 3604480;</v>
      </c>
      <c r="D67" s="1" t="b">
        <f t="shared" si="4"/>
        <v>0</v>
      </c>
      <c r="E67" s="1">
        <f t="shared" si="5"/>
        <v>3604480</v>
      </c>
      <c r="F67" s="1" t="s">
        <v>199</v>
      </c>
      <c r="G67" s="1" t="s">
        <v>200</v>
      </c>
    </row>
    <row r="68" spans="1:7" x14ac:dyDescent="0.25">
      <c r="A68" s="1" t="s">
        <v>201</v>
      </c>
      <c r="B68" s="1" t="s">
        <v>863</v>
      </c>
      <c r="C68" s="1" t="str">
        <f t="shared" si="3"/>
        <v>BAD_DATA_ENCODING_INVALID = 3670016;</v>
      </c>
      <c r="D68" s="1" t="b">
        <f t="shared" si="4"/>
        <v>0</v>
      </c>
      <c r="E68" s="1">
        <f t="shared" si="5"/>
        <v>3670016</v>
      </c>
      <c r="F68" s="1" t="s">
        <v>202</v>
      </c>
      <c r="G68" s="1" t="s">
        <v>203</v>
      </c>
    </row>
    <row r="69" spans="1:7" x14ac:dyDescent="0.25">
      <c r="A69" s="1" t="s">
        <v>204</v>
      </c>
      <c r="B69" s="1" t="s">
        <v>864</v>
      </c>
      <c r="C69" s="1" t="str">
        <f t="shared" si="3"/>
        <v>BAD_DATA_ENCODING_UNSUPPORTED = 3735552;</v>
      </c>
      <c r="D69" s="1" t="b">
        <f t="shared" si="4"/>
        <v>0</v>
      </c>
      <c r="E69" s="1">
        <f t="shared" si="5"/>
        <v>3735552</v>
      </c>
      <c r="F69" s="1" t="s">
        <v>205</v>
      </c>
      <c r="G69" s="1" t="s">
        <v>206</v>
      </c>
    </row>
    <row r="70" spans="1:7" x14ac:dyDescent="0.25">
      <c r="A70" s="1" t="s">
        <v>207</v>
      </c>
      <c r="B70" s="1" t="s">
        <v>865</v>
      </c>
      <c r="C70" s="1" t="str">
        <f t="shared" si="3"/>
        <v>BAD_NOT_READABLE = 3801088;</v>
      </c>
      <c r="D70" s="1" t="b">
        <f t="shared" si="4"/>
        <v>0</v>
      </c>
      <c r="E70" s="1">
        <f t="shared" si="5"/>
        <v>3801088</v>
      </c>
      <c r="F70" s="1" t="s">
        <v>208</v>
      </c>
      <c r="G70" s="1" t="s">
        <v>209</v>
      </c>
    </row>
    <row r="71" spans="1:7" x14ac:dyDescent="0.25">
      <c r="A71" s="1" t="s">
        <v>210</v>
      </c>
      <c r="B71" s="1" t="s">
        <v>866</v>
      </c>
      <c r="C71" s="1" t="str">
        <f t="shared" si="3"/>
        <v>BAD_NOT_WRITABLE = 3866624;</v>
      </c>
      <c r="D71" s="1" t="b">
        <f t="shared" si="4"/>
        <v>0</v>
      </c>
      <c r="E71" s="1">
        <f t="shared" si="5"/>
        <v>3866624</v>
      </c>
      <c r="F71" s="1" t="s">
        <v>211</v>
      </c>
      <c r="G71" s="1" t="s">
        <v>212</v>
      </c>
    </row>
    <row r="72" spans="1:7" x14ac:dyDescent="0.25">
      <c r="A72" s="1" t="s">
        <v>213</v>
      </c>
      <c r="B72" s="1" t="s">
        <v>867</v>
      </c>
      <c r="C72" s="1" t="str">
        <f t="shared" si="3"/>
        <v>BAD_OUT_OF_RANGE = 3932160;</v>
      </c>
      <c r="D72" s="1" t="b">
        <f t="shared" si="4"/>
        <v>0</v>
      </c>
      <c r="E72" s="1">
        <f t="shared" si="5"/>
        <v>3932160</v>
      </c>
      <c r="F72" s="1" t="s">
        <v>214</v>
      </c>
      <c r="G72" s="1" t="s">
        <v>215</v>
      </c>
    </row>
    <row r="73" spans="1:7" x14ac:dyDescent="0.25">
      <c r="A73" s="1" t="s">
        <v>216</v>
      </c>
      <c r="B73" s="1" t="s">
        <v>868</v>
      </c>
      <c r="C73" s="1" t="str">
        <f t="shared" si="3"/>
        <v>BAD_NOT_SUPPORTED = 3997696;</v>
      </c>
      <c r="D73" s="1" t="b">
        <f t="shared" si="4"/>
        <v>0</v>
      </c>
      <c r="E73" s="1">
        <f t="shared" si="5"/>
        <v>3997696</v>
      </c>
      <c r="F73" s="1" t="s">
        <v>217</v>
      </c>
      <c r="G73" s="1" t="s">
        <v>218</v>
      </c>
    </row>
    <row r="74" spans="1:7" x14ac:dyDescent="0.25">
      <c r="A74" s="1" t="s">
        <v>219</v>
      </c>
      <c r="B74" s="1" t="s">
        <v>869</v>
      </c>
      <c r="C74" s="1" t="str">
        <f t="shared" si="3"/>
        <v>BAD_NOT_FOUND = 4063232;</v>
      </c>
      <c r="D74" s="1" t="b">
        <f t="shared" si="4"/>
        <v>0</v>
      </c>
      <c r="E74" s="1">
        <f t="shared" si="5"/>
        <v>4063232</v>
      </c>
      <c r="F74" s="1" t="s">
        <v>220</v>
      </c>
      <c r="G74" s="1" t="s">
        <v>221</v>
      </c>
    </row>
    <row r="75" spans="1:7" x14ac:dyDescent="0.25">
      <c r="A75" s="1" t="s">
        <v>222</v>
      </c>
      <c r="B75" s="1" t="s">
        <v>870</v>
      </c>
      <c r="C75" s="1" t="str">
        <f t="shared" si="3"/>
        <v>BAD_OBJECT_DELETED = 4128768;</v>
      </c>
      <c r="D75" s="1" t="b">
        <f t="shared" si="4"/>
        <v>0</v>
      </c>
      <c r="E75" s="1">
        <f t="shared" si="5"/>
        <v>4128768</v>
      </c>
      <c r="F75" s="1" t="s">
        <v>223</v>
      </c>
      <c r="G75" s="1" t="s">
        <v>224</v>
      </c>
    </row>
    <row r="76" spans="1:7" x14ac:dyDescent="0.25">
      <c r="A76" s="1" t="s">
        <v>225</v>
      </c>
      <c r="B76" s="1" t="s">
        <v>871</v>
      </c>
      <c r="C76" s="1" t="str">
        <f t="shared" si="3"/>
        <v>BAD_NOT_IMPLEMENTED = 4194304;</v>
      </c>
      <c r="D76" s="1" t="b">
        <f t="shared" si="4"/>
        <v>0</v>
      </c>
      <c r="E76" s="1">
        <f t="shared" si="5"/>
        <v>4194304</v>
      </c>
      <c r="F76" s="1" t="s">
        <v>226</v>
      </c>
      <c r="G76" s="1" t="s">
        <v>227</v>
      </c>
    </row>
    <row r="77" spans="1:7" x14ac:dyDescent="0.25">
      <c r="A77" s="1" t="s">
        <v>228</v>
      </c>
      <c r="B77" s="1" t="s">
        <v>872</v>
      </c>
      <c r="C77" s="1" t="str">
        <f t="shared" si="3"/>
        <v>BAD_MONITORING_MODE_INVALID = 4259840;</v>
      </c>
      <c r="D77" s="1" t="b">
        <f t="shared" si="4"/>
        <v>0</v>
      </c>
      <c r="E77" s="1">
        <f t="shared" si="5"/>
        <v>4259840</v>
      </c>
      <c r="F77" s="1" t="s">
        <v>229</v>
      </c>
      <c r="G77" s="1" t="s">
        <v>230</v>
      </c>
    </row>
    <row r="78" spans="1:7" x14ac:dyDescent="0.25">
      <c r="A78" s="1" t="s">
        <v>231</v>
      </c>
      <c r="B78" s="1" t="s">
        <v>873</v>
      </c>
      <c r="C78" s="1" t="str">
        <f t="shared" si="3"/>
        <v>BAD_MONITORED_ITEM_ID_INVALID = 4325376;</v>
      </c>
      <c r="D78" s="1" t="b">
        <f t="shared" si="4"/>
        <v>0</v>
      </c>
      <c r="E78" s="1">
        <f t="shared" si="5"/>
        <v>4325376</v>
      </c>
      <c r="F78" s="1" t="s">
        <v>232</v>
      </c>
      <c r="G78" s="1" t="s">
        <v>233</v>
      </c>
    </row>
    <row r="79" spans="1:7" x14ac:dyDescent="0.25">
      <c r="A79" s="1" t="s">
        <v>234</v>
      </c>
      <c r="B79" s="1" t="s">
        <v>874</v>
      </c>
      <c r="C79" s="1" t="str">
        <f t="shared" si="3"/>
        <v>BAD_MONITORED_ITEM_FILTER_INVALID = 4390912;</v>
      </c>
      <c r="D79" s="1" t="b">
        <f t="shared" si="4"/>
        <v>0</v>
      </c>
      <c r="E79" s="1">
        <f t="shared" si="5"/>
        <v>4390912</v>
      </c>
      <c r="F79" s="1" t="s">
        <v>235</v>
      </c>
      <c r="G79" s="1" t="s">
        <v>236</v>
      </c>
    </row>
    <row r="80" spans="1:7" x14ac:dyDescent="0.25">
      <c r="A80" s="1" t="s">
        <v>237</v>
      </c>
      <c r="B80" s="1" t="s">
        <v>875</v>
      </c>
      <c r="C80" s="1" t="str">
        <f t="shared" si="3"/>
        <v>BAD_MONITORED_ITEM_FILTER_UNSUPPORTED = 4456448;</v>
      </c>
      <c r="D80" s="1" t="b">
        <f t="shared" si="4"/>
        <v>0</v>
      </c>
      <c r="E80" s="1">
        <f t="shared" si="5"/>
        <v>4456448</v>
      </c>
      <c r="F80" s="1" t="s">
        <v>238</v>
      </c>
      <c r="G80" s="1" t="s">
        <v>239</v>
      </c>
    </row>
    <row r="81" spans="1:7" x14ac:dyDescent="0.25">
      <c r="A81" s="1" t="s">
        <v>240</v>
      </c>
      <c r="B81" s="1" t="s">
        <v>876</v>
      </c>
      <c r="C81" s="1" t="str">
        <f t="shared" si="3"/>
        <v>BAD_FILTER_NOT_ALLOWED = 4521984;</v>
      </c>
      <c r="D81" s="1" t="b">
        <f t="shared" si="4"/>
        <v>0</v>
      </c>
      <c r="E81" s="1">
        <f t="shared" si="5"/>
        <v>4521984</v>
      </c>
      <c r="F81" s="1" t="s">
        <v>241</v>
      </c>
      <c r="G81" s="1" t="s">
        <v>242</v>
      </c>
    </row>
    <row r="82" spans="1:7" x14ac:dyDescent="0.25">
      <c r="A82" s="1" t="s">
        <v>243</v>
      </c>
      <c r="B82" s="1" t="s">
        <v>877</v>
      </c>
      <c r="C82" s="1" t="str">
        <f t="shared" si="3"/>
        <v>BAD_STRUCTURE_MISSING = 4587520;</v>
      </c>
      <c r="D82" s="1" t="b">
        <f t="shared" si="4"/>
        <v>0</v>
      </c>
      <c r="E82" s="1">
        <f t="shared" si="5"/>
        <v>4587520</v>
      </c>
      <c r="F82" s="1" t="s">
        <v>244</v>
      </c>
      <c r="G82" s="1" t="s">
        <v>245</v>
      </c>
    </row>
    <row r="83" spans="1:7" x14ac:dyDescent="0.25">
      <c r="A83" s="1" t="s">
        <v>246</v>
      </c>
      <c r="B83" s="1" t="s">
        <v>878</v>
      </c>
      <c r="C83" s="1" t="str">
        <f t="shared" si="3"/>
        <v>BAD_EVENT_FILTER_INVALID = 4653056;</v>
      </c>
      <c r="D83" s="1" t="b">
        <f t="shared" si="4"/>
        <v>0</v>
      </c>
      <c r="E83" s="1">
        <f t="shared" si="5"/>
        <v>4653056</v>
      </c>
      <c r="F83" s="1" t="s">
        <v>247</v>
      </c>
      <c r="G83" s="1" t="s">
        <v>248</v>
      </c>
    </row>
    <row r="84" spans="1:7" x14ac:dyDescent="0.25">
      <c r="A84" s="1" t="s">
        <v>249</v>
      </c>
      <c r="B84" s="1" t="s">
        <v>879</v>
      </c>
      <c r="C84" s="1" t="str">
        <f t="shared" si="3"/>
        <v>BAD_CONTENT_FILTER_INVALID = 4718592;</v>
      </c>
      <c r="D84" s="1" t="b">
        <f t="shared" si="4"/>
        <v>0</v>
      </c>
      <c r="E84" s="1">
        <f t="shared" si="5"/>
        <v>4718592</v>
      </c>
      <c r="F84" s="1" t="s">
        <v>250</v>
      </c>
      <c r="G84" s="1" t="s">
        <v>251</v>
      </c>
    </row>
    <row r="85" spans="1:7" x14ac:dyDescent="0.25">
      <c r="A85" s="1" t="s">
        <v>252</v>
      </c>
      <c r="B85" s="1" t="s">
        <v>880</v>
      </c>
      <c r="C85" s="1" t="str">
        <f t="shared" si="3"/>
        <v>BAD_FILTER_OPERATOR_INVALID = 12648448;</v>
      </c>
      <c r="D85" s="1" t="b">
        <f t="shared" si="4"/>
        <v>0</v>
      </c>
      <c r="E85" s="1">
        <f t="shared" si="5"/>
        <v>12648448</v>
      </c>
      <c r="F85" s="1" t="s">
        <v>253</v>
      </c>
      <c r="G85" s="1" t="s">
        <v>254</v>
      </c>
    </row>
    <row r="86" spans="1:7" x14ac:dyDescent="0.25">
      <c r="A86" s="1" t="s">
        <v>255</v>
      </c>
      <c r="B86" s="1" t="s">
        <v>881</v>
      </c>
      <c r="C86" s="1" t="str">
        <f t="shared" si="3"/>
        <v>BAD_FILTER_OPERATOR_UNSUPPORTED = 12713984;</v>
      </c>
      <c r="D86" s="1" t="b">
        <f t="shared" si="4"/>
        <v>0</v>
      </c>
      <c r="E86" s="1">
        <f t="shared" si="5"/>
        <v>12713984</v>
      </c>
      <c r="F86" s="1" t="s">
        <v>256</v>
      </c>
      <c r="G86" s="1" t="s">
        <v>257</v>
      </c>
    </row>
    <row r="87" spans="1:7" x14ac:dyDescent="0.25">
      <c r="A87" s="1" t="s">
        <v>258</v>
      </c>
      <c r="B87" s="1" t="s">
        <v>882</v>
      </c>
      <c r="C87" s="1" t="str">
        <f t="shared" si="3"/>
        <v>BAD_FILTER_OPERAND_COUNT_MISMATCH = 12779520;</v>
      </c>
      <c r="D87" s="1" t="b">
        <f t="shared" si="4"/>
        <v>0</v>
      </c>
      <c r="E87" s="1">
        <f t="shared" si="5"/>
        <v>12779520</v>
      </c>
      <c r="F87" s="1" t="s">
        <v>259</v>
      </c>
      <c r="G87" s="1" t="s">
        <v>260</v>
      </c>
    </row>
    <row r="88" spans="1:7" x14ac:dyDescent="0.25">
      <c r="A88" s="1" t="s">
        <v>261</v>
      </c>
      <c r="B88" s="1" t="s">
        <v>883</v>
      </c>
      <c r="C88" s="1" t="str">
        <f t="shared" si="3"/>
        <v>BAD_FILTER_OPERAND_INVALID = 4784128;</v>
      </c>
      <c r="D88" s="1" t="b">
        <f t="shared" si="4"/>
        <v>0</v>
      </c>
      <c r="E88" s="1">
        <f t="shared" si="5"/>
        <v>4784128</v>
      </c>
      <c r="F88" s="1" t="s">
        <v>262</v>
      </c>
      <c r="G88" s="1" t="s">
        <v>263</v>
      </c>
    </row>
    <row r="89" spans="1:7" x14ac:dyDescent="0.25">
      <c r="A89" s="1" t="s">
        <v>264</v>
      </c>
      <c r="B89" s="1" t="s">
        <v>884</v>
      </c>
      <c r="C89" s="1" t="str">
        <f t="shared" si="3"/>
        <v>BAD_FILTER_ELEMENT_INVALID = 12845056;</v>
      </c>
      <c r="D89" s="1" t="b">
        <f t="shared" si="4"/>
        <v>0</v>
      </c>
      <c r="E89" s="1">
        <f t="shared" si="5"/>
        <v>12845056</v>
      </c>
      <c r="F89" s="1" t="s">
        <v>265</v>
      </c>
      <c r="G89" s="1" t="s">
        <v>266</v>
      </c>
    </row>
    <row r="90" spans="1:7" x14ac:dyDescent="0.25">
      <c r="A90" s="1" t="s">
        <v>267</v>
      </c>
      <c r="B90" s="1" t="s">
        <v>885</v>
      </c>
      <c r="C90" s="1" t="str">
        <f t="shared" si="3"/>
        <v>BAD_FILTER_LITERAL_INVALID = 12910592;</v>
      </c>
      <c r="D90" s="1" t="b">
        <f t="shared" si="4"/>
        <v>0</v>
      </c>
      <c r="E90" s="1">
        <f t="shared" si="5"/>
        <v>12910592</v>
      </c>
      <c r="F90" s="1" t="s">
        <v>268</v>
      </c>
      <c r="G90" s="1" t="s">
        <v>269</v>
      </c>
    </row>
    <row r="91" spans="1:7" x14ac:dyDescent="0.25">
      <c r="A91" s="1" t="s">
        <v>270</v>
      </c>
      <c r="B91" s="1" t="s">
        <v>886</v>
      </c>
      <c r="C91" s="1" t="str">
        <f t="shared" si="3"/>
        <v>BAD_CONTINUATION_POINT_INVALID = 4849664;</v>
      </c>
      <c r="D91" s="1" t="b">
        <f t="shared" si="4"/>
        <v>0</v>
      </c>
      <c r="E91" s="1">
        <f t="shared" si="5"/>
        <v>4849664</v>
      </c>
      <c r="F91" s="1" t="s">
        <v>271</v>
      </c>
      <c r="G91" s="1" t="s">
        <v>272</v>
      </c>
    </row>
    <row r="92" spans="1:7" x14ac:dyDescent="0.25">
      <c r="A92" s="1" t="s">
        <v>273</v>
      </c>
      <c r="B92" s="1" t="s">
        <v>887</v>
      </c>
      <c r="C92" s="1" t="str">
        <f t="shared" si="3"/>
        <v>BAD_NO_CONTINUATION_POINTS = 4915200;</v>
      </c>
      <c r="D92" s="1" t="b">
        <f t="shared" si="4"/>
        <v>0</v>
      </c>
      <c r="E92" s="1">
        <f t="shared" si="5"/>
        <v>4915200</v>
      </c>
      <c r="F92" s="1" t="s">
        <v>274</v>
      </c>
      <c r="G92" s="1" t="s">
        <v>275</v>
      </c>
    </row>
    <row r="93" spans="1:7" x14ac:dyDescent="0.25">
      <c r="A93" s="1" t="s">
        <v>276</v>
      </c>
      <c r="B93" s="1" t="s">
        <v>888</v>
      </c>
      <c r="C93" s="1" t="str">
        <f t="shared" si="3"/>
        <v>BAD_REFERENCE_TYPE_ID_INVALID = 4980736;</v>
      </c>
      <c r="D93" s="1" t="b">
        <f t="shared" si="4"/>
        <v>0</v>
      </c>
      <c r="E93" s="1">
        <f t="shared" si="5"/>
        <v>4980736</v>
      </c>
      <c r="F93" s="1" t="s">
        <v>277</v>
      </c>
      <c r="G93" s="1" t="s">
        <v>278</v>
      </c>
    </row>
    <row r="94" spans="1:7" x14ac:dyDescent="0.25">
      <c r="A94" s="1" t="s">
        <v>279</v>
      </c>
      <c r="B94" s="1" t="s">
        <v>889</v>
      </c>
      <c r="C94" s="1" t="str">
        <f t="shared" si="3"/>
        <v>BAD_BROWSE_DIRECTION_INVALID = 5046272;</v>
      </c>
      <c r="D94" s="1" t="b">
        <f t="shared" si="4"/>
        <v>0</v>
      </c>
      <c r="E94" s="1">
        <f t="shared" si="5"/>
        <v>5046272</v>
      </c>
      <c r="F94" s="1" t="s">
        <v>280</v>
      </c>
      <c r="G94" s="1" t="s">
        <v>281</v>
      </c>
    </row>
    <row r="95" spans="1:7" x14ac:dyDescent="0.25">
      <c r="A95" s="1" t="s">
        <v>282</v>
      </c>
      <c r="B95" s="1" t="s">
        <v>890</v>
      </c>
      <c r="C95" s="1" t="str">
        <f t="shared" si="3"/>
        <v>BAD_NODE_NOT_IN_VIEW = 5111808;</v>
      </c>
      <c r="D95" s="1" t="b">
        <f t="shared" si="4"/>
        <v>0</v>
      </c>
      <c r="E95" s="1">
        <f t="shared" si="5"/>
        <v>5111808</v>
      </c>
      <c r="F95" s="1" t="s">
        <v>283</v>
      </c>
      <c r="G95" s="1" t="s">
        <v>284</v>
      </c>
    </row>
    <row r="96" spans="1:7" x14ac:dyDescent="0.25">
      <c r="A96" s="1" t="s">
        <v>285</v>
      </c>
      <c r="B96" s="1" t="s">
        <v>891</v>
      </c>
      <c r="C96" s="1" t="str">
        <f t="shared" si="3"/>
        <v>BAD_NUMERIC_OVERFLOW = 17956864;</v>
      </c>
      <c r="D96" s="1" t="b">
        <f t="shared" si="4"/>
        <v>0</v>
      </c>
      <c r="E96" s="1">
        <f t="shared" si="5"/>
        <v>17956864</v>
      </c>
      <c r="F96" s="1" t="s">
        <v>286</v>
      </c>
      <c r="G96" s="1" t="s">
        <v>287</v>
      </c>
    </row>
    <row r="97" spans="1:7" x14ac:dyDescent="0.25">
      <c r="A97" s="1" t="s">
        <v>288</v>
      </c>
      <c r="B97" s="1" t="s">
        <v>892</v>
      </c>
      <c r="C97" s="1" t="str">
        <f t="shared" si="3"/>
        <v>BAD_SERVER_URI_INVALID = 5177344;</v>
      </c>
      <c r="D97" s="1" t="b">
        <f t="shared" si="4"/>
        <v>0</v>
      </c>
      <c r="E97" s="1">
        <f t="shared" si="5"/>
        <v>5177344</v>
      </c>
      <c r="F97" s="1" t="s">
        <v>289</v>
      </c>
      <c r="G97" s="1" t="s">
        <v>290</v>
      </c>
    </row>
    <row r="98" spans="1:7" x14ac:dyDescent="0.25">
      <c r="A98" s="1" t="s">
        <v>291</v>
      </c>
      <c r="B98" s="1" t="s">
        <v>893</v>
      </c>
      <c r="C98" s="1" t="str">
        <f t="shared" si="3"/>
        <v>BAD_SERVER_NAME_MISSING = 5242880;</v>
      </c>
      <c r="D98" s="1" t="b">
        <f t="shared" si="4"/>
        <v>0</v>
      </c>
      <c r="E98" s="1">
        <f t="shared" si="5"/>
        <v>5242880</v>
      </c>
      <c r="F98" s="1" t="s">
        <v>292</v>
      </c>
      <c r="G98" s="1" t="s">
        <v>293</v>
      </c>
    </row>
    <row r="99" spans="1:7" x14ac:dyDescent="0.25">
      <c r="A99" s="1" t="s">
        <v>294</v>
      </c>
      <c r="B99" s="1" t="s">
        <v>894</v>
      </c>
      <c r="C99" s="1" t="str">
        <f t="shared" si="3"/>
        <v>BAD_DISCOVERY_URL_MISSING = 5308416;</v>
      </c>
      <c r="D99" s="1" t="b">
        <f t="shared" si="4"/>
        <v>0</v>
      </c>
      <c r="E99" s="1">
        <f t="shared" si="5"/>
        <v>5308416</v>
      </c>
      <c r="F99" s="1" t="s">
        <v>295</v>
      </c>
      <c r="G99" s="1" t="s">
        <v>296</v>
      </c>
    </row>
    <row r="100" spans="1:7" x14ac:dyDescent="0.25">
      <c r="A100" s="1" t="s">
        <v>297</v>
      </c>
      <c r="B100" s="1" t="s">
        <v>895</v>
      </c>
      <c r="C100" s="1" t="str">
        <f t="shared" si="3"/>
        <v>BAD_SEMPAHORE_FILE_MISSING = 5373952;</v>
      </c>
      <c r="D100" s="1" t="b">
        <f t="shared" si="4"/>
        <v>0</v>
      </c>
      <c r="E100" s="1">
        <f t="shared" si="5"/>
        <v>5373952</v>
      </c>
      <c r="F100" s="1" t="s">
        <v>298</v>
      </c>
      <c r="G100" s="1" t="s">
        <v>299</v>
      </c>
    </row>
    <row r="101" spans="1:7" x14ac:dyDescent="0.25">
      <c r="A101" s="1" t="s">
        <v>300</v>
      </c>
      <c r="B101" s="1" t="s">
        <v>896</v>
      </c>
      <c r="C101" s="1" t="str">
        <f t="shared" si="3"/>
        <v>BAD_REQUEST_TYPE_INVALID = 5439488;</v>
      </c>
      <c r="D101" s="1" t="b">
        <f t="shared" si="4"/>
        <v>0</v>
      </c>
      <c r="E101" s="1">
        <f t="shared" si="5"/>
        <v>5439488</v>
      </c>
      <c r="F101" s="1" t="s">
        <v>301</v>
      </c>
      <c r="G101" s="1" t="s">
        <v>302</v>
      </c>
    </row>
    <row r="102" spans="1:7" x14ac:dyDescent="0.25">
      <c r="A102" s="1" t="s">
        <v>303</v>
      </c>
      <c r="B102" s="1" t="s">
        <v>897</v>
      </c>
      <c r="C102" s="1" t="str">
        <f t="shared" si="3"/>
        <v>BAD_SECURITY_MODE_REJECTED = 5505024;</v>
      </c>
      <c r="D102" s="1" t="b">
        <f t="shared" si="4"/>
        <v>0</v>
      </c>
      <c r="E102" s="1">
        <f t="shared" si="5"/>
        <v>5505024</v>
      </c>
      <c r="F102" s="1" t="s">
        <v>304</v>
      </c>
      <c r="G102" s="1" t="s">
        <v>305</v>
      </c>
    </row>
    <row r="103" spans="1:7" x14ac:dyDescent="0.25">
      <c r="A103" s="1" t="s">
        <v>306</v>
      </c>
      <c r="B103" s="1" t="s">
        <v>898</v>
      </c>
      <c r="C103" s="1" t="str">
        <f t="shared" si="3"/>
        <v>BAD_SECURITY_POLICY_REJECTED = 5570560;</v>
      </c>
      <c r="D103" s="1" t="b">
        <f t="shared" si="4"/>
        <v>0</v>
      </c>
      <c r="E103" s="1">
        <f t="shared" si="5"/>
        <v>5570560</v>
      </c>
      <c r="F103" s="1" t="s">
        <v>307</v>
      </c>
      <c r="G103" s="1" t="s">
        <v>308</v>
      </c>
    </row>
    <row r="104" spans="1:7" x14ac:dyDescent="0.25">
      <c r="A104" s="1" t="s">
        <v>309</v>
      </c>
      <c r="B104" s="1" t="s">
        <v>899</v>
      </c>
      <c r="C104" s="1" t="str">
        <f t="shared" si="3"/>
        <v>BAD_TOO_MANY_SESSIONS = 5636096;</v>
      </c>
      <c r="D104" s="1" t="b">
        <f t="shared" si="4"/>
        <v>0</v>
      </c>
      <c r="E104" s="1">
        <f t="shared" si="5"/>
        <v>5636096</v>
      </c>
      <c r="F104" s="1" t="s">
        <v>310</v>
      </c>
      <c r="G104" s="1" t="s">
        <v>311</v>
      </c>
    </row>
    <row r="105" spans="1:7" x14ac:dyDescent="0.25">
      <c r="A105" s="1" t="s">
        <v>312</v>
      </c>
      <c r="B105" s="1" t="s">
        <v>900</v>
      </c>
      <c r="C105" s="1" t="str">
        <f t="shared" si="3"/>
        <v>BAD_USER_SIGNATURE_INVALID = 5701632;</v>
      </c>
      <c r="D105" s="1" t="b">
        <f t="shared" si="4"/>
        <v>0</v>
      </c>
      <c r="E105" s="1">
        <f t="shared" si="5"/>
        <v>5701632</v>
      </c>
      <c r="F105" s="1" t="s">
        <v>313</v>
      </c>
      <c r="G105" s="1" t="s">
        <v>314</v>
      </c>
    </row>
    <row r="106" spans="1:7" x14ac:dyDescent="0.25">
      <c r="A106" s="1" t="s">
        <v>315</v>
      </c>
      <c r="B106" s="1" t="s">
        <v>901</v>
      </c>
      <c r="C106" s="1" t="str">
        <f t="shared" si="3"/>
        <v>BAD_APPLICATION_SIGNATURE_INVALID = 5767168;</v>
      </c>
      <c r="D106" s="1" t="b">
        <f t="shared" si="4"/>
        <v>0</v>
      </c>
      <c r="E106" s="1">
        <f t="shared" si="5"/>
        <v>5767168</v>
      </c>
      <c r="F106" s="1" t="s">
        <v>316</v>
      </c>
      <c r="G106" s="1" t="s">
        <v>317</v>
      </c>
    </row>
    <row r="107" spans="1:7" x14ac:dyDescent="0.25">
      <c r="A107" s="1" t="s">
        <v>318</v>
      </c>
      <c r="B107" s="1" t="s">
        <v>902</v>
      </c>
      <c r="C107" s="1" t="str">
        <f t="shared" si="3"/>
        <v>BAD_NO_VALID_CERTIFICATES = 5832704;</v>
      </c>
      <c r="D107" s="1" t="b">
        <f t="shared" si="4"/>
        <v>0</v>
      </c>
      <c r="E107" s="1">
        <f t="shared" si="5"/>
        <v>5832704</v>
      </c>
      <c r="F107" s="1" t="s">
        <v>319</v>
      </c>
      <c r="G107" s="1" t="s">
        <v>320</v>
      </c>
    </row>
    <row r="108" spans="1:7" x14ac:dyDescent="0.25">
      <c r="A108" s="1" t="s">
        <v>321</v>
      </c>
      <c r="B108" s="1" t="s">
        <v>903</v>
      </c>
      <c r="C108" s="1" t="str">
        <f t="shared" si="3"/>
        <v>BAD_IDENTITY_CHANGE_NOT_SUPPORTED = 12976128;</v>
      </c>
      <c r="D108" s="1" t="b">
        <f t="shared" si="4"/>
        <v>0</v>
      </c>
      <c r="E108" s="1">
        <f t="shared" si="5"/>
        <v>12976128</v>
      </c>
      <c r="F108" s="1" t="s">
        <v>322</v>
      </c>
      <c r="G108" s="1" t="s">
        <v>323</v>
      </c>
    </row>
    <row r="109" spans="1:7" x14ac:dyDescent="0.25">
      <c r="A109" s="1" t="s">
        <v>324</v>
      </c>
      <c r="B109" s="1" t="s">
        <v>904</v>
      </c>
      <c r="C109" s="1" t="str">
        <f t="shared" si="3"/>
        <v>BAD_REQUEST_CANCELLED_BY_REQUEST = 5898240;</v>
      </c>
      <c r="D109" s="1" t="b">
        <f t="shared" si="4"/>
        <v>0</v>
      </c>
      <c r="E109" s="1">
        <f t="shared" si="5"/>
        <v>5898240</v>
      </c>
      <c r="F109" s="1" t="s">
        <v>325</v>
      </c>
      <c r="G109" s="1" t="s">
        <v>326</v>
      </c>
    </row>
    <row r="110" spans="1:7" x14ac:dyDescent="0.25">
      <c r="A110" s="1" t="s">
        <v>327</v>
      </c>
      <c r="B110" s="1" t="s">
        <v>905</v>
      </c>
      <c r="C110" s="1" t="str">
        <f t="shared" si="3"/>
        <v>BAD_PARENT_NODE_ID_INVALID = 5963776;</v>
      </c>
      <c r="D110" s="1" t="b">
        <f t="shared" si="4"/>
        <v>0</v>
      </c>
      <c r="E110" s="1">
        <f t="shared" si="5"/>
        <v>5963776</v>
      </c>
      <c r="F110" s="1" t="s">
        <v>328</v>
      </c>
      <c r="G110" s="1" t="s">
        <v>329</v>
      </c>
    </row>
    <row r="111" spans="1:7" x14ac:dyDescent="0.25">
      <c r="A111" s="1" t="s">
        <v>330</v>
      </c>
      <c r="B111" s="1" t="s">
        <v>906</v>
      </c>
      <c r="C111" s="1" t="str">
        <f t="shared" si="3"/>
        <v>BAD_REFERENCE_NOT_ALLOWED = 6029312;</v>
      </c>
      <c r="D111" s="1" t="b">
        <f t="shared" si="4"/>
        <v>0</v>
      </c>
      <c r="E111" s="1">
        <f t="shared" si="5"/>
        <v>6029312</v>
      </c>
      <c r="F111" s="1" t="s">
        <v>331</v>
      </c>
      <c r="G111" s="1" t="s">
        <v>332</v>
      </c>
    </row>
    <row r="112" spans="1:7" x14ac:dyDescent="0.25">
      <c r="A112" s="1" t="s">
        <v>333</v>
      </c>
      <c r="B112" s="1" t="s">
        <v>907</v>
      </c>
      <c r="C112" s="1" t="str">
        <f t="shared" si="3"/>
        <v>BAD_NODE_ID_REJECTED = 6094848;</v>
      </c>
      <c r="D112" s="1" t="b">
        <f t="shared" si="4"/>
        <v>0</v>
      </c>
      <c r="E112" s="1">
        <f t="shared" si="5"/>
        <v>6094848</v>
      </c>
      <c r="F112" s="1" t="s">
        <v>334</v>
      </c>
      <c r="G112" s="1" t="s">
        <v>335</v>
      </c>
    </row>
    <row r="113" spans="1:7" x14ac:dyDescent="0.25">
      <c r="A113" s="1" t="s">
        <v>336</v>
      </c>
      <c r="B113" s="1" t="s">
        <v>908</v>
      </c>
      <c r="C113" s="1" t="str">
        <f t="shared" si="3"/>
        <v>BAD_NODE_ID_EXISTS = 6160384;</v>
      </c>
      <c r="D113" s="1" t="b">
        <f t="shared" si="4"/>
        <v>0</v>
      </c>
      <c r="E113" s="1">
        <f t="shared" si="5"/>
        <v>6160384</v>
      </c>
      <c r="F113" s="1" t="s">
        <v>337</v>
      </c>
      <c r="G113" s="1" t="s">
        <v>338</v>
      </c>
    </row>
    <row r="114" spans="1:7" x14ac:dyDescent="0.25">
      <c r="A114" s="1" t="s">
        <v>339</v>
      </c>
      <c r="B114" s="1" t="s">
        <v>909</v>
      </c>
      <c r="C114" s="1" t="str">
        <f t="shared" si="3"/>
        <v>BAD_NODE_CLASS_INVALID = 6225920;</v>
      </c>
      <c r="D114" s="1" t="b">
        <f t="shared" si="4"/>
        <v>0</v>
      </c>
      <c r="E114" s="1">
        <f t="shared" si="5"/>
        <v>6225920</v>
      </c>
      <c r="F114" s="1" t="s">
        <v>340</v>
      </c>
      <c r="G114" s="1" t="s">
        <v>341</v>
      </c>
    </row>
    <row r="115" spans="1:7" x14ac:dyDescent="0.25">
      <c r="A115" s="1" t="s">
        <v>342</v>
      </c>
      <c r="B115" s="1" t="s">
        <v>910</v>
      </c>
      <c r="C115" s="1" t="str">
        <f t="shared" si="3"/>
        <v>BAD_BROWSE_NAME_INVALID = 6291456;</v>
      </c>
      <c r="D115" s="1" t="b">
        <f t="shared" si="4"/>
        <v>0</v>
      </c>
      <c r="E115" s="1">
        <f t="shared" si="5"/>
        <v>6291456</v>
      </c>
      <c r="F115" s="1" t="s">
        <v>343</v>
      </c>
      <c r="G115" s="1" t="s">
        <v>344</v>
      </c>
    </row>
    <row r="116" spans="1:7" x14ac:dyDescent="0.25">
      <c r="A116" s="1" t="s">
        <v>345</v>
      </c>
      <c r="B116" s="1" t="s">
        <v>911</v>
      </c>
      <c r="C116" s="1" t="str">
        <f t="shared" si="3"/>
        <v>BAD_BROWSE_NAME_DUPLICATED = 6356992;</v>
      </c>
      <c r="D116" s="1" t="b">
        <f t="shared" si="4"/>
        <v>0</v>
      </c>
      <c r="E116" s="1">
        <f t="shared" si="5"/>
        <v>6356992</v>
      </c>
      <c r="F116" s="1" t="s">
        <v>346</v>
      </c>
      <c r="G116" s="1" t="s">
        <v>347</v>
      </c>
    </row>
    <row r="117" spans="1:7" x14ac:dyDescent="0.25">
      <c r="A117" s="1" t="s">
        <v>348</v>
      </c>
      <c r="B117" s="1" t="s">
        <v>912</v>
      </c>
      <c r="C117" s="1" t="str">
        <f t="shared" si="3"/>
        <v>BAD_NODE_ATTRIBUTES_INVALID = 6422528;</v>
      </c>
      <c r="D117" s="1" t="b">
        <f t="shared" si="4"/>
        <v>0</v>
      </c>
      <c r="E117" s="1">
        <f t="shared" si="5"/>
        <v>6422528</v>
      </c>
      <c r="F117" s="1" t="s">
        <v>349</v>
      </c>
      <c r="G117" s="1" t="s">
        <v>350</v>
      </c>
    </row>
    <row r="118" spans="1:7" x14ac:dyDescent="0.25">
      <c r="A118" s="1" t="s">
        <v>351</v>
      </c>
      <c r="B118" s="1" t="s">
        <v>913</v>
      </c>
      <c r="C118" s="1" t="str">
        <f t="shared" si="3"/>
        <v>BAD_TYPE_DEFINITION_INVALID = 6488064;</v>
      </c>
      <c r="D118" s="1" t="b">
        <f t="shared" si="4"/>
        <v>0</v>
      </c>
      <c r="E118" s="1">
        <f t="shared" si="5"/>
        <v>6488064</v>
      </c>
      <c r="F118" s="1" t="s">
        <v>352</v>
      </c>
      <c r="G118" s="1" t="s">
        <v>353</v>
      </c>
    </row>
    <row r="119" spans="1:7" x14ac:dyDescent="0.25">
      <c r="A119" s="1" t="s">
        <v>354</v>
      </c>
      <c r="B119" s="1" t="s">
        <v>914</v>
      </c>
      <c r="C119" s="1" t="str">
        <f t="shared" si="3"/>
        <v>BAD_SOURCE_NODE_ID_INVALID = 6553600;</v>
      </c>
      <c r="D119" s="1" t="b">
        <f t="shared" si="4"/>
        <v>0</v>
      </c>
      <c r="E119" s="1">
        <f t="shared" si="5"/>
        <v>6553600</v>
      </c>
      <c r="F119" s="1" t="s">
        <v>355</v>
      </c>
      <c r="G119" s="1" t="s">
        <v>356</v>
      </c>
    </row>
    <row r="120" spans="1:7" x14ac:dyDescent="0.25">
      <c r="A120" s="1" t="s">
        <v>357</v>
      </c>
      <c r="B120" s="1" t="s">
        <v>915</v>
      </c>
      <c r="C120" s="1" t="str">
        <f t="shared" si="3"/>
        <v>BAD_TARGET_NODE_ID_INVALID = 6619136;</v>
      </c>
      <c r="D120" s="1" t="b">
        <f t="shared" si="4"/>
        <v>0</v>
      </c>
      <c r="E120" s="1">
        <f t="shared" si="5"/>
        <v>6619136</v>
      </c>
      <c r="F120" s="1" t="s">
        <v>358</v>
      </c>
      <c r="G120" s="1" t="s">
        <v>359</v>
      </c>
    </row>
    <row r="121" spans="1:7" x14ac:dyDescent="0.25">
      <c r="A121" s="1" t="s">
        <v>360</v>
      </c>
      <c r="B121" s="1" t="s">
        <v>916</v>
      </c>
      <c r="C121" s="1" t="str">
        <f t="shared" si="3"/>
        <v>BAD_DUPLICATE_REFERENCE_NOT_ALLOWED = 6684672;</v>
      </c>
      <c r="D121" s="1" t="b">
        <f t="shared" si="4"/>
        <v>0</v>
      </c>
      <c r="E121" s="1">
        <f t="shared" si="5"/>
        <v>6684672</v>
      </c>
      <c r="F121" s="1" t="s">
        <v>361</v>
      </c>
      <c r="G121" s="1" t="s">
        <v>362</v>
      </c>
    </row>
    <row r="122" spans="1:7" x14ac:dyDescent="0.25">
      <c r="A122" s="1" t="s">
        <v>363</v>
      </c>
      <c r="B122" s="1" t="s">
        <v>917</v>
      </c>
      <c r="C122" s="1" t="str">
        <f t="shared" si="3"/>
        <v>BAD_INVALID_SELF_REFERENCE = 6750208;</v>
      </c>
      <c r="D122" s="1" t="b">
        <f t="shared" si="4"/>
        <v>0</v>
      </c>
      <c r="E122" s="1">
        <f t="shared" si="5"/>
        <v>6750208</v>
      </c>
      <c r="F122" s="1" t="s">
        <v>364</v>
      </c>
      <c r="G122" s="1" t="s">
        <v>365</v>
      </c>
    </row>
    <row r="123" spans="1:7" x14ac:dyDescent="0.25">
      <c r="A123" s="1" t="s">
        <v>366</v>
      </c>
      <c r="B123" s="1" t="s">
        <v>918</v>
      </c>
      <c r="C123" s="1" t="str">
        <f t="shared" si="3"/>
        <v>BAD_REFERENCE_LOCAL_ONLY = 6815744;</v>
      </c>
      <c r="D123" s="1" t="b">
        <f t="shared" si="4"/>
        <v>0</v>
      </c>
      <c r="E123" s="1">
        <f t="shared" si="5"/>
        <v>6815744</v>
      </c>
      <c r="F123" s="1" t="s">
        <v>367</v>
      </c>
      <c r="G123" s="1" t="s">
        <v>368</v>
      </c>
    </row>
    <row r="124" spans="1:7" x14ac:dyDescent="0.25">
      <c r="A124" s="1" t="s">
        <v>369</v>
      </c>
      <c r="B124" s="1" t="s">
        <v>919</v>
      </c>
      <c r="C124" s="1" t="str">
        <f t="shared" si="3"/>
        <v>BAD_NO_DELETE_RIGHTS = 6881280;</v>
      </c>
      <c r="D124" s="1" t="b">
        <f t="shared" si="4"/>
        <v>0</v>
      </c>
      <c r="E124" s="1">
        <f t="shared" si="5"/>
        <v>6881280</v>
      </c>
      <c r="F124" s="1" t="s">
        <v>370</v>
      </c>
      <c r="G124" s="1" t="s">
        <v>371</v>
      </c>
    </row>
    <row r="125" spans="1:7" x14ac:dyDescent="0.25">
      <c r="A125" s="1" t="s">
        <v>372</v>
      </c>
      <c r="B125" s="1" t="s">
        <v>920</v>
      </c>
      <c r="C125" s="1" t="str">
        <f t="shared" si="3"/>
        <v>UNCERTAIN_REFERENCE_NOT_DELETED = 12320768;</v>
      </c>
      <c r="D125" s="1" t="b">
        <f t="shared" si="4"/>
        <v>0</v>
      </c>
      <c r="E125" s="1">
        <f t="shared" si="5"/>
        <v>12320768</v>
      </c>
      <c r="F125" s="1" t="s">
        <v>373</v>
      </c>
      <c r="G125" s="1" t="s">
        <v>374</v>
      </c>
    </row>
    <row r="126" spans="1:7" x14ac:dyDescent="0.25">
      <c r="A126" s="1" t="s">
        <v>375</v>
      </c>
      <c r="B126" s="1" t="s">
        <v>921</v>
      </c>
      <c r="C126" s="1" t="str">
        <f t="shared" si="3"/>
        <v>BAD_SERVER_INDEX_INVALID = 6946816;</v>
      </c>
      <c r="D126" s="1" t="b">
        <f t="shared" si="4"/>
        <v>0</v>
      </c>
      <c r="E126" s="1">
        <f t="shared" si="5"/>
        <v>6946816</v>
      </c>
      <c r="F126" s="1" t="s">
        <v>376</v>
      </c>
      <c r="G126" s="1" t="s">
        <v>377</v>
      </c>
    </row>
    <row r="127" spans="1:7" x14ac:dyDescent="0.25">
      <c r="A127" s="1" t="s">
        <v>378</v>
      </c>
      <c r="B127" s="1" t="s">
        <v>922</v>
      </c>
      <c r="C127" s="1" t="str">
        <f t="shared" si="3"/>
        <v>BAD_VIEW_ID_UNKNOWN = 7012352;</v>
      </c>
      <c r="D127" s="1" t="b">
        <f t="shared" si="4"/>
        <v>0</v>
      </c>
      <c r="E127" s="1">
        <f t="shared" si="5"/>
        <v>7012352</v>
      </c>
      <c r="F127" s="1" t="s">
        <v>379</v>
      </c>
      <c r="G127" s="1" t="s">
        <v>380</v>
      </c>
    </row>
    <row r="128" spans="1:7" x14ac:dyDescent="0.25">
      <c r="A128" s="1" t="s">
        <v>381</v>
      </c>
      <c r="B128" s="1" t="s">
        <v>923</v>
      </c>
      <c r="C128" s="1" t="str">
        <f t="shared" si="3"/>
        <v>BAD_VIEW_TIMESTAMP_INVALID = 13172736;</v>
      </c>
      <c r="D128" s="1" t="b">
        <f t="shared" si="4"/>
        <v>0</v>
      </c>
      <c r="E128" s="1">
        <f t="shared" si="5"/>
        <v>13172736</v>
      </c>
      <c r="F128" s="1" t="s">
        <v>382</v>
      </c>
      <c r="G128" s="1" t="s">
        <v>383</v>
      </c>
    </row>
    <row r="129" spans="1:7" x14ac:dyDescent="0.25">
      <c r="A129" s="1" t="s">
        <v>384</v>
      </c>
      <c r="B129" s="1" t="s">
        <v>924</v>
      </c>
      <c r="C129" s="1" t="str">
        <f t="shared" si="3"/>
        <v>BAD_VIEW_PARAMETER_MISMATCH = 13238272;</v>
      </c>
      <c r="D129" s="1" t="b">
        <f t="shared" si="4"/>
        <v>0</v>
      </c>
      <c r="E129" s="1">
        <f t="shared" si="5"/>
        <v>13238272</v>
      </c>
      <c r="F129" s="1" t="s">
        <v>385</v>
      </c>
      <c r="G129" s="1" t="s">
        <v>386</v>
      </c>
    </row>
    <row r="130" spans="1:7" x14ac:dyDescent="0.25">
      <c r="A130" s="1" t="s">
        <v>387</v>
      </c>
      <c r="B130" s="1" t="s">
        <v>925</v>
      </c>
      <c r="C130" s="1" t="str">
        <f t="shared" ref="C130:C193" si="6">UPPER(B130)&amp;" = "&amp;E130&amp;";"</f>
        <v>BAD_VIEW_VERSION_INVALID = 13303808;</v>
      </c>
      <c r="D130" s="1" t="b">
        <f t="shared" ref="D130:D193" si="7">E130&gt;536870911</f>
        <v>0</v>
      </c>
      <c r="E130" s="1">
        <f t="shared" ref="E130:E193" si="8">HEX2DEC(RIGHT(F130, 7))</f>
        <v>13303808</v>
      </c>
      <c r="F130" s="1" t="s">
        <v>388</v>
      </c>
      <c r="G130" s="1" t="s">
        <v>389</v>
      </c>
    </row>
    <row r="131" spans="1:7" x14ac:dyDescent="0.25">
      <c r="A131" s="1" t="s">
        <v>390</v>
      </c>
      <c r="B131" s="1" t="s">
        <v>926</v>
      </c>
      <c r="C131" s="1" t="str">
        <f t="shared" si="6"/>
        <v>UNCERTAIN_NOT_ALL_NODES_AVAILABLE = 12582912;</v>
      </c>
      <c r="D131" s="1" t="b">
        <f t="shared" si="7"/>
        <v>0</v>
      </c>
      <c r="E131" s="1">
        <f t="shared" si="8"/>
        <v>12582912</v>
      </c>
      <c r="F131" s="1" t="s">
        <v>391</v>
      </c>
      <c r="G131" s="1" t="s">
        <v>392</v>
      </c>
    </row>
    <row r="132" spans="1:7" x14ac:dyDescent="0.25">
      <c r="A132" s="1" t="s">
        <v>393</v>
      </c>
      <c r="B132" s="1" t="s">
        <v>927</v>
      </c>
      <c r="C132" s="1" t="str">
        <f t="shared" si="6"/>
        <v>GOOD_RESULTS_MAY_BE_INCOMPLETE = 12189696;</v>
      </c>
      <c r="D132" s="1" t="b">
        <f t="shared" si="7"/>
        <v>0</v>
      </c>
      <c r="E132" s="1">
        <f t="shared" si="8"/>
        <v>12189696</v>
      </c>
      <c r="F132" s="1" t="s">
        <v>394</v>
      </c>
      <c r="G132" s="1" t="s">
        <v>395</v>
      </c>
    </row>
    <row r="133" spans="1:7" x14ac:dyDescent="0.25">
      <c r="A133" s="1" t="s">
        <v>396</v>
      </c>
      <c r="B133" s="1" t="s">
        <v>928</v>
      </c>
      <c r="C133" s="1" t="str">
        <f t="shared" si="6"/>
        <v>BAD_NOT_TYPE_DEFINITION = 13107200;</v>
      </c>
      <c r="D133" s="1" t="b">
        <f t="shared" si="7"/>
        <v>0</v>
      </c>
      <c r="E133" s="1">
        <f t="shared" si="8"/>
        <v>13107200</v>
      </c>
      <c r="F133" s="1" t="s">
        <v>397</v>
      </c>
      <c r="G133" s="1" t="s">
        <v>398</v>
      </c>
    </row>
    <row r="134" spans="1:7" x14ac:dyDescent="0.25">
      <c r="A134" s="1" t="s">
        <v>399</v>
      </c>
      <c r="B134" s="1" t="s">
        <v>929</v>
      </c>
      <c r="C134" s="1" t="str">
        <f t="shared" si="6"/>
        <v>UNCERTAIN_REFERENCE_OUT_OF_SERVER = 7077888;</v>
      </c>
      <c r="D134" s="1" t="b">
        <f t="shared" si="7"/>
        <v>0</v>
      </c>
      <c r="E134" s="1">
        <f t="shared" si="8"/>
        <v>7077888</v>
      </c>
      <c r="F134" s="1" t="s">
        <v>400</v>
      </c>
      <c r="G134" s="1" t="s">
        <v>401</v>
      </c>
    </row>
    <row r="135" spans="1:7" x14ac:dyDescent="0.25">
      <c r="A135" s="1" t="s">
        <v>402</v>
      </c>
      <c r="B135" s="1" t="s">
        <v>930</v>
      </c>
      <c r="C135" s="1" t="str">
        <f t="shared" si="6"/>
        <v>BAD_TOO_MANY_MATCHES = 7143424;</v>
      </c>
      <c r="D135" s="1" t="b">
        <f t="shared" si="7"/>
        <v>0</v>
      </c>
      <c r="E135" s="1">
        <f t="shared" si="8"/>
        <v>7143424</v>
      </c>
      <c r="F135" s="1" t="s">
        <v>403</v>
      </c>
      <c r="G135" s="1" t="s">
        <v>404</v>
      </c>
    </row>
    <row r="136" spans="1:7" x14ac:dyDescent="0.25">
      <c r="A136" s="1" t="s">
        <v>405</v>
      </c>
      <c r="B136" s="1" t="s">
        <v>931</v>
      </c>
      <c r="C136" s="1" t="str">
        <f t="shared" si="6"/>
        <v>BAD_QUERY_TOO_COMPLEX = 7208960;</v>
      </c>
      <c r="D136" s="1" t="b">
        <f t="shared" si="7"/>
        <v>0</v>
      </c>
      <c r="E136" s="1">
        <f t="shared" si="8"/>
        <v>7208960</v>
      </c>
      <c r="F136" s="1" t="s">
        <v>406</v>
      </c>
      <c r="G136" s="1" t="s">
        <v>407</v>
      </c>
    </row>
    <row r="137" spans="1:7" x14ac:dyDescent="0.25">
      <c r="A137" s="1" t="s">
        <v>408</v>
      </c>
      <c r="B137" s="1" t="s">
        <v>932</v>
      </c>
      <c r="C137" s="1" t="str">
        <f t="shared" si="6"/>
        <v>BAD_NO_MATCH = 7274496;</v>
      </c>
      <c r="D137" s="1" t="b">
        <f t="shared" si="7"/>
        <v>0</v>
      </c>
      <c r="E137" s="1">
        <f t="shared" si="8"/>
        <v>7274496</v>
      </c>
      <c r="F137" s="1" t="s">
        <v>409</v>
      </c>
      <c r="G137" s="1" t="s">
        <v>410</v>
      </c>
    </row>
    <row r="138" spans="1:7" x14ac:dyDescent="0.25">
      <c r="A138" s="1" t="s">
        <v>411</v>
      </c>
      <c r="B138" s="1" t="s">
        <v>933</v>
      </c>
      <c r="C138" s="1" t="str">
        <f t="shared" si="6"/>
        <v>BAD_MAX_AGE_INVALID = 7340032;</v>
      </c>
      <c r="D138" s="1" t="b">
        <f t="shared" si="7"/>
        <v>0</v>
      </c>
      <c r="E138" s="1">
        <f t="shared" si="8"/>
        <v>7340032</v>
      </c>
      <c r="F138" s="1" t="s">
        <v>412</v>
      </c>
      <c r="G138" s="1" t="s">
        <v>413</v>
      </c>
    </row>
    <row r="139" spans="1:7" x14ac:dyDescent="0.25">
      <c r="A139" s="1" t="s">
        <v>414</v>
      </c>
      <c r="B139" s="1" t="s">
        <v>934</v>
      </c>
      <c r="C139" s="1" t="str">
        <f t="shared" si="6"/>
        <v>BAD_SECURITY_MODE_INSUFFICIENT = 15073280;</v>
      </c>
      <c r="D139" s="1" t="b">
        <f t="shared" si="7"/>
        <v>0</v>
      </c>
      <c r="E139" s="1">
        <f t="shared" si="8"/>
        <v>15073280</v>
      </c>
      <c r="F139" s="1" t="s">
        <v>415</v>
      </c>
      <c r="G139" s="1" t="s">
        <v>416</v>
      </c>
    </row>
    <row r="140" spans="1:7" x14ac:dyDescent="0.25">
      <c r="A140" s="1" t="s">
        <v>417</v>
      </c>
      <c r="B140" s="1" t="s">
        <v>935</v>
      </c>
      <c r="C140" s="1" t="str">
        <f t="shared" si="6"/>
        <v>BAD_HISTORY_OPERATION_INVALID = 7405568;</v>
      </c>
      <c r="D140" s="1" t="b">
        <f t="shared" si="7"/>
        <v>0</v>
      </c>
      <c r="E140" s="1">
        <f t="shared" si="8"/>
        <v>7405568</v>
      </c>
      <c r="F140" s="1" t="s">
        <v>418</v>
      </c>
      <c r="G140" s="1" t="s">
        <v>419</v>
      </c>
    </row>
    <row r="141" spans="1:7" x14ac:dyDescent="0.25">
      <c r="A141" s="1" t="s">
        <v>420</v>
      </c>
      <c r="B141" s="1" t="s">
        <v>936</v>
      </c>
      <c r="C141" s="1" t="str">
        <f t="shared" si="6"/>
        <v>BAD_HISTORY_OPERATION_UNSUPPORTED = 7471104;</v>
      </c>
      <c r="D141" s="1" t="b">
        <f t="shared" si="7"/>
        <v>0</v>
      </c>
      <c r="E141" s="1">
        <f t="shared" si="8"/>
        <v>7471104</v>
      </c>
      <c r="F141" s="1" t="s">
        <v>421</v>
      </c>
      <c r="G141" s="1" t="s">
        <v>422</v>
      </c>
    </row>
    <row r="142" spans="1:7" x14ac:dyDescent="0.25">
      <c r="A142" s="1" t="s">
        <v>423</v>
      </c>
      <c r="B142" s="1" t="s">
        <v>937</v>
      </c>
      <c r="C142" s="1" t="str">
        <f t="shared" si="6"/>
        <v>BAD_INVALID_TIMESTAMP_ARGUMENT = 12386304;</v>
      </c>
      <c r="D142" s="1" t="b">
        <f t="shared" si="7"/>
        <v>0</v>
      </c>
      <c r="E142" s="1">
        <f t="shared" si="8"/>
        <v>12386304</v>
      </c>
      <c r="F142" s="1" t="s">
        <v>424</v>
      </c>
      <c r="G142" s="1" t="s">
        <v>425</v>
      </c>
    </row>
    <row r="143" spans="1:7" x14ac:dyDescent="0.25">
      <c r="A143" s="1" t="s">
        <v>426</v>
      </c>
      <c r="B143" s="1" t="s">
        <v>938</v>
      </c>
      <c r="C143" s="1" t="str">
        <f t="shared" si="6"/>
        <v>BAD_WRITE_NOT_SUPPORTED = 7536640;</v>
      </c>
      <c r="D143" s="1" t="b">
        <f t="shared" si="7"/>
        <v>0</v>
      </c>
      <c r="E143" s="1">
        <f t="shared" si="8"/>
        <v>7536640</v>
      </c>
      <c r="F143" s="1" t="s">
        <v>427</v>
      </c>
      <c r="G143" s="1" t="s">
        <v>428</v>
      </c>
    </row>
    <row r="144" spans="1:7" x14ac:dyDescent="0.25">
      <c r="A144" s="1" t="s">
        <v>429</v>
      </c>
      <c r="B144" s="1" t="s">
        <v>939</v>
      </c>
      <c r="C144" s="1" t="str">
        <f t="shared" si="6"/>
        <v>BAD_TYPE_MISMATCH = 7602176;</v>
      </c>
      <c r="D144" s="1" t="b">
        <f t="shared" si="7"/>
        <v>0</v>
      </c>
      <c r="E144" s="1">
        <f t="shared" si="8"/>
        <v>7602176</v>
      </c>
      <c r="F144" s="1" t="s">
        <v>430</v>
      </c>
      <c r="G144" s="1" t="s">
        <v>431</v>
      </c>
    </row>
    <row r="145" spans="1:7" x14ac:dyDescent="0.25">
      <c r="A145" s="1" t="s">
        <v>432</v>
      </c>
      <c r="B145" s="1" t="s">
        <v>940</v>
      </c>
      <c r="C145" s="1" t="str">
        <f t="shared" si="6"/>
        <v>BAD_METHOD_INVALID = 7667712;</v>
      </c>
      <c r="D145" s="1" t="b">
        <f t="shared" si="7"/>
        <v>0</v>
      </c>
      <c r="E145" s="1">
        <f t="shared" si="8"/>
        <v>7667712</v>
      </c>
      <c r="F145" s="1" t="s">
        <v>433</v>
      </c>
      <c r="G145" s="1" t="s">
        <v>434</v>
      </c>
    </row>
    <row r="146" spans="1:7" x14ac:dyDescent="0.25">
      <c r="A146" s="1" t="s">
        <v>435</v>
      </c>
      <c r="B146" s="1" t="s">
        <v>941</v>
      </c>
      <c r="C146" s="1" t="str">
        <f t="shared" si="6"/>
        <v>BAD_ARGUMENTS_MISSING = 7733248;</v>
      </c>
      <c r="D146" s="1" t="b">
        <f t="shared" si="7"/>
        <v>0</v>
      </c>
      <c r="E146" s="1">
        <f t="shared" si="8"/>
        <v>7733248</v>
      </c>
      <c r="F146" s="1" t="s">
        <v>436</v>
      </c>
      <c r="G146" s="1" t="s">
        <v>437</v>
      </c>
    </row>
    <row r="147" spans="1:7" x14ac:dyDescent="0.25">
      <c r="A147" s="1" t="s">
        <v>438</v>
      </c>
      <c r="B147" s="1" t="s">
        <v>942</v>
      </c>
      <c r="C147" s="1" t="str">
        <f t="shared" si="6"/>
        <v>BAD_NOT_EXECUTABLE = 17891328;</v>
      </c>
      <c r="D147" s="1" t="b">
        <f t="shared" si="7"/>
        <v>0</v>
      </c>
      <c r="E147" s="1">
        <f t="shared" si="8"/>
        <v>17891328</v>
      </c>
      <c r="F147" s="1" t="s">
        <v>439</v>
      </c>
      <c r="G147" s="1" t="s">
        <v>440</v>
      </c>
    </row>
    <row r="148" spans="1:7" x14ac:dyDescent="0.25">
      <c r="A148" s="1" t="s">
        <v>441</v>
      </c>
      <c r="B148" s="1" t="s">
        <v>943</v>
      </c>
      <c r="C148" s="1" t="str">
        <f t="shared" si="6"/>
        <v>BAD_TOO_MANY_SUBSCRIPTIONS = 7798784;</v>
      </c>
      <c r="D148" s="1" t="b">
        <f t="shared" si="7"/>
        <v>0</v>
      </c>
      <c r="E148" s="1">
        <f t="shared" si="8"/>
        <v>7798784</v>
      </c>
      <c r="F148" s="1" t="s">
        <v>442</v>
      </c>
      <c r="G148" s="1" t="s">
        <v>443</v>
      </c>
    </row>
    <row r="149" spans="1:7" x14ac:dyDescent="0.25">
      <c r="A149" s="1" t="s">
        <v>444</v>
      </c>
      <c r="B149" s="1" t="s">
        <v>944</v>
      </c>
      <c r="C149" s="1" t="str">
        <f t="shared" si="6"/>
        <v>BAD_TOO_MANY_PUBLISH_REQUESTS = 7864320;</v>
      </c>
      <c r="D149" s="1" t="b">
        <f t="shared" si="7"/>
        <v>0</v>
      </c>
      <c r="E149" s="1">
        <f t="shared" si="8"/>
        <v>7864320</v>
      </c>
      <c r="F149" s="1" t="s">
        <v>445</v>
      </c>
      <c r="G149" s="1" t="s">
        <v>446</v>
      </c>
    </row>
    <row r="150" spans="1:7" x14ac:dyDescent="0.25">
      <c r="A150" s="1" t="s">
        <v>447</v>
      </c>
      <c r="B150" s="1" t="s">
        <v>945</v>
      </c>
      <c r="C150" s="1" t="str">
        <f t="shared" si="6"/>
        <v>BAD_NO_SUBSCRIPTION = 7929856;</v>
      </c>
      <c r="D150" s="1" t="b">
        <f t="shared" si="7"/>
        <v>0</v>
      </c>
      <c r="E150" s="1">
        <f t="shared" si="8"/>
        <v>7929856</v>
      </c>
      <c r="F150" s="1" t="s">
        <v>448</v>
      </c>
      <c r="G150" s="1" t="s">
        <v>449</v>
      </c>
    </row>
    <row r="151" spans="1:7" x14ac:dyDescent="0.25">
      <c r="A151" s="1" t="s">
        <v>450</v>
      </c>
      <c r="B151" s="1" t="s">
        <v>946</v>
      </c>
      <c r="C151" s="1" t="str">
        <f t="shared" si="6"/>
        <v>BAD_SEQUENCE_NUMBER_UNKNOWN = 7995392;</v>
      </c>
      <c r="D151" s="1" t="b">
        <f t="shared" si="7"/>
        <v>0</v>
      </c>
      <c r="E151" s="1">
        <f t="shared" si="8"/>
        <v>7995392</v>
      </c>
      <c r="F151" s="1" t="s">
        <v>451</v>
      </c>
      <c r="G151" s="1" t="s">
        <v>452</v>
      </c>
    </row>
    <row r="152" spans="1:7" x14ac:dyDescent="0.25">
      <c r="A152" s="1" t="s">
        <v>453</v>
      </c>
      <c r="B152" s="1" t="s">
        <v>947</v>
      </c>
      <c r="C152" s="1" t="str">
        <f t="shared" si="6"/>
        <v>GOOD_RETRANSMISSION_QUEUE_NOT_SUPPORTED = 14614528;</v>
      </c>
      <c r="D152" s="1" t="b">
        <f t="shared" si="7"/>
        <v>0</v>
      </c>
      <c r="E152" s="1">
        <f t="shared" si="8"/>
        <v>14614528</v>
      </c>
      <c r="F152" s="1" t="s">
        <v>454</v>
      </c>
      <c r="G152" s="1" t="s">
        <v>455</v>
      </c>
    </row>
    <row r="153" spans="1:7" x14ac:dyDescent="0.25">
      <c r="A153" s="1" t="s">
        <v>456</v>
      </c>
      <c r="B153" s="1" t="s">
        <v>948</v>
      </c>
      <c r="C153" s="1" t="str">
        <f t="shared" si="6"/>
        <v>BAD_MESSAGE_NOT_AVAILABLE = 8060928;</v>
      </c>
      <c r="D153" s="1" t="b">
        <f t="shared" si="7"/>
        <v>0</v>
      </c>
      <c r="E153" s="1">
        <f t="shared" si="8"/>
        <v>8060928</v>
      </c>
      <c r="F153" s="1" t="s">
        <v>457</v>
      </c>
      <c r="G153" s="1" t="s">
        <v>458</v>
      </c>
    </row>
    <row r="154" spans="1:7" x14ac:dyDescent="0.25">
      <c r="A154" s="1" t="s">
        <v>459</v>
      </c>
      <c r="B154" s="1" t="s">
        <v>949</v>
      </c>
      <c r="C154" s="1" t="str">
        <f t="shared" si="6"/>
        <v>BAD_INSUFFICIENT_CLIENT_PROFILE = 8126464;</v>
      </c>
      <c r="D154" s="1" t="b">
        <f t="shared" si="7"/>
        <v>0</v>
      </c>
      <c r="E154" s="1">
        <f t="shared" si="8"/>
        <v>8126464</v>
      </c>
      <c r="F154" s="1" t="s">
        <v>460</v>
      </c>
      <c r="G154" s="1" t="s">
        <v>461</v>
      </c>
    </row>
    <row r="155" spans="1:7" x14ac:dyDescent="0.25">
      <c r="A155" s="1" t="s">
        <v>462</v>
      </c>
      <c r="B155" s="1" t="s">
        <v>950</v>
      </c>
      <c r="C155" s="1" t="str">
        <f t="shared" si="6"/>
        <v>BAD_STATE_NOT_ACTIVE = 12517376;</v>
      </c>
      <c r="D155" s="1" t="b">
        <f t="shared" si="7"/>
        <v>0</v>
      </c>
      <c r="E155" s="1">
        <f t="shared" si="8"/>
        <v>12517376</v>
      </c>
      <c r="F155" s="1" t="s">
        <v>463</v>
      </c>
      <c r="G155" s="1" t="s">
        <v>464</v>
      </c>
    </row>
    <row r="156" spans="1:7" x14ac:dyDescent="0.25">
      <c r="A156" s="1" t="s">
        <v>465</v>
      </c>
      <c r="B156" s="1" t="s">
        <v>951</v>
      </c>
      <c r="C156" s="1" t="str">
        <f t="shared" si="6"/>
        <v>BAD_ALREADY_EXISTS = 18153472;</v>
      </c>
      <c r="D156" s="1" t="b">
        <f t="shared" si="7"/>
        <v>0</v>
      </c>
      <c r="E156" s="1">
        <f t="shared" si="8"/>
        <v>18153472</v>
      </c>
      <c r="F156" s="1" t="s">
        <v>466</v>
      </c>
      <c r="G156" s="1" t="s">
        <v>467</v>
      </c>
    </row>
    <row r="157" spans="1:7" x14ac:dyDescent="0.25">
      <c r="A157" s="1" t="s">
        <v>468</v>
      </c>
      <c r="B157" s="1" t="s">
        <v>952</v>
      </c>
      <c r="C157" s="1" t="str">
        <f t="shared" si="6"/>
        <v>BAD_TCP_SERVER_TOO_BUSY = 8192000;</v>
      </c>
      <c r="D157" s="1" t="b">
        <f t="shared" si="7"/>
        <v>0</v>
      </c>
      <c r="E157" s="1">
        <f t="shared" si="8"/>
        <v>8192000</v>
      </c>
      <c r="F157" s="1" t="s">
        <v>469</v>
      </c>
      <c r="G157" s="1" t="s">
        <v>470</v>
      </c>
    </row>
    <row r="158" spans="1:7" x14ac:dyDescent="0.25">
      <c r="A158" s="1" t="s">
        <v>471</v>
      </c>
      <c r="B158" s="1" t="s">
        <v>953</v>
      </c>
      <c r="C158" s="1" t="str">
        <f t="shared" si="6"/>
        <v>BAD_TCP_MESSAGE_TYPE_INVALID = 8257536;</v>
      </c>
      <c r="D158" s="1" t="b">
        <f t="shared" si="7"/>
        <v>0</v>
      </c>
      <c r="E158" s="1">
        <f t="shared" si="8"/>
        <v>8257536</v>
      </c>
      <c r="F158" s="1" t="s">
        <v>472</v>
      </c>
      <c r="G158" s="1" t="s">
        <v>473</v>
      </c>
    </row>
    <row r="159" spans="1:7" x14ac:dyDescent="0.25">
      <c r="A159" s="1" t="s">
        <v>474</v>
      </c>
      <c r="B159" s="1" t="s">
        <v>954</v>
      </c>
      <c r="C159" s="1" t="str">
        <f t="shared" si="6"/>
        <v>BAD_TCP_SECURE_CHANNEL_UNKNOWN = 8323072;</v>
      </c>
      <c r="D159" s="1" t="b">
        <f t="shared" si="7"/>
        <v>0</v>
      </c>
      <c r="E159" s="1">
        <f t="shared" si="8"/>
        <v>8323072</v>
      </c>
      <c r="F159" s="1" t="s">
        <v>475</v>
      </c>
      <c r="G159" s="1" t="s">
        <v>476</v>
      </c>
    </row>
    <row r="160" spans="1:7" x14ac:dyDescent="0.25">
      <c r="A160" s="1" t="s">
        <v>477</v>
      </c>
      <c r="B160" s="1" t="s">
        <v>955</v>
      </c>
      <c r="C160" s="1" t="str">
        <f t="shared" si="6"/>
        <v>BAD_TCP_MESSAGE_TOO_LARGE = 8388608;</v>
      </c>
      <c r="D160" s="1" t="b">
        <f t="shared" si="7"/>
        <v>0</v>
      </c>
      <c r="E160" s="1">
        <f t="shared" si="8"/>
        <v>8388608</v>
      </c>
      <c r="F160" s="1" t="s">
        <v>478</v>
      </c>
      <c r="G160" s="1" t="s">
        <v>479</v>
      </c>
    </row>
    <row r="161" spans="1:7" x14ac:dyDescent="0.25">
      <c r="A161" s="1" t="s">
        <v>480</v>
      </c>
      <c r="B161" s="1" t="s">
        <v>956</v>
      </c>
      <c r="C161" s="1" t="str">
        <f t="shared" si="6"/>
        <v>BAD_TCP_NOT_ENOUGH_RESOURCES = 8454144;</v>
      </c>
      <c r="D161" s="1" t="b">
        <f t="shared" si="7"/>
        <v>0</v>
      </c>
      <c r="E161" s="1">
        <f t="shared" si="8"/>
        <v>8454144</v>
      </c>
      <c r="F161" s="1" t="s">
        <v>481</v>
      </c>
      <c r="G161" s="1" t="s">
        <v>482</v>
      </c>
    </row>
    <row r="162" spans="1:7" x14ac:dyDescent="0.25">
      <c r="A162" s="1" t="s">
        <v>483</v>
      </c>
      <c r="B162" s="1" t="s">
        <v>957</v>
      </c>
      <c r="C162" s="1" t="str">
        <f t="shared" si="6"/>
        <v>BAD_TCP_INTERNAL_ERROR = 8519680;</v>
      </c>
      <c r="D162" s="1" t="b">
        <f t="shared" si="7"/>
        <v>0</v>
      </c>
      <c r="E162" s="1">
        <f t="shared" si="8"/>
        <v>8519680</v>
      </c>
      <c r="F162" s="1" t="s">
        <v>484</v>
      </c>
      <c r="G162" s="1" t="s">
        <v>485</v>
      </c>
    </row>
    <row r="163" spans="1:7" x14ac:dyDescent="0.25">
      <c r="A163" s="1" t="s">
        <v>486</v>
      </c>
      <c r="B163" s="1" t="s">
        <v>958</v>
      </c>
      <c r="C163" s="1" t="str">
        <f t="shared" si="6"/>
        <v>BAD_TCP_ENDPOINT_URL_INVALID = 8585216;</v>
      </c>
      <c r="D163" s="1" t="b">
        <f t="shared" si="7"/>
        <v>0</v>
      </c>
      <c r="E163" s="1">
        <f t="shared" si="8"/>
        <v>8585216</v>
      </c>
      <c r="F163" s="1" t="s">
        <v>487</v>
      </c>
      <c r="G163" s="1" t="s">
        <v>488</v>
      </c>
    </row>
    <row r="164" spans="1:7" x14ac:dyDescent="0.25">
      <c r="A164" s="1" t="s">
        <v>489</v>
      </c>
      <c r="B164" s="1" t="s">
        <v>959</v>
      </c>
      <c r="C164" s="1" t="str">
        <f t="shared" si="6"/>
        <v>BAD_REQUEST_INTERRUPTED = 8650752;</v>
      </c>
      <c r="D164" s="1" t="b">
        <f t="shared" si="7"/>
        <v>0</v>
      </c>
      <c r="E164" s="1">
        <f t="shared" si="8"/>
        <v>8650752</v>
      </c>
      <c r="F164" s="1" t="s">
        <v>490</v>
      </c>
      <c r="G164" s="1" t="s">
        <v>491</v>
      </c>
    </row>
    <row r="165" spans="1:7" x14ac:dyDescent="0.25">
      <c r="A165" s="1" t="s">
        <v>492</v>
      </c>
      <c r="B165" s="1" t="s">
        <v>960</v>
      </c>
      <c r="C165" s="1" t="str">
        <f t="shared" si="6"/>
        <v>BAD_REQUEST_TIMEOUT = 8716288;</v>
      </c>
      <c r="D165" s="1" t="b">
        <f t="shared" si="7"/>
        <v>0</v>
      </c>
      <c r="E165" s="1">
        <f t="shared" si="8"/>
        <v>8716288</v>
      </c>
      <c r="F165" s="1" t="s">
        <v>493</v>
      </c>
      <c r="G165" s="1" t="s">
        <v>494</v>
      </c>
    </row>
    <row r="166" spans="1:7" x14ac:dyDescent="0.25">
      <c r="A166" s="1" t="s">
        <v>495</v>
      </c>
      <c r="B166" s="1" t="s">
        <v>961</v>
      </c>
      <c r="C166" s="1" t="str">
        <f t="shared" si="6"/>
        <v>BAD_SECURE_CHANNEL_CLOSED = 8781824;</v>
      </c>
      <c r="D166" s="1" t="b">
        <f t="shared" si="7"/>
        <v>0</v>
      </c>
      <c r="E166" s="1">
        <f t="shared" si="8"/>
        <v>8781824</v>
      </c>
      <c r="F166" s="1" t="s">
        <v>496</v>
      </c>
      <c r="G166" s="1" t="s">
        <v>497</v>
      </c>
    </row>
    <row r="167" spans="1:7" x14ac:dyDescent="0.25">
      <c r="A167" s="1" t="s">
        <v>498</v>
      </c>
      <c r="B167" s="1" t="s">
        <v>962</v>
      </c>
      <c r="C167" s="1" t="str">
        <f t="shared" si="6"/>
        <v>BAD_SECURE_CHANNEL_TOKEN_UNKNOWN = 8847360;</v>
      </c>
      <c r="D167" s="1" t="b">
        <f t="shared" si="7"/>
        <v>0</v>
      </c>
      <c r="E167" s="1">
        <f t="shared" si="8"/>
        <v>8847360</v>
      </c>
      <c r="F167" s="1" t="s">
        <v>499</v>
      </c>
      <c r="G167" s="1" t="s">
        <v>500</v>
      </c>
    </row>
    <row r="168" spans="1:7" x14ac:dyDescent="0.25">
      <c r="A168" s="1" t="s">
        <v>501</v>
      </c>
      <c r="B168" s="1" t="s">
        <v>963</v>
      </c>
      <c r="C168" s="1" t="str">
        <f t="shared" si="6"/>
        <v>BAD_SEQUENCE_NUMBER_INVALID = 8912896;</v>
      </c>
      <c r="D168" s="1" t="b">
        <f t="shared" si="7"/>
        <v>0</v>
      </c>
      <c r="E168" s="1">
        <f t="shared" si="8"/>
        <v>8912896</v>
      </c>
      <c r="F168" s="1" t="s">
        <v>502</v>
      </c>
      <c r="G168" s="1" t="s">
        <v>503</v>
      </c>
    </row>
    <row r="169" spans="1:7" x14ac:dyDescent="0.25">
      <c r="A169" s="1" t="s">
        <v>504</v>
      </c>
      <c r="B169" s="1" t="s">
        <v>964</v>
      </c>
      <c r="C169" s="1" t="str">
        <f t="shared" si="6"/>
        <v>BAD_PROTOCOL_VERSION_UNSUPPORTED = 12451840;</v>
      </c>
      <c r="D169" s="1" t="b">
        <f t="shared" si="7"/>
        <v>0</v>
      </c>
      <c r="E169" s="1">
        <f t="shared" si="8"/>
        <v>12451840</v>
      </c>
      <c r="F169" s="1" t="s">
        <v>505</v>
      </c>
      <c r="G169" s="1" t="s">
        <v>506</v>
      </c>
    </row>
    <row r="170" spans="1:7" x14ac:dyDescent="0.25">
      <c r="A170" s="1" t="s">
        <v>507</v>
      </c>
      <c r="B170" s="1" t="s">
        <v>965</v>
      </c>
      <c r="C170" s="1" t="str">
        <f t="shared" si="6"/>
        <v>BAD_CONFIGURATION_ERROR = 8978432;</v>
      </c>
      <c r="D170" s="1" t="b">
        <f t="shared" si="7"/>
        <v>0</v>
      </c>
      <c r="E170" s="1">
        <f t="shared" si="8"/>
        <v>8978432</v>
      </c>
      <c r="F170" s="1" t="s">
        <v>508</v>
      </c>
      <c r="G170" s="1" t="s">
        <v>509</v>
      </c>
    </row>
    <row r="171" spans="1:7" x14ac:dyDescent="0.25">
      <c r="A171" s="1" t="s">
        <v>510</v>
      </c>
      <c r="B171" s="1" t="s">
        <v>966</v>
      </c>
      <c r="C171" s="1" t="str">
        <f t="shared" si="6"/>
        <v>BAD_NOT_CONNECTED = 9043968;</v>
      </c>
      <c r="D171" s="1" t="b">
        <f t="shared" si="7"/>
        <v>0</v>
      </c>
      <c r="E171" s="1">
        <f t="shared" si="8"/>
        <v>9043968</v>
      </c>
      <c r="F171" s="1" t="s">
        <v>511</v>
      </c>
      <c r="G171" s="1" t="s">
        <v>512</v>
      </c>
    </row>
    <row r="172" spans="1:7" x14ac:dyDescent="0.25">
      <c r="A172" s="1" t="s">
        <v>513</v>
      </c>
      <c r="B172" s="1" t="s">
        <v>967</v>
      </c>
      <c r="C172" s="1" t="str">
        <f t="shared" si="6"/>
        <v>BAD_DEVICE_FAILURE = 9109504;</v>
      </c>
      <c r="D172" s="1" t="b">
        <f t="shared" si="7"/>
        <v>0</v>
      </c>
      <c r="E172" s="1">
        <f t="shared" si="8"/>
        <v>9109504</v>
      </c>
      <c r="F172" s="1" t="s">
        <v>514</v>
      </c>
      <c r="G172" s="1" t="s">
        <v>515</v>
      </c>
    </row>
    <row r="173" spans="1:7" x14ac:dyDescent="0.25">
      <c r="A173" s="1" t="s">
        <v>516</v>
      </c>
      <c r="B173" s="1" t="s">
        <v>968</v>
      </c>
      <c r="C173" s="1" t="str">
        <f t="shared" si="6"/>
        <v>BAD_SENSOR_FAILURE = 9175040;</v>
      </c>
      <c r="D173" s="1" t="b">
        <f t="shared" si="7"/>
        <v>0</v>
      </c>
      <c r="E173" s="1">
        <f t="shared" si="8"/>
        <v>9175040</v>
      </c>
      <c r="F173" s="1" t="s">
        <v>517</v>
      </c>
      <c r="G173" s="1" t="s">
        <v>518</v>
      </c>
    </row>
    <row r="174" spans="1:7" x14ac:dyDescent="0.25">
      <c r="A174" s="1" t="s">
        <v>519</v>
      </c>
      <c r="B174" s="1" t="s">
        <v>969</v>
      </c>
      <c r="C174" s="1" t="str">
        <f t="shared" si="6"/>
        <v>BAD_OUT_OF_SERVICE = 9240576;</v>
      </c>
      <c r="D174" s="1" t="b">
        <f t="shared" si="7"/>
        <v>0</v>
      </c>
      <c r="E174" s="1">
        <f t="shared" si="8"/>
        <v>9240576</v>
      </c>
      <c r="F174" s="1" t="s">
        <v>520</v>
      </c>
      <c r="G174" s="1" t="s">
        <v>521</v>
      </c>
    </row>
    <row r="175" spans="1:7" x14ac:dyDescent="0.25">
      <c r="A175" s="1" t="s">
        <v>522</v>
      </c>
      <c r="B175" s="1" t="s">
        <v>970</v>
      </c>
      <c r="C175" s="1" t="str">
        <f t="shared" si="6"/>
        <v>BAD_DEADBAND_FILTER_INVALID = 9306112;</v>
      </c>
      <c r="D175" s="1" t="b">
        <f t="shared" si="7"/>
        <v>0</v>
      </c>
      <c r="E175" s="1">
        <f t="shared" si="8"/>
        <v>9306112</v>
      </c>
      <c r="F175" s="1" t="s">
        <v>523</v>
      </c>
      <c r="G175" s="1" t="s">
        <v>524</v>
      </c>
    </row>
    <row r="176" spans="1:7" x14ac:dyDescent="0.25">
      <c r="A176" s="1" t="s">
        <v>525</v>
      </c>
      <c r="B176" s="1" t="s">
        <v>971</v>
      </c>
      <c r="C176" s="1" t="str">
        <f t="shared" si="6"/>
        <v>UNCERTAIN_NO_COMMUNICATION_LAST_USABLE_VALUE = 9371648;</v>
      </c>
      <c r="D176" s="1" t="b">
        <f t="shared" si="7"/>
        <v>0</v>
      </c>
      <c r="E176" s="1">
        <f t="shared" si="8"/>
        <v>9371648</v>
      </c>
      <c r="F176" s="1" t="s">
        <v>526</v>
      </c>
      <c r="G176" s="1" t="s">
        <v>527</v>
      </c>
    </row>
    <row r="177" spans="1:7" x14ac:dyDescent="0.25">
      <c r="A177" s="1" t="s">
        <v>528</v>
      </c>
      <c r="B177" s="1" t="s">
        <v>972</v>
      </c>
      <c r="C177" s="1" t="str">
        <f t="shared" si="6"/>
        <v>UNCERTAIN_LAST_USABLE_VALUE = 9437184;</v>
      </c>
      <c r="D177" s="1" t="b">
        <f t="shared" si="7"/>
        <v>0</v>
      </c>
      <c r="E177" s="1">
        <f t="shared" si="8"/>
        <v>9437184</v>
      </c>
      <c r="F177" s="1" t="s">
        <v>529</v>
      </c>
      <c r="G177" s="1" t="s">
        <v>530</v>
      </c>
    </row>
    <row r="178" spans="1:7" x14ac:dyDescent="0.25">
      <c r="A178" s="1" t="s">
        <v>531</v>
      </c>
      <c r="B178" s="1" t="s">
        <v>973</v>
      </c>
      <c r="C178" s="1" t="str">
        <f t="shared" si="6"/>
        <v>UNCERTAIN_SUBSTITUTE_VALUE = 9502720;</v>
      </c>
      <c r="D178" s="1" t="b">
        <f t="shared" si="7"/>
        <v>0</v>
      </c>
      <c r="E178" s="1">
        <f t="shared" si="8"/>
        <v>9502720</v>
      </c>
      <c r="F178" s="1" t="s">
        <v>532</v>
      </c>
      <c r="G178" s="1" t="s">
        <v>533</v>
      </c>
    </row>
    <row r="179" spans="1:7" x14ac:dyDescent="0.25">
      <c r="A179" s="1" t="s">
        <v>534</v>
      </c>
      <c r="B179" s="1" t="s">
        <v>974</v>
      </c>
      <c r="C179" s="1" t="str">
        <f t="shared" si="6"/>
        <v>UNCERTAIN_INITIAL_VALUE = 9568256;</v>
      </c>
      <c r="D179" s="1" t="b">
        <f t="shared" si="7"/>
        <v>0</v>
      </c>
      <c r="E179" s="1">
        <f t="shared" si="8"/>
        <v>9568256</v>
      </c>
      <c r="F179" s="1" t="s">
        <v>535</v>
      </c>
      <c r="G179" s="1" t="s">
        <v>536</v>
      </c>
    </row>
    <row r="180" spans="1:7" x14ac:dyDescent="0.25">
      <c r="A180" s="1" t="s">
        <v>537</v>
      </c>
      <c r="B180" s="1" t="s">
        <v>975</v>
      </c>
      <c r="C180" s="1" t="str">
        <f t="shared" si="6"/>
        <v>UNCERTAIN_SENSOR_NOT_ACCURATE = 9633792;</v>
      </c>
      <c r="D180" s="1" t="b">
        <f t="shared" si="7"/>
        <v>0</v>
      </c>
      <c r="E180" s="1">
        <f t="shared" si="8"/>
        <v>9633792</v>
      </c>
      <c r="F180" s="1" t="s">
        <v>538</v>
      </c>
      <c r="G180" s="1" t="s">
        <v>539</v>
      </c>
    </row>
    <row r="181" spans="1:7" x14ac:dyDescent="0.25">
      <c r="A181" s="1" t="s">
        <v>540</v>
      </c>
      <c r="B181" s="1" t="s">
        <v>976</v>
      </c>
      <c r="C181" s="1" t="str">
        <f t="shared" si="6"/>
        <v>UNCERTAIN_ENGINEERING_UNITS_EXCEEDED = 9699328;</v>
      </c>
      <c r="D181" s="1" t="b">
        <f t="shared" si="7"/>
        <v>0</v>
      </c>
      <c r="E181" s="1">
        <f t="shared" si="8"/>
        <v>9699328</v>
      </c>
      <c r="F181" s="1" t="s">
        <v>541</v>
      </c>
      <c r="G181" s="1" t="s">
        <v>542</v>
      </c>
    </row>
    <row r="182" spans="1:7" x14ac:dyDescent="0.25">
      <c r="A182" s="1" t="s">
        <v>543</v>
      </c>
      <c r="B182" s="1" t="s">
        <v>977</v>
      </c>
      <c r="C182" s="1" t="str">
        <f t="shared" si="6"/>
        <v>UNCERTAIN_SUB_NORMAL = 9764864;</v>
      </c>
      <c r="D182" s="1" t="b">
        <f t="shared" si="7"/>
        <v>0</v>
      </c>
      <c r="E182" s="1">
        <f t="shared" si="8"/>
        <v>9764864</v>
      </c>
      <c r="F182" s="1" t="s">
        <v>544</v>
      </c>
      <c r="G182" s="1" t="s">
        <v>545</v>
      </c>
    </row>
    <row r="183" spans="1:7" x14ac:dyDescent="0.25">
      <c r="A183" s="1" t="s">
        <v>546</v>
      </c>
      <c r="B183" s="1" t="s">
        <v>978</v>
      </c>
      <c r="C183" s="1" t="str">
        <f t="shared" si="6"/>
        <v>GOOD_LOCAL_OVERRIDE = 9830400;</v>
      </c>
      <c r="D183" s="1" t="b">
        <f t="shared" si="7"/>
        <v>0</v>
      </c>
      <c r="E183" s="1">
        <f t="shared" si="8"/>
        <v>9830400</v>
      </c>
      <c r="F183" s="1" t="s">
        <v>547</v>
      </c>
      <c r="G183" s="1" t="s">
        <v>548</v>
      </c>
    </row>
    <row r="184" spans="1:7" x14ac:dyDescent="0.25">
      <c r="A184" s="1" t="s">
        <v>549</v>
      </c>
      <c r="B184" s="1" t="s">
        <v>979</v>
      </c>
      <c r="C184" s="1" t="str">
        <f t="shared" si="6"/>
        <v>BAD_REFRESH_IN_PROGRESS = 9895936;</v>
      </c>
      <c r="D184" s="1" t="b">
        <f t="shared" si="7"/>
        <v>0</v>
      </c>
      <c r="E184" s="1">
        <f t="shared" si="8"/>
        <v>9895936</v>
      </c>
      <c r="F184" s="1" t="s">
        <v>550</v>
      </c>
      <c r="G184" s="1" t="s">
        <v>551</v>
      </c>
    </row>
    <row r="185" spans="1:7" x14ac:dyDescent="0.25">
      <c r="A185" s="1" t="s">
        <v>552</v>
      </c>
      <c r="B185" s="1" t="s">
        <v>980</v>
      </c>
      <c r="C185" s="1" t="str">
        <f t="shared" si="6"/>
        <v>BAD_CONDITION_ALREADY_DISABLED = 9961472;</v>
      </c>
      <c r="D185" s="1" t="b">
        <f t="shared" si="7"/>
        <v>0</v>
      </c>
      <c r="E185" s="1">
        <f t="shared" si="8"/>
        <v>9961472</v>
      </c>
      <c r="F185" s="1" t="s">
        <v>553</v>
      </c>
      <c r="G185" s="1" t="s">
        <v>554</v>
      </c>
    </row>
    <row r="186" spans="1:7" x14ac:dyDescent="0.25">
      <c r="A186" s="1" t="s">
        <v>555</v>
      </c>
      <c r="B186" s="1" t="s">
        <v>981</v>
      </c>
      <c r="C186" s="1" t="str">
        <f t="shared" si="6"/>
        <v>BAD_CONDITION_ALREADY_ENABLED = 13369344;</v>
      </c>
      <c r="D186" s="1" t="b">
        <f t="shared" si="7"/>
        <v>0</v>
      </c>
      <c r="E186" s="1">
        <f t="shared" si="8"/>
        <v>13369344</v>
      </c>
      <c r="F186" s="1" t="s">
        <v>556</v>
      </c>
      <c r="G186" s="1" t="s">
        <v>557</v>
      </c>
    </row>
    <row r="187" spans="1:7" x14ac:dyDescent="0.25">
      <c r="A187" s="1" t="s">
        <v>558</v>
      </c>
      <c r="B187" s="1" t="s">
        <v>982</v>
      </c>
      <c r="C187" s="1" t="str">
        <f t="shared" si="6"/>
        <v>BAD_CONDITION_DISABLED = 10027008;</v>
      </c>
      <c r="D187" s="1" t="b">
        <f t="shared" si="7"/>
        <v>0</v>
      </c>
      <c r="E187" s="1">
        <f t="shared" si="8"/>
        <v>10027008</v>
      </c>
      <c r="F187" s="1" t="s">
        <v>559</v>
      </c>
      <c r="G187" s="1" t="s">
        <v>560</v>
      </c>
    </row>
    <row r="188" spans="1:7" x14ac:dyDescent="0.25">
      <c r="A188" s="1" t="s">
        <v>561</v>
      </c>
      <c r="B188" s="1" t="s">
        <v>983</v>
      </c>
      <c r="C188" s="1" t="str">
        <f t="shared" si="6"/>
        <v>BAD_EVENT_ID_UNKNOWN = 10092544;</v>
      </c>
      <c r="D188" s="1" t="b">
        <f t="shared" si="7"/>
        <v>0</v>
      </c>
      <c r="E188" s="1">
        <f t="shared" si="8"/>
        <v>10092544</v>
      </c>
      <c r="F188" s="1" t="s">
        <v>562</v>
      </c>
      <c r="G188" s="1" t="s">
        <v>563</v>
      </c>
    </row>
    <row r="189" spans="1:7" x14ac:dyDescent="0.25">
      <c r="A189" s="1" t="s">
        <v>564</v>
      </c>
      <c r="B189" s="1" t="s">
        <v>984</v>
      </c>
      <c r="C189" s="1" t="str">
        <f t="shared" si="6"/>
        <v>BAD_EVENT_NOT_ACKNOWLEDGEABLE = 12255232;</v>
      </c>
      <c r="D189" s="1" t="b">
        <f t="shared" si="7"/>
        <v>0</v>
      </c>
      <c r="E189" s="1">
        <f t="shared" si="8"/>
        <v>12255232</v>
      </c>
      <c r="F189" s="1" t="s">
        <v>565</v>
      </c>
      <c r="G189" s="1" t="s">
        <v>566</v>
      </c>
    </row>
    <row r="190" spans="1:7" x14ac:dyDescent="0.25">
      <c r="A190" s="1" t="s">
        <v>567</v>
      </c>
      <c r="B190" s="1" t="s">
        <v>985</v>
      </c>
      <c r="C190" s="1" t="str">
        <f t="shared" si="6"/>
        <v>BAD_DIALOG_NOT_ACTIVE = 13434880;</v>
      </c>
      <c r="D190" s="1" t="b">
        <f t="shared" si="7"/>
        <v>0</v>
      </c>
      <c r="E190" s="1">
        <f t="shared" si="8"/>
        <v>13434880</v>
      </c>
      <c r="F190" s="1" t="s">
        <v>568</v>
      </c>
      <c r="G190" s="1" t="s">
        <v>569</v>
      </c>
    </row>
    <row r="191" spans="1:7" x14ac:dyDescent="0.25">
      <c r="A191" s="1" t="s">
        <v>570</v>
      </c>
      <c r="B191" s="1" t="s">
        <v>986</v>
      </c>
      <c r="C191" s="1" t="str">
        <f t="shared" si="6"/>
        <v>BAD_DIALOG_RESPONSE_INVALID = 13500416;</v>
      </c>
      <c r="D191" s="1" t="b">
        <f t="shared" si="7"/>
        <v>0</v>
      </c>
      <c r="E191" s="1">
        <f t="shared" si="8"/>
        <v>13500416</v>
      </c>
      <c r="F191" s="1" t="s">
        <v>571</v>
      </c>
      <c r="G191" s="1" t="s">
        <v>572</v>
      </c>
    </row>
    <row r="192" spans="1:7" x14ac:dyDescent="0.25">
      <c r="A192" s="1" t="s">
        <v>573</v>
      </c>
      <c r="B192" s="1" t="s">
        <v>987</v>
      </c>
      <c r="C192" s="1" t="str">
        <f t="shared" si="6"/>
        <v>BAD_CONDITION_BRANCH_ALREADY_ACKED = 13565952;</v>
      </c>
      <c r="D192" s="1" t="b">
        <f t="shared" si="7"/>
        <v>0</v>
      </c>
      <c r="E192" s="1">
        <f t="shared" si="8"/>
        <v>13565952</v>
      </c>
      <c r="F192" s="1" t="s">
        <v>574</v>
      </c>
      <c r="G192" s="1" t="s">
        <v>575</v>
      </c>
    </row>
    <row r="193" spans="1:7" x14ac:dyDescent="0.25">
      <c r="A193" s="1" t="s">
        <v>576</v>
      </c>
      <c r="B193" s="1" t="s">
        <v>988</v>
      </c>
      <c r="C193" s="1" t="str">
        <f t="shared" si="6"/>
        <v>BAD_CONDITION_BRANCH_ALREADY_CONFIRMED = 13631488;</v>
      </c>
      <c r="D193" s="1" t="b">
        <f t="shared" si="7"/>
        <v>0</v>
      </c>
      <c r="E193" s="1">
        <f t="shared" si="8"/>
        <v>13631488</v>
      </c>
      <c r="F193" s="1" t="s">
        <v>577</v>
      </c>
      <c r="G193" s="1" t="s">
        <v>578</v>
      </c>
    </row>
    <row r="194" spans="1:7" x14ac:dyDescent="0.25">
      <c r="A194" s="1" t="s">
        <v>579</v>
      </c>
      <c r="B194" s="1" t="s">
        <v>989</v>
      </c>
      <c r="C194" s="1" t="str">
        <f t="shared" ref="C194:C257" si="9">UPPER(B194)&amp;" = "&amp;E194&amp;";"</f>
        <v>BAD_CONDITION_ALREADY_SHELVED = 13697024;</v>
      </c>
      <c r="D194" s="1" t="b">
        <f t="shared" ref="D194:D257" si="10">E194&gt;536870911</f>
        <v>0</v>
      </c>
      <c r="E194" s="1">
        <f t="shared" ref="E194:E257" si="11">HEX2DEC(RIGHT(F194, 7))</f>
        <v>13697024</v>
      </c>
      <c r="F194" s="1" t="s">
        <v>580</v>
      </c>
      <c r="G194" s="1" t="s">
        <v>581</v>
      </c>
    </row>
    <row r="195" spans="1:7" x14ac:dyDescent="0.25">
      <c r="A195" s="1" t="s">
        <v>582</v>
      </c>
      <c r="B195" s="1" t="s">
        <v>990</v>
      </c>
      <c r="C195" s="1" t="str">
        <f t="shared" si="9"/>
        <v>BAD_CONDITION_NOT_SHELVED = 13762560;</v>
      </c>
      <c r="D195" s="1" t="b">
        <f t="shared" si="10"/>
        <v>0</v>
      </c>
      <c r="E195" s="1">
        <f t="shared" si="11"/>
        <v>13762560</v>
      </c>
      <c r="F195" s="1" t="s">
        <v>583</v>
      </c>
      <c r="G195" s="1" t="s">
        <v>584</v>
      </c>
    </row>
    <row r="196" spans="1:7" x14ac:dyDescent="0.25">
      <c r="A196" s="1" t="s">
        <v>585</v>
      </c>
      <c r="B196" s="1" t="s">
        <v>991</v>
      </c>
      <c r="C196" s="1" t="str">
        <f t="shared" si="9"/>
        <v>BAD_SHELVING_TIME_OUT_OF_RANGE = 13828096;</v>
      </c>
      <c r="D196" s="1" t="b">
        <f t="shared" si="10"/>
        <v>0</v>
      </c>
      <c r="E196" s="1">
        <f t="shared" si="11"/>
        <v>13828096</v>
      </c>
      <c r="F196" s="1" t="s">
        <v>586</v>
      </c>
      <c r="G196" s="1" t="s">
        <v>587</v>
      </c>
    </row>
    <row r="197" spans="1:7" x14ac:dyDescent="0.25">
      <c r="A197" s="1" t="s">
        <v>588</v>
      </c>
      <c r="B197" s="1" t="s">
        <v>992</v>
      </c>
      <c r="C197" s="1" t="str">
        <f t="shared" si="9"/>
        <v>BAD_NO_DATA = 10158080;</v>
      </c>
      <c r="D197" s="1" t="b">
        <f t="shared" si="10"/>
        <v>0</v>
      </c>
      <c r="E197" s="1">
        <f t="shared" si="11"/>
        <v>10158080</v>
      </c>
      <c r="F197" s="1" t="s">
        <v>589</v>
      </c>
      <c r="G197" s="1" t="s">
        <v>590</v>
      </c>
    </row>
    <row r="198" spans="1:7" x14ac:dyDescent="0.25">
      <c r="A198" s="1" t="s">
        <v>591</v>
      </c>
      <c r="B198" s="1" t="s">
        <v>993</v>
      </c>
      <c r="C198" s="1" t="str">
        <f t="shared" si="9"/>
        <v>BAD_BOUND_NOT_FOUND = 14090240;</v>
      </c>
      <c r="D198" s="1" t="b">
        <f t="shared" si="10"/>
        <v>0</v>
      </c>
      <c r="E198" s="1">
        <f t="shared" si="11"/>
        <v>14090240</v>
      </c>
      <c r="F198" s="1" t="s">
        <v>592</v>
      </c>
      <c r="G198" s="1" t="s">
        <v>593</v>
      </c>
    </row>
    <row r="199" spans="1:7" x14ac:dyDescent="0.25">
      <c r="A199" s="1" t="s">
        <v>594</v>
      </c>
      <c r="B199" s="1" t="s">
        <v>994</v>
      </c>
      <c r="C199" s="1" t="str">
        <f t="shared" si="9"/>
        <v>BAD_BOUND_NOT_SUPPORTED = 14155776;</v>
      </c>
      <c r="D199" s="1" t="b">
        <f t="shared" si="10"/>
        <v>0</v>
      </c>
      <c r="E199" s="1">
        <f t="shared" si="11"/>
        <v>14155776</v>
      </c>
      <c r="F199" s="1" t="s">
        <v>595</v>
      </c>
      <c r="G199" s="1" t="s">
        <v>596</v>
      </c>
    </row>
    <row r="200" spans="1:7" x14ac:dyDescent="0.25">
      <c r="A200" s="1" t="s">
        <v>597</v>
      </c>
      <c r="B200" s="1" t="s">
        <v>995</v>
      </c>
      <c r="C200" s="1" t="str">
        <f t="shared" si="9"/>
        <v>BAD_DATA_LOST = 10289152;</v>
      </c>
      <c r="D200" s="1" t="b">
        <f t="shared" si="10"/>
        <v>0</v>
      </c>
      <c r="E200" s="1">
        <f t="shared" si="11"/>
        <v>10289152</v>
      </c>
      <c r="F200" s="1" t="s">
        <v>598</v>
      </c>
      <c r="G200" s="1" t="s">
        <v>599</v>
      </c>
    </row>
    <row r="201" spans="1:7" x14ac:dyDescent="0.25">
      <c r="A201" s="1" t="s">
        <v>600</v>
      </c>
      <c r="B201" s="1" t="s">
        <v>996</v>
      </c>
      <c r="C201" s="1" t="str">
        <f t="shared" si="9"/>
        <v>BAD_DATA_UNAVAILABLE = 10354688;</v>
      </c>
      <c r="D201" s="1" t="b">
        <f t="shared" si="10"/>
        <v>0</v>
      </c>
      <c r="E201" s="1">
        <f t="shared" si="11"/>
        <v>10354688</v>
      </c>
      <c r="F201" s="1" t="s">
        <v>601</v>
      </c>
      <c r="G201" s="1" t="s">
        <v>602</v>
      </c>
    </row>
    <row r="202" spans="1:7" x14ac:dyDescent="0.25">
      <c r="A202" s="1" t="s">
        <v>603</v>
      </c>
      <c r="B202" s="1" t="s">
        <v>997</v>
      </c>
      <c r="C202" s="1" t="str">
        <f t="shared" si="9"/>
        <v>BAD_ENTRY_EXISTS = 10420224;</v>
      </c>
      <c r="D202" s="1" t="b">
        <f t="shared" si="10"/>
        <v>0</v>
      </c>
      <c r="E202" s="1">
        <f t="shared" si="11"/>
        <v>10420224</v>
      </c>
      <c r="F202" s="1" t="s">
        <v>604</v>
      </c>
      <c r="G202" s="1" t="s">
        <v>605</v>
      </c>
    </row>
    <row r="203" spans="1:7" x14ac:dyDescent="0.25">
      <c r="A203" s="1" t="s">
        <v>606</v>
      </c>
      <c r="B203" s="1" t="s">
        <v>998</v>
      </c>
      <c r="C203" s="1" t="str">
        <f t="shared" si="9"/>
        <v>BAD_NO_ENTRY_EXISTS = 10485760;</v>
      </c>
      <c r="D203" s="1" t="b">
        <f t="shared" si="10"/>
        <v>0</v>
      </c>
      <c r="E203" s="1">
        <f t="shared" si="11"/>
        <v>10485760</v>
      </c>
      <c r="F203" s="1" t="s">
        <v>607</v>
      </c>
      <c r="G203" s="1" t="s">
        <v>608</v>
      </c>
    </row>
    <row r="204" spans="1:7" x14ac:dyDescent="0.25">
      <c r="A204" s="1" t="s">
        <v>609</v>
      </c>
      <c r="B204" s="1" t="s">
        <v>999</v>
      </c>
      <c r="C204" s="1" t="str">
        <f t="shared" si="9"/>
        <v>BAD_TIMESTAMP_NOT_SUPPORTED = 10551296;</v>
      </c>
      <c r="D204" s="1" t="b">
        <f t="shared" si="10"/>
        <v>0</v>
      </c>
      <c r="E204" s="1">
        <f t="shared" si="11"/>
        <v>10551296</v>
      </c>
      <c r="F204" s="1" t="s">
        <v>610</v>
      </c>
      <c r="G204" s="1" t="s">
        <v>611</v>
      </c>
    </row>
    <row r="205" spans="1:7" x14ac:dyDescent="0.25">
      <c r="A205" s="1" t="s">
        <v>612</v>
      </c>
      <c r="B205" s="1" t="s">
        <v>1000</v>
      </c>
      <c r="C205" s="1" t="str">
        <f t="shared" si="9"/>
        <v>GOOD_ENTRY_INSERTED = 10616832;</v>
      </c>
      <c r="D205" s="1" t="b">
        <f t="shared" si="10"/>
        <v>0</v>
      </c>
      <c r="E205" s="1">
        <f t="shared" si="11"/>
        <v>10616832</v>
      </c>
      <c r="F205" s="1" t="s">
        <v>613</v>
      </c>
      <c r="G205" s="1" t="s">
        <v>614</v>
      </c>
    </row>
    <row r="206" spans="1:7" x14ac:dyDescent="0.25">
      <c r="A206" s="1" t="s">
        <v>615</v>
      </c>
      <c r="B206" s="1" t="s">
        <v>1001</v>
      </c>
      <c r="C206" s="1" t="str">
        <f t="shared" si="9"/>
        <v>GOOD_ENTRY_REPLACED = 10682368;</v>
      </c>
      <c r="D206" s="1" t="b">
        <f t="shared" si="10"/>
        <v>0</v>
      </c>
      <c r="E206" s="1">
        <f t="shared" si="11"/>
        <v>10682368</v>
      </c>
      <c r="F206" s="1" t="s">
        <v>616</v>
      </c>
      <c r="G206" s="1" t="s">
        <v>617</v>
      </c>
    </row>
    <row r="207" spans="1:7" x14ac:dyDescent="0.25">
      <c r="A207" s="1" t="s">
        <v>618</v>
      </c>
      <c r="B207" s="1" t="s">
        <v>1002</v>
      </c>
      <c r="C207" s="1" t="str">
        <f t="shared" si="9"/>
        <v>UNCERTAIN_DATA_SUB_NORMAL = 10747904;</v>
      </c>
      <c r="D207" s="1" t="b">
        <f t="shared" si="10"/>
        <v>0</v>
      </c>
      <c r="E207" s="1">
        <f t="shared" si="11"/>
        <v>10747904</v>
      </c>
      <c r="F207" s="1" t="s">
        <v>619</v>
      </c>
      <c r="G207" s="1" t="s">
        <v>620</v>
      </c>
    </row>
    <row r="208" spans="1:7" x14ac:dyDescent="0.25">
      <c r="A208" s="1" t="s">
        <v>621</v>
      </c>
      <c r="B208" s="1" t="s">
        <v>1003</v>
      </c>
      <c r="C208" s="1" t="str">
        <f t="shared" si="9"/>
        <v>GOOD_NO_DATA = 10813440;</v>
      </c>
      <c r="D208" s="1" t="b">
        <f t="shared" si="10"/>
        <v>0</v>
      </c>
      <c r="E208" s="1">
        <f t="shared" si="11"/>
        <v>10813440</v>
      </c>
      <c r="F208" s="1" t="s">
        <v>622</v>
      </c>
      <c r="G208" s="1" t="s">
        <v>590</v>
      </c>
    </row>
    <row r="209" spans="1:7" x14ac:dyDescent="0.25">
      <c r="A209" s="1" t="s">
        <v>623</v>
      </c>
      <c r="B209" s="1" t="s">
        <v>1004</v>
      </c>
      <c r="C209" s="1" t="str">
        <f t="shared" si="9"/>
        <v>GOOD_MORE_DATA = 10878976;</v>
      </c>
      <c r="D209" s="1" t="b">
        <f t="shared" si="10"/>
        <v>0</v>
      </c>
      <c r="E209" s="1">
        <f t="shared" si="11"/>
        <v>10878976</v>
      </c>
      <c r="F209" s="1" t="s">
        <v>624</v>
      </c>
      <c r="G209" s="1" t="s">
        <v>625</v>
      </c>
    </row>
    <row r="210" spans="1:7" x14ac:dyDescent="0.25">
      <c r="A210" s="1" t="s">
        <v>626</v>
      </c>
      <c r="B210" s="1" t="s">
        <v>1005</v>
      </c>
      <c r="C210" s="1" t="str">
        <f t="shared" si="9"/>
        <v>BAD_AGGREGATE_LIST_MISMATCH = 13893632;</v>
      </c>
      <c r="D210" s="1" t="b">
        <f t="shared" si="10"/>
        <v>0</v>
      </c>
      <c r="E210" s="1">
        <f t="shared" si="11"/>
        <v>13893632</v>
      </c>
      <c r="F210" s="1" t="s">
        <v>627</v>
      </c>
      <c r="G210" s="1" t="s">
        <v>628</v>
      </c>
    </row>
    <row r="211" spans="1:7" x14ac:dyDescent="0.25">
      <c r="A211" s="1" t="s">
        <v>629</v>
      </c>
      <c r="B211" s="1" t="s">
        <v>1006</v>
      </c>
      <c r="C211" s="1" t="str">
        <f t="shared" si="9"/>
        <v>BAD_AGGREGATE_NOT_SUPPORTED = 13959168;</v>
      </c>
      <c r="D211" s="1" t="b">
        <f t="shared" si="10"/>
        <v>0</v>
      </c>
      <c r="E211" s="1">
        <f t="shared" si="11"/>
        <v>13959168</v>
      </c>
      <c r="F211" s="1" t="s">
        <v>630</v>
      </c>
      <c r="G211" s="1" t="s">
        <v>631</v>
      </c>
    </row>
    <row r="212" spans="1:7" x14ac:dyDescent="0.25">
      <c r="A212" s="1" t="s">
        <v>632</v>
      </c>
      <c r="B212" s="1" t="s">
        <v>1007</v>
      </c>
      <c r="C212" s="1" t="str">
        <f t="shared" si="9"/>
        <v>BAD_AGGREGATE_INVALID_INPUTS = 14024704;</v>
      </c>
      <c r="D212" s="1" t="b">
        <f t="shared" si="10"/>
        <v>0</v>
      </c>
      <c r="E212" s="1">
        <f t="shared" si="11"/>
        <v>14024704</v>
      </c>
      <c r="F212" s="1" t="s">
        <v>633</v>
      </c>
      <c r="G212" s="1" t="s">
        <v>634</v>
      </c>
    </row>
    <row r="213" spans="1:7" x14ac:dyDescent="0.25">
      <c r="A213" s="1" t="s">
        <v>635</v>
      </c>
      <c r="B213" s="1" t="s">
        <v>1008</v>
      </c>
      <c r="C213" s="1" t="str">
        <f t="shared" si="9"/>
        <v>BAD_AGGREGATE_CONFIGURATION_REJECTED = 14286848;</v>
      </c>
      <c r="D213" s="1" t="b">
        <f t="shared" si="10"/>
        <v>0</v>
      </c>
      <c r="E213" s="1">
        <f t="shared" si="11"/>
        <v>14286848</v>
      </c>
      <c r="F213" s="1" t="s">
        <v>636</v>
      </c>
      <c r="G213" s="1" t="s">
        <v>637</v>
      </c>
    </row>
    <row r="214" spans="1:7" x14ac:dyDescent="0.25">
      <c r="A214" s="1" t="s">
        <v>638</v>
      </c>
      <c r="B214" s="1" t="s">
        <v>1009</v>
      </c>
      <c r="C214" s="1" t="str">
        <f t="shared" si="9"/>
        <v>GOOD_DATA_IGNORED = 14221312;</v>
      </c>
      <c r="D214" s="1" t="b">
        <f t="shared" si="10"/>
        <v>0</v>
      </c>
      <c r="E214" s="1">
        <f t="shared" si="11"/>
        <v>14221312</v>
      </c>
      <c r="F214" s="1" t="s">
        <v>639</v>
      </c>
      <c r="G214" s="1" t="s">
        <v>640</v>
      </c>
    </row>
    <row r="215" spans="1:7" x14ac:dyDescent="0.25">
      <c r="A215" s="1" t="s">
        <v>641</v>
      </c>
      <c r="B215" s="1" t="s">
        <v>1010</v>
      </c>
      <c r="C215" s="1" t="str">
        <f t="shared" si="9"/>
        <v>BAD_REQUEST_NOT_ALLOWED = 14942208;</v>
      </c>
      <c r="D215" s="1" t="b">
        <f t="shared" si="10"/>
        <v>0</v>
      </c>
      <c r="E215" s="1">
        <f t="shared" si="11"/>
        <v>14942208</v>
      </c>
      <c r="F215" s="1" t="s">
        <v>642</v>
      </c>
      <c r="G215" s="1" t="s">
        <v>643</v>
      </c>
    </row>
    <row r="216" spans="1:7" x14ac:dyDescent="0.25">
      <c r="A216" s="1" t="s">
        <v>644</v>
      </c>
      <c r="B216" s="1" t="s">
        <v>1011</v>
      </c>
      <c r="C216" s="1" t="str">
        <f t="shared" si="9"/>
        <v>BAD_REQUEST_NOT_COMPLETE = 18022400;</v>
      </c>
      <c r="D216" s="1" t="b">
        <f t="shared" si="10"/>
        <v>0</v>
      </c>
      <c r="E216" s="1">
        <f t="shared" si="11"/>
        <v>18022400</v>
      </c>
      <c r="F216" s="1" t="s">
        <v>645</v>
      </c>
      <c r="G216" s="1" t="s">
        <v>646</v>
      </c>
    </row>
    <row r="217" spans="1:7" x14ac:dyDescent="0.25">
      <c r="A217" s="1" t="s">
        <v>647</v>
      </c>
      <c r="B217" s="1" t="s">
        <v>1012</v>
      </c>
      <c r="C217" s="1" t="str">
        <f t="shared" si="9"/>
        <v>BAD_TRANSACTION_PENDING = 15204352;</v>
      </c>
      <c r="D217" s="1" t="b">
        <f t="shared" si="10"/>
        <v>0</v>
      </c>
      <c r="E217" s="1">
        <f t="shared" si="11"/>
        <v>15204352</v>
      </c>
      <c r="F217" s="1" t="s">
        <v>648</v>
      </c>
      <c r="G217" s="1" t="s">
        <v>649</v>
      </c>
    </row>
    <row r="218" spans="1:7" x14ac:dyDescent="0.25">
      <c r="A218" s="1" t="s">
        <v>650</v>
      </c>
      <c r="B218" s="1" t="s">
        <v>1013</v>
      </c>
      <c r="C218" s="1" t="str">
        <f t="shared" si="9"/>
        <v>BAD_TICKET_REQUIRED = 18808832;</v>
      </c>
      <c r="D218" s="1" t="b">
        <f t="shared" si="10"/>
        <v>0</v>
      </c>
      <c r="E218" s="1">
        <f t="shared" si="11"/>
        <v>18808832</v>
      </c>
      <c r="F218" s="1" t="s">
        <v>651</v>
      </c>
      <c r="G218" s="1" t="s">
        <v>652</v>
      </c>
    </row>
    <row r="219" spans="1:7" x14ac:dyDescent="0.25">
      <c r="A219" s="1" t="s">
        <v>653</v>
      </c>
      <c r="B219" s="1" t="s">
        <v>1014</v>
      </c>
      <c r="C219" s="1" t="str">
        <f t="shared" si="9"/>
        <v>BAD_TICKET_INVALID = 18874368;</v>
      </c>
      <c r="D219" s="1" t="b">
        <f t="shared" si="10"/>
        <v>0</v>
      </c>
      <c r="E219" s="1">
        <f t="shared" si="11"/>
        <v>18874368</v>
      </c>
      <c r="F219" s="1" t="s">
        <v>654</v>
      </c>
      <c r="G219" s="1" t="s">
        <v>652</v>
      </c>
    </row>
    <row r="220" spans="1:7" x14ac:dyDescent="0.25">
      <c r="A220" s="1" t="s">
        <v>655</v>
      </c>
      <c r="B220" s="1" t="s">
        <v>1015</v>
      </c>
      <c r="C220" s="1" t="str">
        <f t="shared" si="9"/>
        <v>BAD_LOCKED = 15269888;</v>
      </c>
      <c r="D220" s="1" t="b">
        <f t="shared" si="10"/>
        <v>0</v>
      </c>
      <c r="E220" s="1">
        <f t="shared" si="11"/>
        <v>15269888</v>
      </c>
      <c r="F220" s="1" t="s">
        <v>656</v>
      </c>
      <c r="G220" s="1" t="s">
        <v>657</v>
      </c>
    </row>
    <row r="221" spans="1:7" x14ac:dyDescent="0.25">
      <c r="A221" s="1" t="s">
        <v>658</v>
      </c>
      <c r="B221" s="1" t="s">
        <v>1016</v>
      </c>
      <c r="C221" s="1" t="str">
        <f t="shared" si="9"/>
        <v>GOOD_EDITED = 14417920;</v>
      </c>
      <c r="D221" s="1" t="b">
        <f t="shared" si="10"/>
        <v>0</v>
      </c>
      <c r="E221" s="1">
        <f t="shared" si="11"/>
        <v>14417920</v>
      </c>
      <c r="F221" s="1" t="s">
        <v>659</v>
      </c>
      <c r="G221" s="1" t="s">
        <v>660</v>
      </c>
    </row>
    <row r="222" spans="1:7" x14ac:dyDescent="0.25">
      <c r="A222" s="1" t="s">
        <v>661</v>
      </c>
      <c r="B222" s="1" t="s">
        <v>1017</v>
      </c>
      <c r="C222" s="1" t="str">
        <f t="shared" si="9"/>
        <v>GOOD_POST_ACTION_FAILED = 14483456;</v>
      </c>
      <c r="D222" s="1" t="b">
        <f t="shared" si="10"/>
        <v>0</v>
      </c>
      <c r="E222" s="1">
        <f t="shared" si="11"/>
        <v>14483456</v>
      </c>
      <c r="F222" s="1" t="s">
        <v>662</v>
      </c>
      <c r="G222" s="1" t="s">
        <v>663</v>
      </c>
    </row>
    <row r="223" spans="1:7" x14ac:dyDescent="0.25">
      <c r="A223" s="1" t="s">
        <v>664</v>
      </c>
      <c r="B223" s="1" t="s">
        <v>1018</v>
      </c>
      <c r="C223" s="1" t="str">
        <f t="shared" si="9"/>
        <v>UNCERTAIN_DOMINANT_VALUE_CHANGED = 14548992;</v>
      </c>
      <c r="D223" s="1" t="b">
        <f t="shared" si="10"/>
        <v>0</v>
      </c>
      <c r="E223" s="1">
        <f t="shared" si="11"/>
        <v>14548992</v>
      </c>
      <c r="F223" s="1" t="s">
        <v>665</v>
      </c>
      <c r="G223" s="1" t="s">
        <v>666</v>
      </c>
    </row>
    <row r="224" spans="1:7" x14ac:dyDescent="0.25">
      <c r="A224" s="1" t="s">
        <v>667</v>
      </c>
      <c r="B224" s="1" t="s">
        <v>1019</v>
      </c>
      <c r="C224" s="1" t="str">
        <f t="shared" si="9"/>
        <v>GOOD_DEPENDENT_VALUE_CHANGED = 14680064;</v>
      </c>
      <c r="D224" s="1" t="b">
        <f t="shared" si="10"/>
        <v>0</v>
      </c>
      <c r="E224" s="1">
        <f t="shared" si="11"/>
        <v>14680064</v>
      </c>
      <c r="F224" s="1" t="s">
        <v>668</v>
      </c>
      <c r="G224" s="1" t="s">
        <v>669</v>
      </c>
    </row>
    <row r="225" spans="1:7" x14ac:dyDescent="0.25">
      <c r="A225" s="1" t="s">
        <v>670</v>
      </c>
      <c r="B225" s="1" t="s">
        <v>1020</v>
      </c>
      <c r="C225" s="1" t="str">
        <f t="shared" si="9"/>
        <v>BAD_DOMINANT_VALUE_CHANGED = 14745600;</v>
      </c>
      <c r="D225" s="1" t="b">
        <f t="shared" si="10"/>
        <v>0</v>
      </c>
      <c r="E225" s="1">
        <f t="shared" si="11"/>
        <v>14745600</v>
      </c>
      <c r="F225" s="1" t="s">
        <v>671</v>
      </c>
      <c r="G225" s="1" t="s">
        <v>672</v>
      </c>
    </row>
    <row r="226" spans="1:7" x14ac:dyDescent="0.25">
      <c r="A226" s="1" t="s">
        <v>673</v>
      </c>
      <c r="B226" s="1" t="s">
        <v>1021</v>
      </c>
      <c r="C226" s="1" t="str">
        <f t="shared" si="9"/>
        <v>UNCERTAIN_DEPENDENT_VALUE_CHANGED = 14811136;</v>
      </c>
      <c r="D226" s="1" t="b">
        <f t="shared" si="10"/>
        <v>0</v>
      </c>
      <c r="E226" s="1">
        <f t="shared" si="11"/>
        <v>14811136</v>
      </c>
      <c r="F226" s="1" t="s">
        <v>674</v>
      </c>
      <c r="G226" s="1" t="s">
        <v>675</v>
      </c>
    </row>
    <row r="227" spans="1:7" x14ac:dyDescent="0.25">
      <c r="A227" s="1" t="s">
        <v>676</v>
      </c>
      <c r="B227" s="1" t="s">
        <v>1022</v>
      </c>
      <c r="C227" s="1" t="str">
        <f t="shared" si="9"/>
        <v>BAD_DEPENDENT_VALUE_CHANGED = 14876672;</v>
      </c>
      <c r="D227" s="1" t="b">
        <f t="shared" si="10"/>
        <v>0</v>
      </c>
      <c r="E227" s="1">
        <f t="shared" si="11"/>
        <v>14876672</v>
      </c>
      <c r="F227" s="1" t="s">
        <v>677</v>
      </c>
      <c r="G227" s="1" t="s">
        <v>678</v>
      </c>
    </row>
    <row r="228" spans="1:7" x14ac:dyDescent="0.25">
      <c r="A228" s="1" t="s">
        <v>679</v>
      </c>
      <c r="B228" s="1" t="s">
        <v>1023</v>
      </c>
      <c r="C228" s="1" t="str">
        <f t="shared" si="9"/>
        <v>GOOD_EDITED_DEPENDENT_VALUE_CHANGED = 18219008;</v>
      </c>
      <c r="D228" s="1" t="b">
        <f t="shared" si="10"/>
        <v>0</v>
      </c>
      <c r="E228" s="1">
        <f t="shared" si="11"/>
        <v>18219008</v>
      </c>
      <c r="F228" s="1" t="s">
        <v>680</v>
      </c>
      <c r="G228" s="1" t="s">
        <v>681</v>
      </c>
    </row>
    <row r="229" spans="1:7" x14ac:dyDescent="0.25">
      <c r="A229" s="1" t="s">
        <v>682</v>
      </c>
      <c r="B229" s="1" t="s">
        <v>1024</v>
      </c>
      <c r="C229" s="1" t="str">
        <f t="shared" si="9"/>
        <v>GOOD_EDITED_DOMINANT_VALUE_CHANGED = 18284544;</v>
      </c>
      <c r="D229" s="1" t="b">
        <f t="shared" si="10"/>
        <v>0</v>
      </c>
      <c r="E229" s="1">
        <f t="shared" si="11"/>
        <v>18284544</v>
      </c>
      <c r="F229" s="1" t="s">
        <v>683</v>
      </c>
      <c r="G229" s="1" t="s">
        <v>684</v>
      </c>
    </row>
    <row r="230" spans="1:7" x14ac:dyDescent="0.25">
      <c r="A230" s="1" t="s">
        <v>685</v>
      </c>
      <c r="B230" s="1" t="s">
        <v>1025</v>
      </c>
      <c r="C230" s="1" t="str">
        <f t="shared" si="9"/>
        <v>GOOD_EDITED_DOMINANT_VALUE_CHANGED_DEPENDENT_VALUE_CHANGED = 18350080;</v>
      </c>
      <c r="D230" s="1" t="b">
        <f t="shared" si="10"/>
        <v>0</v>
      </c>
      <c r="E230" s="1">
        <f t="shared" si="11"/>
        <v>18350080</v>
      </c>
      <c r="F230" s="1" t="s">
        <v>686</v>
      </c>
      <c r="G230" s="1" t="s">
        <v>687</v>
      </c>
    </row>
    <row r="231" spans="1:7" x14ac:dyDescent="0.25">
      <c r="A231" s="1" t="s">
        <v>688</v>
      </c>
      <c r="B231" s="1" t="s">
        <v>1026</v>
      </c>
      <c r="C231" s="1" t="str">
        <f t="shared" si="9"/>
        <v>BAD_EDITED_OUT_OF_RANGE = 18415616;</v>
      </c>
      <c r="D231" s="1" t="b">
        <f t="shared" si="10"/>
        <v>0</v>
      </c>
      <c r="E231" s="1">
        <f t="shared" si="11"/>
        <v>18415616</v>
      </c>
      <c r="F231" s="1" t="s">
        <v>689</v>
      </c>
      <c r="G231" s="1" t="s">
        <v>690</v>
      </c>
    </row>
    <row r="232" spans="1:7" x14ac:dyDescent="0.25">
      <c r="A232" s="1" t="s">
        <v>691</v>
      </c>
      <c r="B232" s="1" t="s">
        <v>1027</v>
      </c>
      <c r="C232" s="1" t="str">
        <f t="shared" si="9"/>
        <v>BAD_INITIAL_VALUE_OUT_OF_RANGE = 18481152;</v>
      </c>
      <c r="D232" s="1" t="b">
        <f t="shared" si="10"/>
        <v>0</v>
      </c>
      <c r="E232" s="1">
        <f t="shared" si="11"/>
        <v>18481152</v>
      </c>
      <c r="F232" s="1" t="s">
        <v>692</v>
      </c>
      <c r="G232" s="1" t="s">
        <v>693</v>
      </c>
    </row>
    <row r="233" spans="1:7" x14ac:dyDescent="0.25">
      <c r="A233" s="1" t="s">
        <v>694</v>
      </c>
      <c r="B233" s="1" t="s">
        <v>1028</v>
      </c>
      <c r="C233" s="1" t="str">
        <f t="shared" si="9"/>
        <v>BAD_OUT_OF_RANGE_DOMINANT_VALUE_CHANGED = 18546688;</v>
      </c>
      <c r="D233" s="1" t="b">
        <f t="shared" si="10"/>
        <v>0</v>
      </c>
      <c r="E233" s="1">
        <f t="shared" si="11"/>
        <v>18546688</v>
      </c>
      <c r="F233" s="1" t="s">
        <v>695</v>
      </c>
      <c r="G233" s="1" t="s">
        <v>696</v>
      </c>
    </row>
    <row r="234" spans="1:7" x14ac:dyDescent="0.25">
      <c r="A234" s="1" t="s">
        <v>697</v>
      </c>
      <c r="B234" s="1" t="s">
        <v>1029</v>
      </c>
      <c r="C234" s="1" t="str">
        <f t="shared" si="9"/>
        <v>BAD_EDITED_OUT_OF_RANGE_DOMINANT_VALUE_CHANGED = 18612224;</v>
      </c>
      <c r="D234" s="1" t="b">
        <f t="shared" si="10"/>
        <v>0</v>
      </c>
      <c r="E234" s="1">
        <f t="shared" si="11"/>
        <v>18612224</v>
      </c>
      <c r="F234" s="1" t="s">
        <v>698</v>
      </c>
      <c r="G234" s="1" t="s">
        <v>699</v>
      </c>
    </row>
    <row r="235" spans="1:7" x14ac:dyDescent="0.25">
      <c r="A235" s="1" t="s">
        <v>700</v>
      </c>
      <c r="B235" s="1" t="s">
        <v>1030</v>
      </c>
      <c r="C235" s="1" t="str">
        <f t="shared" si="9"/>
        <v>BAD_OUT_OF_RANGE_DOMINANT_VALUE_CHANGED_DEPENDENT_VALUE_CHANGED = 18677760;</v>
      </c>
      <c r="D235" s="1" t="b">
        <f t="shared" si="10"/>
        <v>0</v>
      </c>
      <c r="E235" s="1">
        <f t="shared" si="11"/>
        <v>18677760</v>
      </c>
      <c r="F235" s="1" t="s">
        <v>701</v>
      </c>
      <c r="G235" s="1" t="s">
        <v>702</v>
      </c>
    </row>
    <row r="236" spans="1:7" x14ac:dyDescent="0.25">
      <c r="A236" s="1" t="s">
        <v>703</v>
      </c>
      <c r="B236" s="1" t="s">
        <v>1031</v>
      </c>
      <c r="C236" s="1" t="str">
        <f t="shared" si="9"/>
        <v>BAD_EDITED_OUT_OF_RANGE_DOMINANT_VALUE_CHANGED_DEPENDENT_VALUE_CHANGED = 18743296;</v>
      </c>
      <c r="D236" s="1" t="b">
        <f t="shared" si="10"/>
        <v>0</v>
      </c>
      <c r="E236" s="1">
        <f t="shared" si="11"/>
        <v>18743296</v>
      </c>
      <c r="F236" s="1" t="s">
        <v>704</v>
      </c>
      <c r="G236" s="1" t="s">
        <v>705</v>
      </c>
    </row>
    <row r="237" spans="1:7" x14ac:dyDescent="0.25">
      <c r="A237" s="1" t="s">
        <v>706</v>
      </c>
      <c r="B237" s="1" t="s">
        <v>1032</v>
      </c>
      <c r="C237" s="1" t="str">
        <f t="shared" si="9"/>
        <v>GOOD_COMMUNICATION_EVENT = 10944512;</v>
      </c>
      <c r="D237" s="1" t="b">
        <f t="shared" si="10"/>
        <v>0</v>
      </c>
      <c r="E237" s="1">
        <f t="shared" si="11"/>
        <v>10944512</v>
      </c>
      <c r="F237" s="1" t="s">
        <v>707</v>
      </c>
      <c r="G237" s="1" t="s">
        <v>708</v>
      </c>
    </row>
    <row r="238" spans="1:7" x14ac:dyDescent="0.25">
      <c r="A238" s="1" t="s">
        <v>709</v>
      </c>
      <c r="B238" s="1" t="s">
        <v>1033</v>
      </c>
      <c r="C238" s="1" t="str">
        <f t="shared" si="9"/>
        <v>GOOD_SHUTDOWN_EVENT = 11010048;</v>
      </c>
      <c r="D238" s="1" t="b">
        <f t="shared" si="10"/>
        <v>0</v>
      </c>
      <c r="E238" s="1">
        <f t="shared" si="11"/>
        <v>11010048</v>
      </c>
      <c r="F238" s="1" t="s">
        <v>710</v>
      </c>
      <c r="G238" s="1" t="s">
        <v>711</v>
      </c>
    </row>
    <row r="239" spans="1:7" x14ac:dyDescent="0.25">
      <c r="A239" s="1" t="s">
        <v>712</v>
      </c>
      <c r="B239" s="1" t="s">
        <v>1034</v>
      </c>
      <c r="C239" s="1" t="str">
        <f t="shared" si="9"/>
        <v>GOOD_CALL_AGAIN = 11075584;</v>
      </c>
      <c r="D239" s="1" t="b">
        <f t="shared" si="10"/>
        <v>0</v>
      </c>
      <c r="E239" s="1">
        <f t="shared" si="11"/>
        <v>11075584</v>
      </c>
      <c r="F239" s="1" t="s">
        <v>713</v>
      </c>
      <c r="G239" s="1" t="s">
        <v>714</v>
      </c>
    </row>
    <row r="240" spans="1:7" x14ac:dyDescent="0.25">
      <c r="A240" s="1" t="s">
        <v>715</v>
      </c>
      <c r="B240" s="1" t="s">
        <v>1035</v>
      </c>
      <c r="C240" s="1" t="str">
        <f t="shared" si="9"/>
        <v>GOOD_NON_CRITICAL_TIMEOUT = 11141120;</v>
      </c>
      <c r="D240" s="1" t="b">
        <f t="shared" si="10"/>
        <v>0</v>
      </c>
      <c r="E240" s="1">
        <f t="shared" si="11"/>
        <v>11141120</v>
      </c>
      <c r="F240" s="1" t="s">
        <v>716</v>
      </c>
      <c r="G240" s="1" t="s">
        <v>717</v>
      </c>
    </row>
    <row r="241" spans="1:7" x14ac:dyDescent="0.25">
      <c r="A241" s="1" t="s">
        <v>718</v>
      </c>
      <c r="B241" s="1" t="s">
        <v>1036</v>
      </c>
      <c r="C241" s="1" t="str">
        <f t="shared" si="9"/>
        <v>BAD_INVALID_ARGUMENT = 11206656;</v>
      </c>
      <c r="D241" s="1" t="b">
        <f t="shared" si="10"/>
        <v>0</v>
      </c>
      <c r="E241" s="1">
        <f t="shared" si="11"/>
        <v>11206656</v>
      </c>
      <c r="F241" s="1" t="s">
        <v>719</v>
      </c>
      <c r="G241" s="1" t="s">
        <v>720</v>
      </c>
    </row>
    <row r="242" spans="1:7" x14ac:dyDescent="0.25">
      <c r="A242" s="1" t="s">
        <v>721</v>
      </c>
      <c r="B242" s="1" t="s">
        <v>1037</v>
      </c>
      <c r="C242" s="1" t="str">
        <f t="shared" si="9"/>
        <v>BAD_CONNECTION_REJECTED = 11272192;</v>
      </c>
      <c r="D242" s="1" t="b">
        <f t="shared" si="10"/>
        <v>0</v>
      </c>
      <c r="E242" s="1">
        <f t="shared" si="11"/>
        <v>11272192</v>
      </c>
      <c r="F242" s="1" t="s">
        <v>722</v>
      </c>
      <c r="G242" s="1" t="s">
        <v>723</v>
      </c>
    </row>
    <row r="243" spans="1:7" x14ac:dyDescent="0.25">
      <c r="A243" s="1" t="s">
        <v>724</v>
      </c>
      <c r="B243" s="1" t="s">
        <v>1038</v>
      </c>
      <c r="C243" s="1" t="str">
        <f t="shared" si="9"/>
        <v>BAD_DISCONNECT = 11337728;</v>
      </c>
      <c r="D243" s="1" t="b">
        <f t="shared" si="10"/>
        <v>0</v>
      </c>
      <c r="E243" s="1">
        <f t="shared" si="11"/>
        <v>11337728</v>
      </c>
      <c r="F243" s="1" t="s">
        <v>725</v>
      </c>
      <c r="G243" s="1" t="s">
        <v>726</v>
      </c>
    </row>
    <row r="244" spans="1:7" x14ac:dyDescent="0.25">
      <c r="A244" s="1" t="s">
        <v>727</v>
      </c>
      <c r="B244" s="1" t="s">
        <v>1039</v>
      </c>
      <c r="C244" s="1" t="str">
        <f t="shared" si="9"/>
        <v>BAD_CONNECTION_CLOSED = 11403264;</v>
      </c>
      <c r="D244" s="1" t="b">
        <f t="shared" si="10"/>
        <v>0</v>
      </c>
      <c r="E244" s="1">
        <f t="shared" si="11"/>
        <v>11403264</v>
      </c>
      <c r="F244" s="1" t="s">
        <v>728</v>
      </c>
      <c r="G244" s="1" t="s">
        <v>729</v>
      </c>
    </row>
    <row r="245" spans="1:7" x14ac:dyDescent="0.25">
      <c r="A245" s="1" t="s">
        <v>730</v>
      </c>
      <c r="B245" s="1" t="s">
        <v>1040</v>
      </c>
      <c r="C245" s="1" t="str">
        <f t="shared" si="9"/>
        <v>BAD_INVALID_STATE = 11468800;</v>
      </c>
      <c r="D245" s="1" t="b">
        <f t="shared" si="10"/>
        <v>0</v>
      </c>
      <c r="E245" s="1">
        <f t="shared" si="11"/>
        <v>11468800</v>
      </c>
      <c r="F245" s="1" t="s">
        <v>731</v>
      </c>
      <c r="G245" s="1" t="s">
        <v>732</v>
      </c>
    </row>
    <row r="246" spans="1:7" x14ac:dyDescent="0.25">
      <c r="A246" s="1" t="s">
        <v>733</v>
      </c>
      <c r="B246" s="1" t="s">
        <v>1041</v>
      </c>
      <c r="C246" s="1" t="str">
        <f t="shared" si="9"/>
        <v>BAD_END_OF_STREAM = 11534336;</v>
      </c>
      <c r="D246" s="1" t="b">
        <f t="shared" si="10"/>
        <v>0</v>
      </c>
      <c r="E246" s="1">
        <f t="shared" si="11"/>
        <v>11534336</v>
      </c>
      <c r="F246" s="1" t="s">
        <v>734</v>
      </c>
      <c r="G246" s="1" t="s">
        <v>735</v>
      </c>
    </row>
    <row r="247" spans="1:7" x14ac:dyDescent="0.25">
      <c r="A247" s="1" t="s">
        <v>736</v>
      </c>
      <c r="B247" s="1" t="s">
        <v>1042</v>
      </c>
      <c r="C247" s="1" t="str">
        <f t="shared" si="9"/>
        <v>BAD_NO_DATA_AVAILABLE = 11599872;</v>
      </c>
      <c r="D247" s="1" t="b">
        <f t="shared" si="10"/>
        <v>0</v>
      </c>
      <c r="E247" s="1">
        <f t="shared" si="11"/>
        <v>11599872</v>
      </c>
      <c r="F247" s="1" t="s">
        <v>737</v>
      </c>
      <c r="G247" s="1" t="s">
        <v>738</v>
      </c>
    </row>
    <row r="248" spans="1:7" x14ac:dyDescent="0.25">
      <c r="A248" s="1" t="s">
        <v>739</v>
      </c>
      <c r="B248" s="1" t="s">
        <v>1043</v>
      </c>
      <c r="C248" s="1" t="str">
        <f t="shared" si="9"/>
        <v>BAD_WAITING_FOR_RESPONSE = 11665408;</v>
      </c>
      <c r="D248" s="1" t="b">
        <f t="shared" si="10"/>
        <v>0</v>
      </c>
      <c r="E248" s="1">
        <f t="shared" si="11"/>
        <v>11665408</v>
      </c>
      <c r="F248" s="1" t="s">
        <v>740</v>
      </c>
      <c r="G248" s="1" t="s">
        <v>741</v>
      </c>
    </row>
    <row r="249" spans="1:7" x14ac:dyDescent="0.25">
      <c r="A249" s="1" t="s">
        <v>742</v>
      </c>
      <c r="B249" s="1" t="s">
        <v>1044</v>
      </c>
      <c r="C249" s="1" t="str">
        <f t="shared" si="9"/>
        <v>BAD_OPERATION_ABANDONED = 11730944;</v>
      </c>
      <c r="D249" s="1" t="b">
        <f t="shared" si="10"/>
        <v>0</v>
      </c>
      <c r="E249" s="1">
        <f t="shared" si="11"/>
        <v>11730944</v>
      </c>
      <c r="F249" s="1" t="s">
        <v>743</v>
      </c>
      <c r="G249" s="1" t="s">
        <v>744</v>
      </c>
    </row>
    <row r="250" spans="1:7" x14ac:dyDescent="0.25">
      <c r="A250" s="1" t="s">
        <v>745</v>
      </c>
      <c r="B250" s="1" t="s">
        <v>1045</v>
      </c>
      <c r="C250" s="1" t="str">
        <f t="shared" si="9"/>
        <v>BAD_EXPECTED_STREAM_TO_BLOCK = 11796480;</v>
      </c>
      <c r="D250" s="1" t="b">
        <f t="shared" si="10"/>
        <v>0</v>
      </c>
      <c r="E250" s="1">
        <f t="shared" si="11"/>
        <v>11796480</v>
      </c>
      <c r="F250" s="1" t="s">
        <v>746</v>
      </c>
      <c r="G250" s="1" t="s">
        <v>747</v>
      </c>
    </row>
    <row r="251" spans="1:7" x14ac:dyDescent="0.25">
      <c r="A251" s="1" t="s">
        <v>748</v>
      </c>
      <c r="B251" s="1" t="s">
        <v>1046</v>
      </c>
      <c r="C251" s="1" t="str">
        <f t="shared" si="9"/>
        <v>BAD_WOULD_BLOCK = 11862016;</v>
      </c>
      <c r="D251" s="1" t="b">
        <f t="shared" si="10"/>
        <v>0</v>
      </c>
      <c r="E251" s="1">
        <f t="shared" si="11"/>
        <v>11862016</v>
      </c>
      <c r="F251" s="1" t="s">
        <v>749</v>
      </c>
      <c r="G251" s="1" t="s">
        <v>750</v>
      </c>
    </row>
    <row r="252" spans="1:7" x14ac:dyDescent="0.25">
      <c r="A252" s="1" t="s">
        <v>751</v>
      </c>
      <c r="B252" s="1" t="s">
        <v>1047</v>
      </c>
      <c r="C252" s="1" t="str">
        <f t="shared" si="9"/>
        <v>BAD_SYNTAX_ERROR = 11927552;</v>
      </c>
      <c r="D252" s="1" t="b">
        <f t="shared" si="10"/>
        <v>0</v>
      </c>
      <c r="E252" s="1">
        <f t="shared" si="11"/>
        <v>11927552</v>
      </c>
      <c r="F252" s="1" t="s">
        <v>752</v>
      </c>
      <c r="G252" s="1" t="s">
        <v>753</v>
      </c>
    </row>
    <row r="253" spans="1:7" x14ac:dyDescent="0.25">
      <c r="A253" s="1" t="s">
        <v>754</v>
      </c>
      <c r="B253" s="1" t="s">
        <v>1048</v>
      </c>
      <c r="C253" s="1" t="str">
        <f t="shared" si="9"/>
        <v>BAD_MAX_CONNECTIONS_REACHED = 11993088;</v>
      </c>
      <c r="D253" s="1" t="b">
        <f t="shared" si="10"/>
        <v>0</v>
      </c>
      <c r="E253" s="1">
        <f t="shared" si="11"/>
        <v>11993088</v>
      </c>
      <c r="F253" s="1" t="s">
        <v>755</v>
      </c>
      <c r="G253" s="1" t="s">
        <v>756</v>
      </c>
    </row>
    <row r="254" spans="1:7" x14ac:dyDescent="0.25">
      <c r="A254" s="1" t="s">
        <v>757</v>
      </c>
      <c r="B254" s="1" t="s">
        <v>1049</v>
      </c>
      <c r="C254" s="1" t="str">
        <f t="shared" si="9"/>
        <v>UNCERTAIN_TRANSDUCER_IN_MANUAL = 34078720;</v>
      </c>
      <c r="D254" s="1" t="b">
        <f t="shared" si="10"/>
        <v>0</v>
      </c>
      <c r="E254" s="1">
        <f t="shared" si="11"/>
        <v>34078720</v>
      </c>
      <c r="F254" s="1" t="s">
        <v>758</v>
      </c>
      <c r="G254" s="1" t="s">
        <v>759</v>
      </c>
    </row>
    <row r="255" spans="1:7" x14ac:dyDescent="0.25">
      <c r="A255" s="1" t="s">
        <v>760</v>
      </c>
      <c r="B255" s="1" t="s">
        <v>1050</v>
      </c>
      <c r="C255" s="1" t="str">
        <f t="shared" si="9"/>
        <v>UNCERTAIN_SIMULATED_VALUE = 34144256;</v>
      </c>
      <c r="D255" s="1" t="b">
        <f t="shared" si="10"/>
        <v>0</v>
      </c>
      <c r="E255" s="1">
        <f t="shared" si="11"/>
        <v>34144256</v>
      </c>
      <c r="F255" s="1" t="s">
        <v>761</v>
      </c>
      <c r="G255" s="1" t="s">
        <v>762</v>
      </c>
    </row>
    <row r="256" spans="1:7" x14ac:dyDescent="0.25">
      <c r="A256" s="1" t="s">
        <v>763</v>
      </c>
      <c r="B256" s="1" t="s">
        <v>1051</v>
      </c>
      <c r="C256" s="1" t="str">
        <f t="shared" si="9"/>
        <v>UNCERTAIN_SENSOR_CALIBRATION = 34209792;</v>
      </c>
      <c r="D256" s="1" t="b">
        <f t="shared" si="10"/>
        <v>0</v>
      </c>
      <c r="E256" s="1">
        <f t="shared" si="11"/>
        <v>34209792</v>
      </c>
      <c r="F256" s="1" t="s">
        <v>764</v>
      </c>
      <c r="G256" s="1" t="s">
        <v>765</v>
      </c>
    </row>
    <row r="257" spans="1:7" x14ac:dyDescent="0.25">
      <c r="A257" s="1" t="s">
        <v>766</v>
      </c>
      <c r="B257" s="1" t="s">
        <v>1052</v>
      </c>
      <c r="C257" s="1" t="str">
        <f t="shared" si="9"/>
        <v>UNCERTAIN_CONFIGURATION_ERROR = 34537472;</v>
      </c>
      <c r="D257" s="1" t="b">
        <f t="shared" si="10"/>
        <v>0</v>
      </c>
      <c r="E257" s="1">
        <f t="shared" si="11"/>
        <v>34537472</v>
      </c>
      <c r="F257" s="1" t="s">
        <v>767</v>
      </c>
      <c r="G257" s="1" t="s">
        <v>768</v>
      </c>
    </row>
    <row r="258" spans="1:7" x14ac:dyDescent="0.25">
      <c r="A258" s="1" t="s">
        <v>769</v>
      </c>
      <c r="B258" s="1" t="s">
        <v>1053</v>
      </c>
      <c r="C258" s="1" t="str">
        <f t="shared" ref="C258:C265" si="12">UPPER(B258)&amp;" = "&amp;E258&amp;";"</f>
        <v>GOOD_CASCADE_INITIALIZATION_ACKNOWLEDGED = 67174400;</v>
      </c>
      <c r="D258" s="1" t="b">
        <f t="shared" ref="D258:D265" si="13">E258&gt;536870911</f>
        <v>0</v>
      </c>
      <c r="E258" s="1">
        <f t="shared" ref="E258:E265" si="14">HEX2DEC(RIGHT(F258, 7))</f>
        <v>67174400</v>
      </c>
      <c r="F258" s="1" t="s">
        <v>770</v>
      </c>
      <c r="G258" s="1" t="s">
        <v>771</v>
      </c>
    </row>
    <row r="259" spans="1:7" x14ac:dyDescent="0.25">
      <c r="A259" s="1" t="s">
        <v>772</v>
      </c>
      <c r="B259" s="1" t="s">
        <v>1054</v>
      </c>
      <c r="C259" s="1" t="str">
        <f t="shared" si="12"/>
        <v>GOOD_CASCADE_INITIALIZATION_REQUEST = 67239936;</v>
      </c>
      <c r="D259" s="1" t="b">
        <f t="shared" si="13"/>
        <v>0</v>
      </c>
      <c r="E259" s="1">
        <f t="shared" si="14"/>
        <v>67239936</v>
      </c>
      <c r="F259" s="1" t="s">
        <v>773</v>
      </c>
      <c r="G259" s="1" t="s">
        <v>774</v>
      </c>
    </row>
    <row r="260" spans="1:7" x14ac:dyDescent="0.25">
      <c r="A260" s="1" t="s">
        <v>775</v>
      </c>
      <c r="B260" s="1" t="s">
        <v>1055</v>
      </c>
      <c r="C260" s="1" t="str">
        <f t="shared" si="12"/>
        <v>GOOD_CASCADE_NOT_INVITED = 67305472;</v>
      </c>
      <c r="D260" s="1" t="b">
        <f t="shared" si="13"/>
        <v>0</v>
      </c>
      <c r="E260" s="1">
        <f t="shared" si="14"/>
        <v>67305472</v>
      </c>
      <c r="F260" s="1" t="s">
        <v>776</v>
      </c>
      <c r="G260" s="1" t="s">
        <v>777</v>
      </c>
    </row>
    <row r="261" spans="1:7" x14ac:dyDescent="0.25">
      <c r="A261" s="1" t="s">
        <v>778</v>
      </c>
      <c r="B261" s="1" t="s">
        <v>1056</v>
      </c>
      <c r="C261" s="1" t="str">
        <f t="shared" si="12"/>
        <v>GOOD_CASCADE_NOT_SELECTED = 67371008;</v>
      </c>
      <c r="D261" s="1" t="b">
        <f t="shared" si="13"/>
        <v>0</v>
      </c>
      <c r="E261" s="1">
        <f t="shared" si="14"/>
        <v>67371008</v>
      </c>
      <c r="F261" s="1" t="s">
        <v>779</v>
      </c>
      <c r="G261" s="1" t="s">
        <v>780</v>
      </c>
    </row>
    <row r="262" spans="1:7" x14ac:dyDescent="0.25">
      <c r="A262" s="1" t="s">
        <v>781</v>
      </c>
      <c r="B262" s="1" t="s">
        <v>1057</v>
      </c>
      <c r="C262" s="1" t="str">
        <f t="shared" si="12"/>
        <v>GOOD_FAULT_STATE_ACTIVE = 67567616;</v>
      </c>
      <c r="D262" s="1" t="b">
        <f t="shared" si="13"/>
        <v>0</v>
      </c>
      <c r="E262" s="1">
        <f t="shared" si="14"/>
        <v>67567616</v>
      </c>
      <c r="F262" s="1" t="s">
        <v>782</v>
      </c>
      <c r="G262" s="1" t="s">
        <v>783</v>
      </c>
    </row>
    <row r="263" spans="1:7" x14ac:dyDescent="0.25">
      <c r="A263" s="1" t="s">
        <v>784</v>
      </c>
      <c r="B263" s="1" t="s">
        <v>1058</v>
      </c>
      <c r="C263" s="1" t="str">
        <f t="shared" si="12"/>
        <v>GOOD_INITIATE_FAULT_STATE = 67633152;</v>
      </c>
      <c r="D263" s="1" t="b">
        <f t="shared" si="13"/>
        <v>0</v>
      </c>
      <c r="E263" s="1">
        <f t="shared" si="14"/>
        <v>67633152</v>
      </c>
      <c r="F263" s="1" t="s">
        <v>785</v>
      </c>
      <c r="G263" s="1" t="s">
        <v>786</v>
      </c>
    </row>
    <row r="264" spans="1:7" x14ac:dyDescent="0.25">
      <c r="A264" s="1" t="s">
        <v>787</v>
      </c>
      <c r="B264" s="1" t="s">
        <v>1059</v>
      </c>
      <c r="C264" s="1" t="str">
        <f t="shared" si="12"/>
        <v>GOOD_CASCADE = 67698688;</v>
      </c>
      <c r="D264" s="1" t="b">
        <f t="shared" si="13"/>
        <v>0</v>
      </c>
      <c r="E264" s="1">
        <f t="shared" si="14"/>
        <v>67698688</v>
      </c>
      <c r="F264" s="1" t="s">
        <v>788</v>
      </c>
      <c r="G264" s="1" t="s">
        <v>789</v>
      </c>
    </row>
    <row r="265" spans="1:7" x14ac:dyDescent="0.25">
      <c r="A265" s="1" t="s">
        <v>790</v>
      </c>
      <c r="B265" s="1" t="s">
        <v>1060</v>
      </c>
      <c r="C265" s="1" t="str">
        <f t="shared" si="12"/>
        <v>BAD_DATA_SET_ID_INVALID = 15138816;</v>
      </c>
      <c r="D265" s="1" t="b">
        <f t="shared" si="13"/>
        <v>0</v>
      </c>
      <c r="E265" s="1">
        <f t="shared" si="14"/>
        <v>15138816</v>
      </c>
      <c r="F265" s="1" t="s">
        <v>791</v>
      </c>
      <c r="G265" s="1" t="s">
        <v>792</v>
      </c>
    </row>
  </sheetData>
  <phoneticPr fontId="1" type="noConversion"/>
  <conditionalFormatting sqref="D266:D1048576 E1:E265">
    <cfRule type="duplicateValues" dxfId="0" priority="1"/>
  </conditionalFormatting>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B4A0-D787-4C6C-96FB-604A127F5CDC}">
  <dimension ref="A1"/>
  <sheetViews>
    <sheetView workbookViewId="0"/>
  </sheetViews>
  <sheetFormatPr baseColWidth="10"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D A A B Q S w M E F A A C A A g A u 0 T u V r 6 k 7 A S k A A A A 9 g A A A B I A H A B D b 2 5 m a W c v U G F j a 2 F n Z S 5 4 b W w g o h g A K K A U A A A A A A A A A A A A A A A A A A A A A A A A A A A A h Y 9 L C s I w G I S v U r J v X k W Q 8 j d d q D s L g i B u Q x r b Y J t K k 5 r e z Y V H 8 g p W f O 5 c z j f f Y u Z 2 u U I + t k 1 0 1 r 0 z n c 0 Q w x R F 2 q q u N L b K 0 O A P 8 R z l A j Z S H W W l o 0 m 2 L h 1 d m a H a + 1 N K S A g B h w R 3 f U U 4 p Y z s i / V W 1 b q V 6 C O b / 3 J s r P P S K o 0 E 7 J 5 j B M e M c T z j C a Z A 3 h A K Y 7 8 C n / Y + 2 h 8 I i 6 H x Q 6 9 F q e P l C s g 7 A n l 9 E H d Q S w M E F A A C A A g A u 0 T 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E 7 l a c H e o f 8 Q A A A G 8 B A A A T A B w A R m 9 y b X V s Y X M v U 2 V j d G l v b j E u b S C i G A A o o B Q A A A A A A A A A A A A A A A A A A A A A A A A A A A B 1 j 7 F O w 0 A M h v d I e Y f T s S T S K W q o Y K D K l B Q 2 J J Q w E Y a Q G H r S x U Z n p 1 C q v g 1 v w o t x K E J V h 3 q x / d n 6 / Z u h F 0 u o 6 j n n q z i K I 9 5 0 H g Z V S y c T l z S A K p Q D i S M V 4 m E C 5 / 5 I y d u s o n 4 a A S W 5 t Q 6 y k l B C w 4 k u b 9 p H B s + t C 1 J f g N B W 9 I G O u o H b o 2 z W 8 1 a n 5 q k C Z 0 c r 4 A t t t F E l u W l E L p Z G r b G n w e J b c X 2 1 W O Q m H C e B W n Y O i m O Z 3 R P C c 2 p m f x f 6 D n 6 + c Q A f B F W z e 9 f B a 9 O 9 h L 3 G d 8 i v 5 M f 5 Q p g B J / M / Z r / X M 8 2 D A w k T J f A p B 6 P + + e U Z v j z h h z S O L J 5 z s v o F U E s B A i 0 A F A A C A A g A u 0 T u V r 6 k 7 A S k A A A A 9 g A A A B I A A A A A A A A A A A A A A A A A A A A A A E N v b m Z p Z y 9 Q Y W N r Y W d l L n h t b F B L A Q I t A B Q A A g A I A L t E 7 l Y P y u m r p A A A A O k A A A A T A A A A A A A A A A A A A A A A A P A A A A B b Q 2 9 u d G V u d F 9 U e X B l c 1 0 u e G 1 s U E s B A i 0 A F A A C A A g A u 0 T u V p w d 6 h / x A A A A b w E A A B M A A A A A A A A A A A A A A A A A 4 Q E A A E Z v c m 1 1 b G F z L 1 N l Y 3 R p b 2 4 x L m 1 Q S w U G A A A A A A M A A w D C A A A A H 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w g A A A A A A A D V 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0 Y X R 1 c 0 N v Z 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G F 0 d X N D b 2 R l I i A v P j x F b n R y e S B U e X B l P S J G a W x s Z W R D b 2 1 w b G V 0 Z V J l c 3 V s d F R v V 2 9 y a 3 N o Z W V 0 I i B W Y W x 1 Z T 0 i b D E i I C 8 + P E V u d H J 5 I F R 5 c G U 9 I k F k Z G V k V G 9 E Y X R h T W 9 k Z W w i I F Z h b H V l P S J s M C I g L z 4 8 R W 5 0 c n k g V H l w Z T 0 i R m l s b E N v d W 5 0 I i B W Y W x 1 Z T 0 i b D I 2 N C I g L z 4 8 R W 5 0 c n k g V H l w Z T 0 i R m l s b E V y c m 9 y Q 2 9 k Z S I g V m F s d W U 9 I n N V b m t u b 3 d u I i A v P j x F b n R y e S B U e X B l P S J G a W x s R X J y b 3 J D b 3 V u d C I g V m F s d W U 9 I m w w I i A v P j x F b n R y e S B U e X B l P S J G a W x s T G F z d F V w Z G F 0 Z W Q i I F Z h b H V l P S J k M j A y M y 0 w N y 0 x N F Q w N j o z N z o 1 N S 4 1 M z Y 1 O T I 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G F 0 d X N D b 2 R l L 0 F 1 d G 9 S Z W 1 v d m V k Q 2 9 s d W 1 u c z E u e 0 N v b H V t b j E s M H 0 m c X V v d D s s J n F 1 b 3 Q 7 U 2 V j d G l v b j E v U 3 R h d H V z Q 2 9 k Z S 9 B d X R v U m V t b 3 Z l Z E N v b H V t b n M x L n t D b 2 x 1 b W 4 y L D F 9 J n F 1 b 3 Q 7 L C Z x d W 9 0 O 1 N l Y 3 R p b 2 4 x L 1 N 0 Y X R 1 c 0 N v Z G U v Q X V 0 b 1 J l b W 9 2 Z W R D b 2 x 1 b W 5 z M S 5 7 Q 2 9 s d W 1 u M y w y f S Z x d W 9 0 O 1 0 s J n F 1 b 3 Q 7 Q 2 9 s d W 1 u Q 2 9 1 b n Q m c X V v d D s 6 M y w m c X V v d D t L Z X l D b 2 x 1 b W 5 O Y W 1 l c y Z x d W 9 0 O z p b X S w m c X V v d D t D b 2 x 1 b W 5 J Z G V u d G l 0 a W V z J n F 1 b 3 Q 7 O l s m c X V v d D t T Z W N 0 a W 9 u M S 9 T d G F 0 d X N D b 2 R l L 0 F 1 d G 9 S Z W 1 v d m V k Q 2 9 s d W 1 u c z E u e 0 N v b H V t b j E s M H 0 m c X V v d D s s J n F 1 b 3 Q 7 U 2 V j d G l v b j E v U 3 R h d H V z Q 2 9 k Z S 9 B d X R v U m V t b 3 Z l Z E N v b H V t b n M x L n t D b 2 x 1 b W 4 y L D F 9 J n F 1 b 3 Q 7 L C Z x d W 9 0 O 1 N l Y 3 R p b 2 4 x L 1 N 0 Y X R 1 c 0 N v Z G U v Q X V 0 b 1 J l b W 9 2 Z W R D b 2 x 1 b W 5 z M S 5 7 Q 2 9 s d W 1 u M y w y f S Z x d W 9 0 O 1 0 s J n F 1 b 3 Q 7 U m V s Y X R p b 2 5 z a G l w S W 5 m b y Z x d W 9 0 O z p b X X 0 i I C 8 + P C 9 T d G F i b G V F b n R y a W V z P j w v S X R l b T 4 8 S X R l b T 4 8 S X R l b U x v Y 2 F 0 a W 9 u P j x J d G V t V H l w Z T 5 G b 3 J t d W x h P C 9 J d G V t V H l w Z T 4 8 S X R l b V B h d G g + U 2 V j d G l v b j E v U 3 R h d H V z Q 2 9 k Z S 9 R d W V s b G U 8 L 0 l 0 Z W 1 Q Y X R o P j w v S X R l b U x v Y 2 F 0 a W 9 u P j x T d G F i b G V F b n R y a W V z I C 8 + P C 9 J d G V t P j x J d G V t P j x J d G V t T G 9 j Y X R p b 2 4 + P E l 0 Z W 1 U e X B l P k Z v c m 1 1 b G E 8 L 0 l 0 Z W 1 U e X B l P j x J d G V t U G F 0 a D 5 T Z W N 0 a W 9 u M S 9 T d G F 0 d X N D b 2 R l L 0 d l J U M z J U E 0 b m R l c n R l c i U y M F R 5 c D w v S X R l b V B h d G g + P C 9 J d G V t T G 9 j Y X R p b 2 4 + P F N 0 Y W J s Z U V u d H J p Z X M g L z 4 8 L 0 l 0 Z W 0 + P C 9 J d G V t c z 4 8 L 0 x v Y 2 F s U G F j a 2 F n Z U 1 l d G F k Y X R h R m l s Z T 4 W A A A A U E s F B g A A A A A A A A A A A A A A A A A A A A A A A N o A A A A B A A A A 0 I y d 3 w E V 0 R G M e g D A T 8 K X 6 w E A A A B V V Z w b D U C K R L r Q w n l B q Y K l A A A A A A I A A A A A A A N m A A D A A A A A E A A A A A y j f F U T q T A L R j 1 k Y 0 R X f B A A A A A A B I A A A K A A A A A Q A A A A 1 3 l B 9 7 X / r C p q 7 v r z f X X o g 1 A A A A C Y K F 2 Y y J H j O H R n 8 b y d 9 g f W o u T w 7 U p N B 1 u D S z K c C h m R F G 7 h 6 z g m 1 T O y O r r T w X + Z 1 C p H Q D m y K s S d b g 6 l 8 9 V i B U + 5 E o a j k T N N o r W p K 6 O 5 U 3 k S 1 B Q A A A D Q Y R 4 h 9 R F 0 q l w y k f c O x O r E V + R z x A = = < / D a t a M a s h u p > 
</file>

<file path=customXml/itemProps1.xml><?xml version="1.0" encoding="utf-8"?>
<ds:datastoreItem xmlns:ds="http://schemas.openxmlformats.org/officeDocument/2006/customXml" ds:itemID="{8317665B-A3CC-4AEE-A895-3BC59636E6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StatusCode</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Harzenetter, Lukas</dc:creator>
  <cp:lastModifiedBy>Harzenetter, Lukas</cp:lastModifiedBy>
  <dcterms:created xsi:type="dcterms:W3CDTF">2023-07-14T06:37:30Z</dcterms:created>
  <dcterms:modified xsi:type="dcterms:W3CDTF">2023-07-14T09:36:57Z</dcterms:modified>
</cp:coreProperties>
</file>