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plus\reports\"/>
    </mc:Choice>
  </mc:AlternateContent>
  <xr:revisionPtr revIDLastSave="0" documentId="13_ncr:1_{4A7CB101-4C37-4D36-B3AA-FFB22AC3F3C1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weekly" sheetId="1" r:id="rId1"/>
  </sheets>
  <definedNames>
    <definedName name="_xlnm._FilterDatabase" localSheetId="0" hidden="1">weekly!$A$16:$N$75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<sst xmlns="http://schemas.openxmlformats.org/spreadsheetml/2006/main" count="248" uniqueCount="50">
  <si>
    <t>VAO Number</t>
  </si>
  <si>
    <t xml:space="preserve">Data Timeframe: </t>
  </si>
  <si>
    <t>5min time spent</t>
  </si>
  <si>
    <t>Total Downloads by Day</t>
  </si>
  <si>
    <t>Exposed Downloads by Time Threshold Segment</t>
  </si>
  <si>
    <t>CPM2</t>
  </si>
  <si>
    <t>Cost2</t>
  </si>
  <si>
    <t>CPI2</t>
  </si>
  <si>
    <t>60s time spent</t>
  </si>
  <si>
    <t>AU</t>
  </si>
  <si>
    <t>Paramount+</t>
  </si>
  <si>
    <t>date</t>
  </si>
  <si>
    <t>total_downloads</t>
  </si>
  <si>
    <t>campaign_name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</si>
  <si>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</si>
  <si>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</si>
  <si>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</si>
  <si>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</si>
  <si>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</si>
  <si>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</si>
  <si>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</si>
  <si>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</si>
  <si>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</si>
  <si>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</si>
  <si>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</si>
  <si>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</si>
  <si>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</si>
  <si>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</si>
  <si>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</si>
  <si>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</si>
  <si>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campaign_id</t>
  </si>
  <si>
    <t>placement_id</t>
  </si>
  <si>
    <t>creative_id</t>
  </si>
  <si>
    <t>Paramount+ Weekly Report (Q3'24)</t>
  </si>
  <si>
    <t>HSD: 9/28-12/31: ADDED VALUE First Screen Rotational (2017+): Untargeted</t>
  </si>
  <si>
    <t>(null)</t>
  </si>
  <si>
    <t>FS+_17-21-AU_APP_NA-NA_NA_206147_159224 | P+ AUS_HSD &amp; Lioness_4Q24 | 10/27 - 12/31</t>
  </si>
  <si>
    <t>FSM_22-23-AU_APP_NA-NA_NA_206147_159224 | P+ AUS_HSD &amp; Lioness_4Q24 | 10/27 - 12/31</t>
  </si>
  <si>
    <t>FS+_17-21-AU_APP_NA-NA_NA_207452_157891 | P+ AUS_Mountain of Football_4Q24 | Heavy Sports Streamers  Fans of Soccer | 10/15 - 11/24</t>
  </si>
  <si>
    <t>Native Smart TV-1st Screen Plus Ad (2017+): AUSTRALIA - Added Value</t>
  </si>
  <si>
    <t>FSM_22-AU_APP_NA-NA_NA_207452_157891 | P+ AUS_Mountain of Football_4Q24 | Heavy Sports Streamers  Fans of Soccer | 10/15 - 11/24</t>
  </si>
  <si>
    <t>FSM_23-AU_APP_NA-NA_NA_207452_157891 | P+ AUS_Mountain of Football_4Q24 | Heavy Sports Streamers  Fans of Soccer | 10/15 - 11/24</t>
  </si>
  <si>
    <t>FSM_22-AU_APP_NA-NA_NA_207452_NA | P+ AUS_Mountain of Football_4Q24 | 10/13 - 11/19</t>
  </si>
  <si>
    <t>(11/15-11/19)  Native Smart TV-1st Screen Plus Ad (2017+): AUSTRALIA - Heavy Sports Streamers  Fans of Soccer</t>
  </si>
  <si>
    <t>FSM_23-24-AU_APP_NA-NA_NA_207452_NA | P+ AUS_Mountain of Football_4Q24 | 10/13 - 11/19</t>
  </si>
  <si>
    <t>FS+_17-21-AU_APP_NA-NA_NA_207452_NA | P+ AUS_Mountain of Football_4Q24 | 10/13 - 11/19</t>
  </si>
  <si>
    <t>FS+_17-21-AU_APP_NA-NA_NA_207452_164075 | P+ AUS_Mountain of Football_4Q24 | Heavy Sports Streamers  Fans of Soccer | 11/15 - 11/19</t>
  </si>
  <si>
    <t>MAKEGOOD (11/15-11/19)  Native Smart TV-1st Screen Plus Ad (2017+): AUSTRALIA - Heavy Sports Streamers  Fans of Soccer</t>
  </si>
  <si>
    <t>FSM_22-23-AU_APP_NA-NA_NA_207452_164075 | P+ AUS_Mountain of Football_4Q24 | Heavy Sports Streamers  Fans of Soccer | 11/15 - 11/19</t>
  </si>
  <si>
    <t>FSM_23-24-AU_APP_NA-NA_NA_207452_164075 | P+ AUS_Mountain of Football_4Q24 | Heavy Sports Streamers  Fans of Soccer | 11/15 - 11/19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</si>
</sst>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12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sz val="11"/>
      <color theme="0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  <font>
      <sz val="11"/>
      <color theme="0"/>
      <name val="SamsungSharpSans-Medium"/>
    </font>
    <font>
      <sz val="11"/>
      <color indexed="8"/>
      <name val="SamsungSharpSans-Medium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5" fontId="8" fillId="4" borderId="5" xfId="0" applyNumberFormat="1" applyFont="1" applyFill="1" applyBorder="1" applyAlignment="1">
      <alignment horizontal="left" vertical="center"/>
    </xf>
    <xf numFmtId="165" fontId="8" fillId="0" borderId="5" xfId="0" applyNumberFormat="1" applyFont="1" applyBorder="1" applyAlignment="1">
      <alignment horizontal="left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left" vertical="center"/>
    </xf>
    <xf numFmtId="164" fontId="4" fillId="4" borderId="5" xfId="1" applyNumberFormat="1" applyFont="1" applyFill="1" applyBorder="1" applyAlignment="1">
      <alignment horizontal="center" vertical="center"/>
    </xf>
    <xf numFmtId="22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6:Q75" totalsRowShown="0" headerRowDxfId="29" dataDxfId="28" dataCellStyle="Comma">
  <autoFilter ref="A16:Q75" xr:uid="{00000000-0009-0000-0100-000001000000}"/>
  <sortState ref="A20:Q30">
    <sortCondition ref="G19:G30"/>
  </sortState>
  <tableColumns count="17">
    <tableColumn id="1" xr3:uid="{00000000-0010-0000-0000-000001000000}" name="campaign_name" dataDxfId="27"/>
    <tableColumn id="17" xr3:uid="{3388ADA3-7EBF-447F-80D9-BD47E50D8387}" name="campaign_id" dataDxfId="26"/>
    <tableColumn id="16" xr3:uid="{F6B6D3A0-62DA-4F49-81EB-2AB654208C8A}" name="placement_id" dataDxfId="25"/>
    <tableColumn id="12" xr3:uid="{97013612-6E49-4687-843E-75CF03C71DD9}" name="creative_id" dataDxfId="24"/>
    <tableColumn id="2" xr3:uid="{00000000-0010-0000-0000-000002000000}" name="creative_name" dataDxfId="23"/>
    <tableColumn id="3" xr3:uid="{00000000-0010-0000-0000-000003000000}" name="placement_name_line_item_name" dataDxfId="22"/>
    <tableColumn id="4" xr3:uid="{00000000-0010-0000-0000-000004000000}" name="date_of_delivery" dataDxfId="21"/>
    <tableColumn id="5" xr3:uid="{00000000-0010-0000-0000-000005000000}" name="campaign_start_date" dataDxfId="20"/>
    <tableColumn id="6" xr3:uid="{00000000-0010-0000-0000-000006000000}" name="campaign_end_date" dataDxfId="19"/>
    <tableColumn id="7" xr3:uid="{00000000-0010-0000-0000-000007000000}" name="impressions" dataDxfId="18" dataCellStyle="Comma"/>
    <tableColumn id="8" xr3:uid="{00000000-0010-0000-0000-000008000000}" name="clicks" dataDxfId="17" dataCellStyle="Comma"/>
    <tableColumn id="9" xr3:uid="{00000000-0010-0000-0000-000009000000}" name="exposed_paramount_app_opens" dataDxfId="16" dataCellStyle="Comma"/>
    <tableColumn id="10" xr3:uid="{00000000-0010-0000-0000-00000A000000}" name="exposed_first_time_paramount_app_opens" dataDxfId="15" dataCellStyle="Comma"/>
    <tableColumn id="11" xr3:uid="{00000000-0010-0000-0000-00000B000000}" name="time_spent_average_time_spent_in_app_among_exposed" dataDxfId="14" dataCellStyle="Comma"/>
    <tableColumn id="13" xr3:uid="{00000000-0010-0000-0000-00000D000000}" name="cpm" dataDxfId="13" dataCellStyle="Comma"/>
    <tableColumn id="14" xr3:uid="{00000000-0010-0000-0000-00000E000000}" name="cost" dataDxfId="12" dataCellStyle="Comma"/>
    <tableColumn id="15" xr3:uid="{00000000-0010-0000-0000-00000F000000}" name="cpi" dataDxfId="11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78:C86" totalsRowShown="0" dataDxfId="9" headerRowBorderDxfId="10" tableBorderDxfId="8">
  <tableColumns count="3">
    <tableColumn id="1" xr3:uid="{00000000-0010-0000-0100-000001000000}" name="threshold_segment" dataDxfId="7"/>
    <tableColumn id="2" xr3:uid="{00000000-0010-0000-0100-000002000000}" name="line_item_name" dataDxfId="6"/>
    <tableColumn id="3" xr3:uid="{00000000-0010-0000-0100-000003000000}" name="conversions_impression" dataDxfId="5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7:B14" totalsRowShown="0" headerRowBorderDxfId="4" tableBorderDxfId="3" totalsRowBorderDxfId="2">
  <autoFilter ref="A7:B14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86"/>
  <sheetViews>
    <sheetView showGridLines="0" tabSelected="1" workbookViewId="0"/>
  </sheetViews>
  <sheetFormatPr defaultColWidth="10.69140625" defaultRowHeight="14"/>
  <cols>
    <col min="1" max="1" width="14.765625" style="2" customWidth="1"/>
    <col min="2" max="2" width="11.69140625" style="3" customWidth="1"/>
    <col min="3" max="3" width="13" style="3" customWidth="1"/>
    <col min="4" max="4" width="11.3046875" style="3" customWidth="1"/>
    <col min="5" max="5" width="12" style="3" bestFit="1" customWidth="1"/>
    <col min="6" max="6" width="11.4609375" style="3" bestFit="1" customWidth="1"/>
    <col min="7" max="7" width="13.3046875" style="3" bestFit="1" customWidth="1"/>
    <col min="8" max="8" width="17.07421875" style="3" customWidth="1"/>
    <col min="9" max="15" width="15.765625" style="3" customWidth="1"/>
    <col min="16" max="16384" width="10.69140625" style="3"/>
  </cols>
  <sheetData>
    <row r="1" spans="1:21" ht="18">
      <c r="A1" s="1" t="s">
        <v>33</v>
      </c>
      <c r="B1" s="2"/>
    </row>
    <row r="2" spans="1:21">
      <c r="A2" s="4" t="s">
        <v>0</v>
      </c>
      <c r="B2" s="5">
        <v>32189</v>
      </c>
    </row>
    <row r="3" spans="1:21" ht="16" thickBot="1">
      <c r="A3" s="6" t="s">
        <v>1</v>
      </c>
      <c r="B3" s="17" t="str">
        <f>CONCATENATE(TEXT(MIN($A$7:$A$14), "YYYY/MM/DD"), " - ", TEXT(MAX($A$7:$A$14), "YYYY/MM/DD"))</f>
        <v>2024/11/11 - 2024/11/17</v>
      </c>
    </row>
    <row r="4" spans="1:21" ht="14.5" thickTop="1"/>
    <row r="5" spans="1:21">
      <c r="A5" s="2" t="s">
        <v>3</v>
      </c>
    </row>
    <row r="6" spans="1:21">
      <c r="A6" s="3" t="s">
        <v>9</v>
      </c>
    </row>
    <row r="7" spans="1:21" ht="31.5" customHeight="1">
      <c r="A7" s="15" t="s">
        <v>11</v>
      </c>
      <c r="B7" s="16" t="s">
        <v>12</v>
      </c>
    </row>
    <row r="8" spans="1:21">
      <c r="A8" s="11">
        <v>45607</v>
      </c>
      <c r="B8" s="13">
        <v>472</v>
      </c>
    </row>
    <row r="9" spans="1:21">
      <c r="A9" s="12">
        <v>45608</v>
      </c>
      <c r="B9" s="14">
        <v>437</v>
      </c>
    </row>
    <row r="10" spans="1:21">
      <c r="A10" s="11">
        <v>45609</v>
      </c>
      <c r="B10" s="13">
        <v>390</v>
      </c>
    </row>
    <row r="11" spans="1:21">
      <c r="A11" s="12">
        <v>45610</v>
      </c>
      <c r="B11" s="14">
        <v>533</v>
      </c>
    </row>
    <row r="12" spans="1:21">
      <c r="A12" s="11">
        <v>45611</v>
      </c>
      <c r="B12" s="13">
        <v>548</v>
      </c>
    </row>
    <row r="13" spans="1:21">
      <c r="A13" s="12">
        <v>45612</v>
      </c>
      <c r="B13" s="14">
        <v>601</v>
      </c>
    </row>
    <row r="14" spans="1:21">
      <c r="A14" s="18">
        <v>45613</v>
      </c>
      <c r="B14" s="19">
        <v>646</v>
      </c>
    </row>
    <row r="15" spans="1:21">
      <c r="A15" s="20"/>
    </row>
    <row r="16" spans="1:21" ht="42">
      <c r="A16" s="21" t="s">
        <v>13</v>
      </c>
      <c r="B16" s="27" t="s">
        <v>30</v>
      </c>
      <c r="C16" s="27" t="s">
        <v>31</v>
      </c>
      <c r="D16" s="27" t="s">
        <v>32</v>
      </c>
      <c r="E16" s="21" t="s">
        <v>14</v>
      </c>
      <c r="F16" s="22" t="s">
        <v>15</v>
      </c>
      <c r="G16" s="22" t="s">
        <v>16</v>
      </c>
      <c r="H16" s="22" t="s">
        <v>17</v>
      </c>
      <c r="I16" s="22" t="s">
        <v>18</v>
      </c>
      <c r="J16" s="21" t="s">
        <v>19</v>
      </c>
      <c r="K16" s="21" t="s">
        <v>20</v>
      </c>
      <c r="L16" s="22" t="s">
        <v>21</v>
      </c>
      <c r="M16" s="22" t="s">
        <v>22</v>
      </c>
      <c r="N16" s="22" t="s">
        <v>23</v>
      </c>
      <c r="O16" s="23" t="s">
        <v>24</v>
      </c>
      <c r="P16" s="23" t="s">
        <v>25</v>
      </c>
      <c r="Q16" s="23" t="s">
        <v>26</v>
      </c>
      <c r="S16" s="7" t="s">
        <v>5</v>
      </c>
      <c r="T16" s="7" t="s">
        <v>6</v>
      </c>
      <c r="U16" s="7" t="s">
        <v>7</v>
      </c>
    </row>
    <row r="17" spans="1:21">
      <c r="A17" s="2" t="s">
        <v>10</v>
      </c>
      <c r="B17" s="28">
        <v>197713</v>
      </c>
      <c r="C17" s="28">
        <v>157890</v>
      </c>
      <c r="D17" s="28">
        <v>366686</v>
      </c>
      <c r="E17" s="2" t="s">
        <v>42</v>
      </c>
      <c r="F17" s="2" t="s">
        <v>43</v>
      </c>
      <c r="G17" s="8">
        <v>45613</v>
      </c>
      <c r="H17" s="8">
        <v>45611</v>
      </c>
      <c r="I17" s="8">
        <v>45615</v>
      </c>
      <c r="J17" s="9">
        <v>40758</v>
      </c>
      <c r="K17" s="9">
        <v>83</v>
      </c>
      <c r="L17" s="9">
        <v>2702</v>
      </c>
      <c r="M17" s="9">
        <v>32</v>
      </c>
      <c r="N17" s="9">
        <v>142</v>
      </c>
      <c r="S17" s="9"/>
      <c r="T17" s="9"/>
      <c r="U17" s="9"/>
    </row>
    <row r="18" spans="1:21">
      <c r="A18" s="2" t="s">
        <v>10</v>
      </c>
      <c r="B18" s="28">
        <v>197713</v>
      </c>
      <c r="C18" s="28">
        <v>157890</v>
      </c>
      <c r="D18" s="28">
        <v>366686</v>
      </c>
      <c r="E18" s="2" t="s">
        <v>42</v>
      </c>
      <c r="F18" s="2" t="s">
        <v>43</v>
      </c>
      <c r="G18" s="8">
        <v>45611</v>
      </c>
      <c r="H18" s="8">
        <v>45611</v>
      </c>
      <c r="I18" s="8">
        <v>45615</v>
      </c>
      <c r="J18" s="9">
        <v>39753</v>
      </c>
      <c r="K18" s="9">
        <v>76</v>
      </c>
      <c r="L18" s="9">
        <v>1250</v>
      </c>
      <c r="M18" s="9">
        <v>16</v>
      </c>
      <c r="N18" s="9">
        <v>120</v>
      </c>
      <c r="S18" s="9"/>
      <c r="T18" s="9"/>
      <c r="U18" s="9"/>
    </row>
    <row r="19" spans="1:21">
      <c r="A19" s="2" t="s">
        <v>10</v>
      </c>
      <c r="B19" s="28">
        <v>197713</v>
      </c>
      <c r="C19" s="28">
        <v>157890</v>
      </c>
      <c r="D19" s="28">
        <v>366686</v>
      </c>
      <c r="E19" s="2" t="s">
        <v>42</v>
      </c>
      <c r="F19" s="2" t="s">
        <v>43</v>
      </c>
      <c r="G19" s="8">
        <v>45612</v>
      </c>
      <c r="H19" s="8">
        <v>45611</v>
      </c>
      <c r="I19" s="8">
        <v>45615</v>
      </c>
      <c r="J19" s="9">
        <v>40279</v>
      </c>
      <c r="K19" s="9">
        <v>70</v>
      </c>
      <c r="L19" s="9">
        <v>1891</v>
      </c>
      <c r="M19" s="9">
        <v>29</v>
      </c>
      <c r="N19" s="9">
        <v>139</v>
      </c>
      <c r="S19" s="9"/>
      <c r="T19" s="9"/>
      <c r="U19" s="9"/>
    </row>
    <row r="20" spans="1:21">
      <c r="A20" s="2" t="s">
        <v>10</v>
      </c>
      <c r="B20" s="28">
        <v>197713</v>
      </c>
      <c r="C20" s="28">
        <v>157890</v>
      </c>
      <c r="D20" s="28">
        <v>366686</v>
      </c>
      <c r="E20" s="2" t="s">
        <v>42</v>
      </c>
      <c r="F20" s="2" t="s">
        <v>43</v>
      </c>
      <c r="G20" s="8">
        <v>45610</v>
      </c>
      <c r="H20" s="8">
        <v>45611</v>
      </c>
      <c r="I20" s="8">
        <v>45615</v>
      </c>
      <c r="J20" s="9">
        <v>16640</v>
      </c>
      <c r="K20" s="9">
        <v>39</v>
      </c>
      <c r="L20" s="9">
        <v>412</v>
      </c>
      <c r="M20" s="9">
        <v>8</v>
      </c>
      <c r="N20" s="9">
        <v>111</v>
      </c>
      <c r="O20" s="9"/>
      <c r="P20" s="9"/>
      <c r="Q20" s="9"/>
      <c r="S20" s="9"/>
      <c r="T20" s="9"/>
      <c r="U20" s="9"/>
    </row>
    <row r="21" spans="1:21">
      <c r="A21" s="2" t="s">
        <v>10</v>
      </c>
      <c r="B21" s="28">
        <v>197713</v>
      </c>
      <c r="C21" s="28">
        <v>157890</v>
      </c>
      <c r="D21" s="28">
        <v>366687</v>
      </c>
      <c r="E21" s="2" t="s">
        <v>44</v>
      </c>
      <c r="F21" s="2" t="s">
        <v>43</v>
      </c>
      <c r="G21" s="8">
        <v>45613</v>
      </c>
      <c r="H21" s="8">
        <v>45611</v>
      </c>
      <c r="I21" s="8">
        <v>45615</v>
      </c>
      <c r="J21" s="9">
        <v>5492</v>
      </c>
      <c r="K21" s="9">
        <v>16</v>
      </c>
      <c r="L21" s="9">
        <v>392</v>
      </c>
      <c r="M21" s="9">
        <v>8</v>
      </c>
      <c r="N21" s="9">
        <v>120</v>
      </c>
      <c r="O21" s="9"/>
      <c r="P21" s="9"/>
      <c r="Q21" s="9"/>
      <c r="S21" s="9"/>
      <c r="T21" s="9"/>
      <c r="U21" s="9"/>
    </row>
    <row r="22" spans="1:21">
      <c r="A22" s="2" t="s">
        <v>10</v>
      </c>
      <c r="B22" s="28">
        <v>197713</v>
      </c>
      <c r="C22" s="28">
        <v>157890</v>
      </c>
      <c r="D22" s="28">
        <v>366687</v>
      </c>
      <c r="E22" s="2" t="s">
        <v>44</v>
      </c>
      <c r="F22" s="2" t="s">
        <v>43</v>
      </c>
      <c r="G22" s="8">
        <v>45612</v>
      </c>
      <c r="H22" s="8">
        <v>45611</v>
      </c>
      <c r="I22" s="8">
        <v>45615</v>
      </c>
      <c r="J22" s="9">
        <v>5030</v>
      </c>
      <c r="K22" s="9">
        <v>13</v>
      </c>
      <c r="L22" s="9">
        <v>241</v>
      </c>
      <c r="M22" s="9">
        <v>3</v>
      </c>
      <c r="N22" s="9">
        <v>119</v>
      </c>
      <c r="O22" s="9"/>
      <c r="P22" s="9"/>
      <c r="Q22" s="9"/>
      <c r="S22" s="9"/>
      <c r="T22" s="9"/>
      <c r="U22" s="9"/>
    </row>
    <row r="23" spans="1:21">
      <c r="A23" s="2" t="s">
        <v>10</v>
      </c>
      <c r="B23" s="28">
        <v>197713</v>
      </c>
      <c r="C23" s="28">
        <v>157890</v>
      </c>
      <c r="D23" s="28">
        <v>366687</v>
      </c>
      <c r="E23" s="2" t="s">
        <v>44</v>
      </c>
      <c r="F23" s="2" t="s">
        <v>43</v>
      </c>
      <c r="G23" s="8">
        <v>45610</v>
      </c>
      <c r="H23" s="8">
        <v>45611</v>
      </c>
      <c r="I23" s="8">
        <v>45615</v>
      </c>
      <c r="J23" s="9">
        <v>1573</v>
      </c>
      <c r="K23" s="9">
        <v>5</v>
      </c>
      <c r="L23" s="9">
        <v>49</v>
      </c>
      <c r="M23" s="9">
        <v>1</v>
      </c>
      <c r="N23" s="9">
        <v>80</v>
      </c>
      <c r="O23" s="9"/>
      <c r="P23" s="9"/>
      <c r="Q23" s="9"/>
      <c r="S23" s="9"/>
      <c r="T23" s="9"/>
      <c r="U23" s="9"/>
    </row>
    <row r="24" spans="1:21">
      <c r="A24" s="2" t="s">
        <v>10</v>
      </c>
      <c r="B24" s="28">
        <v>197713</v>
      </c>
      <c r="C24" s="28">
        <v>157890</v>
      </c>
      <c r="D24" s="28">
        <v>366687</v>
      </c>
      <c r="E24" s="2" t="s">
        <v>44</v>
      </c>
      <c r="F24" s="2" t="s">
        <v>43</v>
      </c>
      <c r="G24" s="8">
        <v>45611</v>
      </c>
      <c r="H24" s="8">
        <v>45611</v>
      </c>
      <c r="I24" s="8">
        <v>45615</v>
      </c>
      <c r="J24" s="9">
        <v>4712</v>
      </c>
      <c r="K24" s="9">
        <v>13</v>
      </c>
      <c r="L24" s="9">
        <v>147</v>
      </c>
      <c r="M24" s="9">
        <v>1</v>
      </c>
      <c r="N24" s="9">
        <v>105</v>
      </c>
      <c r="O24" s="9"/>
      <c r="P24" s="9"/>
      <c r="Q24" s="9"/>
      <c r="S24" s="9"/>
      <c r="T24" s="9"/>
      <c r="U24" s="9"/>
    </row>
    <row r="25" spans="1:21">
      <c r="A25" s="2" t="s">
        <v>10</v>
      </c>
      <c r="B25" s="28">
        <v>197713</v>
      </c>
      <c r="C25" s="28">
        <v>157890</v>
      </c>
      <c r="D25" s="28">
        <v>366713</v>
      </c>
      <c r="E25" s="2" t="s">
        <v>45</v>
      </c>
      <c r="F25" s="2" t="s">
        <v>43</v>
      </c>
      <c r="G25" s="8">
        <v>45612</v>
      </c>
      <c r="H25" s="8">
        <v>45611</v>
      </c>
      <c r="I25" s="8">
        <v>45615</v>
      </c>
      <c r="J25" s="9">
        <v>110215</v>
      </c>
      <c r="K25" s="9">
        <v>122</v>
      </c>
      <c r="L25" s="9">
        <v>4859</v>
      </c>
      <c r="M25" s="9">
        <v>57</v>
      </c>
      <c r="N25" s="9">
        <v>140</v>
      </c>
      <c r="O25" s="9"/>
      <c r="P25" s="9"/>
      <c r="Q25" s="9"/>
      <c r="S25" s="9"/>
      <c r="T25" s="9"/>
      <c r="U25" s="9"/>
    </row>
    <row r="26" spans="1:21">
      <c r="A26" s="2" t="s">
        <v>10</v>
      </c>
      <c r="B26" s="28">
        <v>197713</v>
      </c>
      <c r="C26" s="28">
        <v>157890</v>
      </c>
      <c r="D26" s="28">
        <v>366713</v>
      </c>
      <c r="E26" s="2" t="s">
        <v>45</v>
      </c>
      <c r="F26" s="2" t="s">
        <v>43</v>
      </c>
      <c r="G26" s="8">
        <v>45611</v>
      </c>
      <c r="H26" s="8">
        <v>45611</v>
      </c>
      <c r="I26" s="8">
        <v>45615</v>
      </c>
      <c r="J26" s="9">
        <v>112959</v>
      </c>
      <c r="K26" s="9">
        <v>132</v>
      </c>
      <c r="L26" s="9">
        <v>3218</v>
      </c>
      <c r="M26" s="9">
        <v>48</v>
      </c>
      <c r="N26" s="9">
        <v>118</v>
      </c>
      <c r="S26" s="9"/>
      <c r="T26" s="9"/>
      <c r="U26" s="9"/>
    </row>
    <row r="27" spans="1:21">
      <c r="A27" s="2" t="s">
        <v>10</v>
      </c>
      <c r="B27" s="28">
        <v>197713</v>
      </c>
      <c r="C27" s="28">
        <v>157890</v>
      </c>
      <c r="D27" s="28">
        <v>366713</v>
      </c>
      <c r="E27" s="2" t="s">
        <v>45</v>
      </c>
      <c r="F27" s="2" t="s">
        <v>43</v>
      </c>
      <c r="G27" s="8">
        <v>45610</v>
      </c>
      <c r="H27" s="8">
        <v>45611</v>
      </c>
      <c r="I27" s="8">
        <v>45615</v>
      </c>
      <c r="J27" s="9">
        <v>53591</v>
      </c>
      <c r="K27" s="9">
        <v>57</v>
      </c>
      <c r="L27" s="9">
        <v>1168</v>
      </c>
      <c r="M27" s="9">
        <v>16</v>
      </c>
      <c r="N27" s="9">
        <v>114</v>
      </c>
      <c r="S27" s="9"/>
      <c r="T27" s="9"/>
      <c r="U27" s="9"/>
    </row>
    <row r="28" spans="1:21">
      <c r="A28" s="2" t="s">
        <v>10</v>
      </c>
      <c r="B28" s="28">
        <v>197713</v>
      </c>
      <c r="C28" s="28">
        <v>157890</v>
      </c>
      <c r="D28" s="28">
        <v>366713</v>
      </c>
      <c r="E28" s="2" t="s">
        <v>45</v>
      </c>
      <c r="F28" s="2" t="s">
        <v>43</v>
      </c>
      <c r="G28" s="8">
        <v>45613</v>
      </c>
      <c r="H28" s="8">
        <v>45611</v>
      </c>
      <c r="I28" s="8">
        <v>45615</v>
      </c>
      <c r="J28" s="9">
        <v>113147</v>
      </c>
      <c r="K28" s="9">
        <v>131</v>
      </c>
      <c r="L28" s="9">
        <v>6926</v>
      </c>
      <c r="M28" s="9">
        <v>75</v>
      </c>
      <c r="N28" s="9">
        <v>144</v>
      </c>
      <c r="S28" s="9"/>
      <c r="T28" s="9"/>
      <c r="U28" s="9"/>
    </row>
    <row r="29" spans="1:21">
      <c r="A29" s="2" t="s">
        <v>10</v>
      </c>
      <c r="B29" s="28">
        <v>197714</v>
      </c>
      <c r="C29" s="28">
        <v>157891</v>
      </c>
      <c r="D29" s="28">
        <v>366737</v>
      </c>
      <c r="E29" s="2" t="s">
        <v>38</v>
      </c>
      <c r="F29" s="2" t="s">
        <v>39</v>
      </c>
      <c r="G29" s="8">
        <v>45609</v>
      </c>
      <c r="H29" s="8">
        <v>45580</v>
      </c>
      <c r="I29" s="8">
        <v>45620</v>
      </c>
      <c r="J29" s="9">
        <v>4507</v>
      </c>
      <c r="K29" s="9">
        <v>4</v>
      </c>
      <c r="L29" s="9">
        <v>292</v>
      </c>
      <c r="M29" s="9">
        <v>3</v>
      </c>
      <c r="N29" s="9">
        <v>114</v>
      </c>
      <c r="O29" s="9"/>
      <c r="P29" s="9"/>
      <c r="Q29" s="9"/>
      <c r="S29" s="9"/>
      <c r="T29" s="9"/>
      <c r="U29" s="9"/>
    </row>
    <row r="30" spans="1:21">
      <c r="A30" s="2" t="s">
        <v>10</v>
      </c>
      <c r="B30" s="28">
        <v>197714</v>
      </c>
      <c r="C30" s="28">
        <v>157891</v>
      </c>
      <c r="D30" s="28">
        <v>366737</v>
      </c>
      <c r="E30" s="2" t="s">
        <v>38</v>
      </c>
      <c r="F30" s="2" t="s">
        <v>39</v>
      </c>
      <c r="G30" s="8">
        <v>45607</v>
      </c>
      <c r="H30" s="8">
        <v>45580</v>
      </c>
      <c r="I30" s="8">
        <v>45620</v>
      </c>
      <c r="J30" s="9">
        <v>4475</v>
      </c>
      <c r="K30" s="9">
        <v>5</v>
      </c>
      <c r="L30" s="9">
        <v>121</v>
      </c>
      <c r="M30" s="9" t="s">
        <v>35</v>
      </c>
      <c r="N30" s="9">
        <v>94</v>
      </c>
      <c r="O30" s="9"/>
      <c r="P30" s="9"/>
      <c r="Q30" s="9"/>
    </row>
    <row r="31" spans="1:21">
      <c r="A31" s="2" t="s">
        <v>10</v>
      </c>
      <c r="B31" s="28">
        <v>197714</v>
      </c>
      <c r="C31" s="28">
        <v>157891</v>
      </c>
      <c r="D31" s="28">
        <v>366737</v>
      </c>
      <c r="E31" s="2" t="s">
        <v>38</v>
      </c>
      <c r="F31" s="2" t="s">
        <v>39</v>
      </c>
      <c r="G31" s="8">
        <v>45613</v>
      </c>
      <c r="H31" s="8">
        <v>45580</v>
      </c>
      <c r="I31" s="8">
        <v>45620</v>
      </c>
      <c r="J31" s="9">
        <v>4520</v>
      </c>
      <c r="K31" s="9">
        <v>10</v>
      </c>
      <c r="L31" s="9">
        <v>811</v>
      </c>
      <c r="M31" s="9">
        <v>4</v>
      </c>
      <c r="N31" s="9">
        <v>112</v>
      </c>
      <c r="O31" s="9"/>
      <c r="P31" s="9"/>
      <c r="Q31" s="9"/>
    </row>
    <row r="32" spans="1:21">
      <c r="A32" s="2" t="s">
        <v>10</v>
      </c>
      <c r="B32" s="28">
        <v>197714</v>
      </c>
      <c r="C32" s="28">
        <v>157891</v>
      </c>
      <c r="D32" s="28">
        <v>366737</v>
      </c>
      <c r="E32" s="2" t="s">
        <v>38</v>
      </c>
      <c r="F32" s="2" t="s">
        <v>39</v>
      </c>
      <c r="G32" s="8">
        <v>45611</v>
      </c>
      <c r="H32" s="8">
        <v>45580</v>
      </c>
      <c r="I32" s="8">
        <v>45620</v>
      </c>
      <c r="J32" s="9">
        <v>4663</v>
      </c>
      <c r="K32" s="9">
        <v>7</v>
      </c>
      <c r="L32" s="9">
        <v>484</v>
      </c>
      <c r="M32" s="9">
        <v>2</v>
      </c>
      <c r="N32" s="9">
        <v>107</v>
      </c>
      <c r="O32" s="9"/>
      <c r="P32" s="9"/>
      <c r="Q32" s="9"/>
    </row>
    <row r="33" spans="1:17">
      <c r="A33" s="2" t="s">
        <v>10</v>
      </c>
      <c r="B33" s="28">
        <v>197714</v>
      </c>
      <c r="C33" s="28">
        <v>157891</v>
      </c>
      <c r="D33" s="28">
        <v>366737</v>
      </c>
      <c r="E33" s="2" t="s">
        <v>38</v>
      </c>
      <c r="F33" s="2" t="s">
        <v>39</v>
      </c>
      <c r="G33" s="8">
        <v>45608</v>
      </c>
      <c r="H33" s="8">
        <v>45580</v>
      </c>
      <c r="I33" s="8">
        <v>45620</v>
      </c>
      <c r="J33" s="9">
        <v>4556</v>
      </c>
      <c r="K33" s="9">
        <v>3</v>
      </c>
      <c r="L33" s="9">
        <v>204</v>
      </c>
      <c r="M33" s="9">
        <v>2</v>
      </c>
      <c r="N33" s="9">
        <v>96</v>
      </c>
      <c r="O33" s="9"/>
      <c r="P33" s="9"/>
      <c r="Q33" s="9"/>
    </row>
    <row r="34" spans="1:17">
      <c r="A34" s="2" t="s">
        <v>10</v>
      </c>
      <c r="B34" s="28">
        <v>197714</v>
      </c>
      <c r="C34" s="28">
        <v>157891</v>
      </c>
      <c r="D34" s="28">
        <v>366737</v>
      </c>
      <c r="E34" s="2" t="s">
        <v>38</v>
      </c>
      <c r="F34" s="2" t="s">
        <v>39</v>
      </c>
      <c r="G34" s="8">
        <v>45612</v>
      </c>
      <c r="H34" s="8">
        <v>45580</v>
      </c>
      <c r="I34" s="8">
        <v>45620</v>
      </c>
      <c r="J34" s="9">
        <v>4562</v>
      </c>
      <c r="K34" s="9">
        <v>5</v>
      </c>
      <c r="L34" s="9">
        <v>622</v>
      </c>
      <c r="M34" s="9">
        <v>2</v>
      </c>
      <c r="N34" s="9">
        <v>114</v>
      </c>
      <c r="O34" s="9"/>
      <c r="P34" s="9"/>
      <c r="Q34" s="9"/>
    </row>
    <row r="35" spans="1:17">
      <c r="A35" s="2" t="s">
        <v>10</v>
      </c>
      <c r="B35" s="28">
        <v>197714</v>
      </c>
      <c r="C35" s="28">
        <v>157891</v>
      </c>
      <c r="D35" s="28">
        <v>366737</v>
      </c>
      <c r="E35" s="2" t="s">
        <v>38</v>
      </c>
      <c r="F35" s="2" t="s">
        <v>39</v>
      </c>
      <c r="G35" s="8">
        <v>45610</v>
      </c>
      <c r="H35" s="8">
        <v>45580</v>
      </c>
      <c r="I35" s="8">
        <v>45620</v>
      </c>
      <c r="J35" s="9">
        <v>4264</v>
      </c>
      <c r="K35" s="9">
        <v>5</v>
      </c>
      <c r="L35" s="9">
        <v>425</v>
      </c>
      <c r="M35" s="9">
        <v>4</v>
      </c>
      <c r="N35" s="9">
        <v>120</v>
      </c>
      <c r="O35" s="9"/>
      <c r="P35" s="9"/>
      <c r="Q35" s="9"/>
    </row>
    <row r="36" spans="1:17">
      <c r="A36" s="2" t="s">
        <v>10</v>
      </c>
      <c r="B36" s="28">
        <v>197714</v>
      </c>
      <c r="C36" s="28">
        <v>157891</v>
      </c>
      <c r="D36" s="28">
        <v>366740</v>
      </c>
      <c r="E36" s="2" t="s">
        <v>40</v>
      </c>
      <c r="F36" s="2" t="s">
        <v>39</v>
      </c>
      <c r="G36" s="8">
        <v>45610</v>
      </c>
      <c r="H36" s="8">
        <v>45580</v>
      </c>
      <c r="I36" s="8">
        <v>45620</v>
      </c>
      <c r="J36" s="9">
        <v>872</v>
      </c>
      <c r="K36" s="9">
        <v>3</v>
      </c>
      <c r="L36" s="9">
        <v>105</v>
      </c>
      <c r="M36" s="9">
        <v>2</v>
      </c>
      <c r="N36" s="9">
        <v>110</v>
      </c>
      <c r="O36" s="9"/>
      <c r="P36" s="9"/>
      <c r="Q36" s="9"/>
    </row>
    <row r="37" spans="1:17">
      <c r="A37" s="2" t="s">
        <v>10</v>
      </c>
      <c r="B37" s="28">
        <v>197714</v>
      </c>
      <c r="C37" s="28">
        <v>157891</v>
      </c>
      <c r="D37" s="28">
        <v>366740</v>
      </c>
      <c r="E37" s="2" t="s">
        <v>40</v>
      </c>
      <c r="F37" s="2" t="s">
        <v>39</v>
      </c>
      <c r="G37" s="8">
        <v>45608</v>
      </c>
      <c r="H37" s="8">
        <v>45580</v>
      </c>
      <c r="I37" s="8">
        <v>45620</v>
      </c>
      <c r="J37" s="9">
        <v>979</v>
      </c>
      <c r="K37" s="9">
        <v>4</v>
      </c>
      <c r="L37" s="9">
        <v>50</v>
      </c>
      <c r="M37" s="9">
        <v>1</v>
      </c>
      <c r="N37" s="9">
        <v>94</v>
      </c>
      <c r="O37" s="9"/>
      <c r="P37" s="9"/>
      <c r="Q37" s="9"/>
    </row>
    <row r="38" spans="1:17">
      <c r="A38" s="2" t="s">
        <v>10</v>
      </c>
      <c r="B38" s="28">
        <v>197714</v>
      </c>
      <c r="C38" s="28">
        <v>157891</v>
      </c>
      <c r="D38" s="28">
        <v>366740</v>
      </c>
      <c r="E38" s="2" t="s">
        <v>40</v>
      </c>
      <c r="F38" s="2" t="s">
        <v>39</v>
      </c>
      <c r="G38" s="8">
        <v>45612</v>
      </c>
      <c r="H38" s="8">
        <v>45580</v>
      </c>
      <c r="I38" s="8">
        <v>45620</v>
      </c>
      <c r="J38" s="9">
        <v>909</v>
      </c>
      <c r="K38" s="9" t="s">
        <v>35</v>
      </c>
      <c r="L38" s="9">
        <v>140</v>
      </c>
      <c r="M38" s="9" t="s">
        <v>35</v>
      </c>
      <c r="N38" s="9">
        <v>113</v>
      </c>
      <c r="O38" s="9"/>
      <c r="P38" s="9"/>
      <c r="Q38" s="9"/>
    </row>
    <row r="39" spans="1:17">
      <c r="A39" s="2" t="s">
        <v>10</v>
      </c>
      <c r="B39" s="28">
        <v>197714</v>
      </c>
      <c r="C39" s="28">
        <v>157891</v>
      </c>
      <c r="D39" s="28">
        <v>366740</v>
      </c>
      <c r="E39" s="2" t="s">
        <v>40</v>
      </c>
      <c r="F39" s="2" t="s">
        <v>39</v>
      </c>
      <c r="G39" s="8">
        <v>45611</v>
      </c>
      <c r="H39" s="8">
        <v>45580</v>
      </c>
      <c r="I39" s="8">
        <v>45620</v>
      </c>
      <c r="J39" s="9">
        <v>882</v>
      </c>
      <c r="K39" s="9">
        <v>1</v>
      </c>
      <c r="L39" s="9">
        <v>114</v>
      </c>
      <c r="M39" s="9">
        <v>1</v>
      </c>
      <c r="N39" s="9">
        <v>102</v>
      </c>
      <c r="O39" s="9"/>
      <c r="P39" s="9"/>
      <c r="Q39" s="9"/>
    </row>
    <row r="40" spans="1:17">
      <c r="A40" s="2" t="s">
        <v>10</v>
      </c>
      <c r="B40" s="28">
        <v>197714</v>
      </c>
      <c r="C40" s="28">
        <v>157891</v>
      </c>
      <c r="D40" s="28">
        <v>366740</v>
      </c>
      <c r="E40" s="2" t="s">
        <v>40</v>
      </c>
      <c r="F40" s="2" t="s">
        <v>39</v>
      </c>
      <c r="G40" s="8">
        <v>45613</v>
      </c>
      <c r="H40" s="8">
        <v>45580</v>
      </c>
      <c r="I40" s="8">
        <v>45620</v>
      </c>
      <c r="J40" s="9">
        <v>953</v>
      </c>
      <c r="K40" s="9">
        <v>1</v>
      </c>
      <c r="L40" s="9">
        <v>218</v>
      </c>
      <c r="M40" s="9">
        <v>4</v>
      </c>
      <c r="N40" s="9">
        <v>99</v>
      </c>
      <c r="O40" s="9"/>
      <c r="P40" s="9"/>
      <c r="Q40" s="9"/>
    </row>
    <row r="41" spans="1:17">
      <c r="A41" s="2" t="s">
        <v>10</v>
      </c>
      <c r="B41" s="28">
        <v>197714</v>
      </c>
      <c r="C41" s="28">
        <v>157891</v>
      </c>
      <c r="D41" s="28">
        <v>366740</v>
      </c>
      <c r="E41" s="2" t="s">
        <v>40</v>
      </c>
      <c r="F41" s="2" t="s">
        <v>39</v>
      </c>
      <c r="G41" s="8">
        <v>45609</v>
      </c>
      <c r="H41" s="8">
        <v>45580</v>
      </c>
      <c r="I41" s="8">
        <v>45620</v>
      </c>
      <c r="J41" s="9">
        <v>946</v>
      </c>
      <c r="K41" s="9">
        <v>5</v>
      </c>
      <c r="L41" s="9">
        <v>78</v>
      </c>
      <c r="M41" s="9">
        <v>1</v>
      </c>
      <c r="N41" s="9">
        <v>95</v>
      </c>
      <c r="O41" s="9"/>
      <c r="P41" s="9"/>
      <c r="Q41" s="9"/>
    </row>
    <row r="42" spans="1:17">
      <c r="A42" s="2" t="s">
        <v>10</v>
      </c>
      <c r="B42" s="28">
        <v>197714</v>
      </c>
      <c r="C42" s="28">
        <v>157891</v>
      </c>
      <c r="D42" s="28">
        <v>366740</v>
      </c>
      <c r="E42" s="2" t="s">
        <v>40</v>
      </c>
      <c r="F42" s="2" t="s">
        <v>39</v>
      </c>
      <c r="G42" s="8">
        <v>45607</v>
      </c>
      <c r="H42" s="8">
        <v>45580</v>
      </c>
      <c r="I42" s="8">
        <v>45620</v>
      </c>
      <c r="J42" s="9">
        <v>949</v>
      </c>
      <c r="K42" s="9">
        <v>1</v>
      </c>
      <c r="L42" s="9">
        <v>29</v>
      </c>
      <c r="M42" s="9" t="s">
        <v>35</v>
      </c>
      <c r="N42" s="9">
        <v>81</v>
      </c>
      <c r="O42" s="9"/>
      <c r="P42" s="9"/>
      <c r="Q42" s="9"/>
    </row>
    <row r="43" spans="1:17">
      <c r="A43" s="2" t="s">
        <v>10</v>
      </c>
      <c r="B43" s="28">
        <v>197714</v>
      </c>
      <c r="C43" s="28">
        <v>157891</v>
      </c>
      <c r="D43" s="28">
        <v>366742</v>
      </c>
      <c r="E43" s="2" t="s">
        <v>41</v>
      </c>
      <c r="F43" s="2" t="s">
        <v>39</v>
      </c>
      <c r="G43" s="8">
        <v>45607</v>
      </c>
      <c r="H43" s="8">
        <v>45580</v>
      </c>
      <c r="I43" s="8">
        <v>45620</v>
      </c>
      <c r="J43" s="9">
        <v>91</v>
      </c>
      <c r="K43" s="9" t="s">
        <v>35</v>
      </c>
      <c r="L43" s="9">
        <v>4</v>
      </c>
      <c r="M43" s="9" t="s">
        <v>35</v>
      </c>
      <c r="N43" s="9">
        <v>15</v>
      </c>
      <c r="O43" s="9"/>
      <c r="P43" s="9"/>
      <c r="Q43" s="9"/>
    </row>
    <row r="44" spans="1:17">
      <c r="A44" s="2" t="s">
        <v>10</v>
      </c>
      <c r="B44" s="28">
        <v>197714</v>
      </c>
      <c r="C44" s="28">
        <v>157891</v>
      </c>
      <c r="D44" s="28">
        <v>366742</v>
      </c>
      <c r="E44" s="2" t="s">
        <v>41</v>
      </c>
      <c r="F44" s="2" t="s">
        <v>39</v>
      </c>
      <c r="G44" s="8">
        <v>45612</v>
      </c>
      <c r="H44" s="8">
        <v>45580</v>
      </c>
      <c r="I44" s="8">
        <v>45620</v>
      </c>
      <c r="J44" s="9">
        <v>84</v>
      </c>
      <c r="K44" s="9" t="s">
        <v>35</v>
      </c>
      <c r="L44" s="9">
        <v>7</v>
      </c>
      <c r="M44" s="9" t="s">
        <v>35</v>
      </c>
      <c r="N44" s="9">
        <v>92</v>
      </c>
      <c r="O44" s="9"/>
      <c r="P44" s="9"/>
      <c r="Q44" s="9"/>
    </row>
    <row r="45" spans="1:17">
      <c r="A45" s="2" t="s">
        <v>10</v>
      </c>
      <c r="B45" s="28">
        <v>197714</v>
      </c>
      <c r="C45" s="28">
        <v>157891</v>
      </c>
      <c r="D45" s="28">
        <v>366742</v>
      </c>
      <c r="E45" s="2" t="s">
        <v>41</v>
      </c>
      <c r="F45" s="2" t="s">
        <v>39</v>
      </c>
      <c r="G45" s="8">
        <v>45608</v>
      </c>
      <c r="H45" s="8">
        <v>45580</v>
      </c>
      <c r="I45" s="8">
        <v>45620</v>
      </c>
      <c r="J45" s="9">
        <v>67</v>
      </c>
      <c r="K45" s="9">
        <v>1</v>
      </c>
      <c r="L45" s="9" t="s">
        <v>35</v>
      </c>
      <c r="M45" s="9" t="s">
        <v>35</v>
      </c>
      <c r="N45" s="9">
        <v>0</v>
      </c>
      <c r="O45" s="9"/>
      <c r="P45" s="9"/>
      <c r="Q45" s="9"/>
    </row>
    <row r="46" spans="1:17">
      <c r="A46" s="2" t="s">
        <v>10</v>
      </c>
      <c r="B46" s="28">
        <v>197714</v>
      </c>
      <c r="C46" s="28">
        <v>157891</v>
      </c>
      <c r="D46" s="28">
        <v>366742</v>
      </c>
      <c r="E46" s="2" t="s">
        <v>41</v>
      </c>
      <c r="F46" s="2" t="s">
        <v>39</v>
      </c>
      <c r="G46" s="8">
        <v>45609</v>
      </c>
      <c r="H46" s="8">
        <v>45580</v>
      </c>
      <c r="I46" s="8">
        <v>45620</v>
      </c>
      <c r="J46" s="9">
        <v>74</v>
      </c>
      <c r="K46" s="9" t="s">
        <v>35</v>
      </c>
      <c r="L46" s="9">
        <v>6</v>
      </c>
      <c r="M46" s="9" t="s">
        <v>35</v>
      </c>
      <c r="N46" s="9">
        <v>31</v>
      </c>
      <c r="O46" s="9"/>
      <c r="P46" s="9"/>
      <c r="Q46" s="9"/>
    </row>
    <row r="47" spans="1:17">
      <c r="A47" s="2" t="s">
        <v>10</v>
      </c>
      <c r="B47" s="28">
        <v>197714</v>
      </c>
      <c r="C47" s="28">
        <v>157891</v>
      </c>
      <c r="D47" s="28">
        <v>366742</v>
      </c>
      <c r="E47" s="2" t="s">
        <v>41</v>
      </c>
      <c r="F47" s="2" t="s">
        <v>39</v>
      </c>
      <c r="G47" s="8">
        <v>45613</v>
      </c>
      <c r="H47" s="8">
        <v>45580</v>
      </c>
      <c r="I47" s="8">
        <v>45620</v>
      </c>
      <c r="J47" s="9">
        <v>101</v>
      </c>
      <c r="K47" s="9">
        <v>2</v>
      </c>
      <c r="L47" s="9">
        <v>14</v>
      </c>
      <c r="M47" s="9">
        <v>1</v>
      </c>
      <c r="N47" s="9">
        <v>86</v>
      </c>
      <c r="O47" s="9"/>
      <c r="P47" s="9"/>
      <c r="Q47" s="9"/>
    </row>
    <row r="48" spans="1:17">
      <c r="A48" s="2" t="s">
        <v>10</v>
      </c>
      <c r="B48" s="28">
        <v>197714</v>
      </c>
      <c r="C48" s="28">
        <v>157891</v>
      </c>
      <c r="D48" s="28">
        <v>366742</v>
      </c>
      <c r="E48" s="2" t="s">
        <v>41</v>
      </c>
      <c r="F48" s="2" t="s">
        <v>39</v>
      </c>
      <c r="G48" s="8">
        <v>45610</v>
      </c>
      <c r="H48" s="8">
        <v>45580</v>
      </c>
      <c r="I48" s="8">
        <v>45620</v>
      </c>
      <c r="J48" s="9">
        <v>77</v>
      </c>
      <c r="K48" s="9" t="s">
        <v>35</v>
      </c>
      <c r="L48" s="9">
        <v>8</v>
      </c>
      <c r="M48" s="9">
        <v>1</v>
      </c>
      <c r="N48" s="9">
        <v>113</v>
      </c>
      <c r="O48" s="9"/>
      <c r="P48" s="9"/>
      <c r="Q48" s="9"/>
    </row>
    <row r="49" spans="1:17">
      <c r="A49" s="2" t="s">
        <v>10</v>
      </c>
      <c r="B49" s="28">
        <v>197714</v>
      </c>
      <c r="C49" s="28">
        <v>157891</v>
      </c>
      <c r="D49" s="28">
        <v>366742</v>
      </c>
      <c r="E49" s="2" t="s">
        <v>41</v>
      </c>
      <c r="F49" s="2" t="s">
        <v>39</v>
      </c>
      <c r="G49" s="8">
        <v>45611</v>
      </c>
      <c r="H49" s="8">
        <v>45580</v>
      </c>
      <c r="I49" s="8">
        <v>45620</v>
      </c>
      <c r="J49" s="9">
        <v>95</v>
      </c>
      <c r="K49" s="9" t="s">
        <v>35</v>
      </c>
      <c r="L49" s="9">
        <v>7</v>
      </c>
      <c r="M49" s="9" t="s">
        <v>35</v>
      </c>
      <c r="N49" s="9">
        <v>65</v>
      </c>
      <c r="O49" s="9"/>
      <c r="P49" s="9"/>
      <c r="Q49" s="9"/>
    </row>
    <row r="50" spans="1:17">
      <c r="A50" s="2" t="s">
        <v>10</v>
      </c>
      <c r="B50" s="28">
        <v>196837</v>
      </c>
      <c r="C50" s="28">
        <v>159224</v>
      </c>
      <c r="D50" s="28">
        <v>369685</v>
      </c>
      <c r="E50" s="2" t="s">
        <v>36</v>
      </c>
      <c r="F50" s="2" t="s">
        <v>34</v>
      </c>
      <c r="G50" s="8">
        <v>45609</v>
      </c>
      <c r="H50" s="8">
        <v>45563</v>
      </c>
      <c r="I50" s="8">
        <v>45657</v>
      </c>
      <c r="J50" s="9">
        <v>6346</v>
      </c>
      <c r="K50" s="9">
        <v>15</v>
      </c>
      <c r="L50" s="9">
        <v>433</v>
      </c>
      <c r="M50" s="9">
        <v>5</v>
      </c>
      <c r="N50" s="9">
        <v>116</v>
      </c>
      <c r="O50" s="9"/>
      <c r="P50" s="9"/>
      <c r="Q50" s="9"/>
    </row>
    <row r="51" spans="1:17">
      <c r="A51" s="29" t="s">
        <v>10</v>
      </c>
      <c r="B51" s="29">
        <v>196837</v>
      </c>
      <c r="C51" s="29">
        <v>159224</v>
      </c>
      <c r="D51" s="29">
        <v>369685</v>
      </c>
      <c r="E51" s="29" t="s">
        <v>36</v>
      </c>
      <c r="F51" s="29" t="s">
        <v>34</v>
      </c>
      <c r="G51" s="30">
        <v>45612</v>
      </c>
      <c r="H51" s="30">
        <v>45563</v>
      </c>
      <c r="I51" s="30">
        <v>45657</v>
      </c>
      <c r="J51" s="9">
        <v>6302</v>
      </c>
      <c r="K51" s="9">
        <v>17</v>
      </c>
      <c r="L51" s="9">
        <v>831</v>
      </c>
      <c r="M51" s="9">
        <v>8</v>
      </c>
      <c r="N51" s="9">
        <v>129</v>
      </c>
      <c r="O51" s="9"/>
      <c r="P51" s="9"/>
      <c r="Q51" s="9"/>
    </row>
    <row r="52" spans="1:17">
      <c r="A52" s="29" t="s">
        <v>10</v>
      </c>
      <c r="B52" s="29">
        <v>196837</v>
      </c>
      <c r="C52" s="29">
        <v>159224</v>
      </c>
      <c r="D52" s="29">
        <v>369685</v>
      </c>
      <c r="E52" s="29" t="s">
        <v>36</v>
      </c>
      <c r="F52" s="29" t="s">
        <v>34</v>
      </c>
      <c r="G52" s="30">
        <v>45607</v>
      </c>
      <c r="H52" s="30">
        <v>45563</v>
      </c>
      <c r="I52" s="30">
        <v>45657</v>
      </c>
      <c r="J52" s="9">
        <v>6224</v>
      </c>
      <c r="K52" s="9">
        <v>8</v>
      </c>
      <c r="L52" s="9">
        <v>165</v>
      </c>
      <c r="M52" s="9">
        <v>5</v>
      </c>
      <c r="N52" s="9">
        <v>121</v>
      </c>
      <c r="O52" s="9"/>
      <c r="P52" s="9"/>
      <c r="Q52" s="9"/>
    </row>
    <row r="53" spans="1:17">
      <c r="A53" s="29" t="s">
        <v>10</v>
      </c>
      <c r="B53" s="29">
        <v>196837</v>
      </c>
      <c r="C53" s="29">
        <v>159224</v>
      </c>
      <c r="D53" s="29">
        <v>369685</v>
      </c>
      <c r="E53" s="29" t="s">
        <v>36</v>
      </c>
      <c r="F53" s="29" t="s">
        <v>34</v>
      </c>
      <c r="G53" s="30">
        <v>45613</v>
      </c>
      <c r="H53" s="30">
        <v>45563</v>
      </c>
      <c r="I53" s="30">
        <v>45657</v>
      </c>
      <c r="J53" s="9">
        <v>6370</v>
      </c>
      <c r="K53" s="9">
        <v>10</v>
      </c>
      <c r="L53" s="9">
        <v>1128</v>
      </c>
      <c r="M53" s="9">
        <v>6</v>
      </c>
      <c r="N53" s="9">
        <v>117</v>
      </c>
      <c r="O53" s="9"/>
      <c r="P53" s="9"/>
      <c r="Q53" s="9"/>
    </row>
    <row r="54" spans="1:17">
      <c r="A54" s="29" t="s">
        <v>10</v>
      </c>
      <c r="B54" s="29">
        <v>196837</v>
      </c>
      <c r="C54" s="29">
        <v>159224</v>
      </c>
      <c r="D54" s="29">
        <v>369685</v>
      </c>
      <c r="E54" s="29" t="s">
        <v>36</v>
      </c>
      <c r="F54" s="29" t="s">
        <v>34</v>
      </c>
      <c r="G54" s="30">
        <v>45610</v>
      </c>
      <c r="H54" s="30">
        <v>45563</v>
      </c>
      <c r="I54" s="30">
        <v>45657</v>
      </c>
      <c r="J54" s="9">
        <v>6043</v>
      </c>
      <c r="K54" s="9">
        <v>16</v>
      </c>
      <c r="L54" s="9">
        <v>608</v>
      </c>
      <c r="M54" s="9">
        <v>10</v>
      </c>
      <c r="N54" s="9">
        <v>124</v>
      </c>
      <c r="O54" s="9"/>
      <c r="P54" s="9"/>
      <c r="Q54" s="9"/>
    </row>
    <row r="55" spans="1:17">
      <c r="A55" s="29" t="s">
        <v>10</v>
      </c>
      <c r="B55" s="29">
        <v>196837</v>
      </c>
      <c r="C55" s="29">
        <v>159224</v>
      </c>
      <c r="D55" s="29">
        <v>369685</v>
      </c>
      <c r="E55" s="29" t="s">
        <v>36</v>
      </c>
      <c r="F55" s="29" t="s">
        <v>34</v>
      </c>
      <c r="G55" s="30">
        <v>45611</v>
      </c>
      <c r="H55" s="30">
        <v>45563</v>
      </c>
      <c r="I55" s="30">
        <v>45657</v>
      </c>
      <c r="J55" s="9">
        <v>6500</v>
      </c>
      <c r="K55" s="9">
        <v>12</v>
      </c>
      <c r="L55" s="9">
        <v>700</v>
      </c>
      <c r="M55" s="9">
        <v>8</v>
      </c>
      <c r="N55" s="9">
        <v>112</v>
      </c>
      <c r="O55" s="9"/>
      <c r="P55" s="9"/>
      <c r="Q55" s="9"/>
    </row>
    <row r="56" spans="1:17">
      <c r="A56" s="29" t="s">
        <v>10</v>
      </c>
      <c r="B56" s="29">
        <v>196837</v>
      </c>
      <c r="C56" s="29">
        <v>159224</v>
      </c>
      <c r="D56" s="29">
        <v>369685</v>
      </c>
      <c r="E56" s="29" t="s">
        <v>36</v>
      </c>
      <c r="F56" s="29" t="s">
        <v>34</v>
      </c>
      <c r="G56" s="30">
        <v>45608</v>
      </c>
      <c r="H56" s="30">
        <v>45563</v>
      </c>
      <c r="I56" s="30">
        <v>45657</v>
      </c>
      <c r="J56" s="9">
        <v>6323</v>
      </c>
      <c r="K56" s="9">
        <v>9</v>
      </c>
      <c r="L56" s="9">
        <v>255</v>
      </c>
      <c r="M56" s="9">
        <v>5</v>
      </c>
      <c r="N56" s="9">
        <v>127</v>
      </c>
      <c r="O56" s="9"/>
      <c r="P56" s="9"/>
      <c r="Q56" s="9"/>
    </row>
    <row r="57" spans="1:17">
      <c r="A57" s="29" t="s">
        <v>10</v>
      </c>
      <c r="B57" s="29">
        <v>196837</v>
      </c>
      <c r="C57" s="29">
        <v>159224</v>
      </c>
      <c r="D57" s="29">
        <v>369689</v>
      </c>
      <c r="E57" s="29" t="s">
        <v>37</v>
      </c>
      <c r="F57" s="29" t="s">
        <v>34</v>
      </c>
      <c r="G57" s="30">
        <v>45608</v>
      </c>
      <c r="H57" s="30">
        <v>45563</v>
      </c>
      <c r="I57" s="30">
        <v>45657</v>
      </c>
      <c r="J57" s="9">
        <v>2986</v>
      </c>
      <c r="K57" s="9">
        <v>5</v>
      </c>
      <c r="L57" s="9">
        <v>155</v>
      </c>
      <c r="M57" s="9">
        <v>2</v>
      </c>
      <c r="N57" s="9">
        <v>109</v>
      </c>
      <c r="O57" s="9"/>
      <c r="P57" s="9"/>
      <c r="Q57" s="9"/>
    </row>
    <row r="58" spans="1:17">
      <c r="A58" s="29" t="s">
        <v>10</v>
      </c>
      <c r="B58" s="29">
        <v>196837</v>
      </c>
      <c r="C58" s="29">
        <v>159224</v>
      </c>
      <c r="D58" s="29">
        <v>369689</v>
      </c>
      <c r="E58" s="29" t="s">
        <v>37</v>
      </c>
      <c r="F58" s="29" t="s">
        <v>34</v>
      </c>
      <c r="G58" s="30">
        <v>45613</v>
      </c>
      <c r="H58" s="30">
        <v>45563</v>
      </c>
      <c r="I58" s="30">
        <v>45657</v>
      </c>
      <c r="J58" s="9">
        <v>2868</v>
      </c>
      <c r="K58" s="9">
        <v>4</v>
      </c>
      <c r="L58" s="9">
        <v>530</v>
      </c>
      <c r="M58" s="9">
        <v>5</v>
      </c>
      <c r="N58" s="9">
        <v>114</v>
      </c>
      <c r="O58" s="9"/>
      <c r="P58" s="9"/>
      <c r="Q58" s="9"/>
    </row>
    <row r="59" spans="1:17">
      <c r="A59" s="29" t="s">
        <v>10</v>
      </c>
      <c r="B59" s="29">
        <v>196837</v>
      </c>
      <c r="C59" s="29">
        <v>159224</v>
      </c>
      <c r="D59" s="29">
        <v>369689</v>
      </c>
      <c r="E59" s="29" t="s">
        <v>37</v>
      </c>
      <c r="F59" s="29" t="s">
        <v>34</v>
      </c>
      <c r="G59" s="30">
        <v>45612</v>
      </c>
      <c r="H59" s="30">
        <v>45563</v>
      </c>
      <c r="I59" s="30">
        <v>45657</v>
      </c>
      <c r="J59" s="9">
        <v>2951</v>
      </c>
      <c r="K59" s="9">
        <v>8</v>
      </c>
      <c r="L59" s="9">
        <v>397</v>
      </c>
      <c r="M59" s="9">
        <v>3</v>
      </c>
      <c r="N59" s="9">
        <v>127</v>
      </c>
      <c r="O59" s="9"/>
      <c r="P59" s="9"/>
      <c r="Q59" s="9"/>
    </row>
    <row r="60" spans="1:17">
      <c r="A60" s="29" t="s">
        <v>10</v>
      </c>
      <c r="B60" s="29">
        <v>196837</v>
      </c>
      <c r="C60" s="29">
        <v>159224</v>
      </c>
      <c r="D60" s="29">
        <v>369689</v>
      </c>
      <c r="E60" s="29" t="s">
        <v>37</v>
      </c>
      <c r="F60" s="29" t="s">
        <v>34</v>
      </c>
      <c r="G60" s="30">
        <v>45610</v>
      </c>
      <c r="H60" s="30">
        <v>45563</v>
      </c>
      <c r="I60" s="30">
        <v>45657</v>
      </c>
      <c r="J60" s="9">
        <v>2747</v>
      </c>
      <c r="K60" s="9">
        <v>8</v>
      </c>
      <c r="L60" s="9">
        <v>292</v>
      </c>
      <c r="M60" s="9">
        <v>3</v>
      </c>
      <c r="N60" s="9">
        <v>120</v>
      </c>
      <c r="O60" s="9"/>
      <c r="P60" s="9"/>
      <c r="Q60" s="9"/>
    </row>
    <row r="61" spans="1:17">
      <c r="A61" s="29" t="s">
        <v>10</v>
      </c>
      <c r="B61" s="29">
        <v>196837</v>
      </c>
      <c r="C61" s="29">
        <v>159224</v>
      </c>
      <c r="D61" s="29">
        <v>369689</v>
      </c>
      <c r="E61" s="29" t="s">
        <v>37</v>
      </c>
      <c r="F61" s="29" t="s">
        <v>34</v>
      </c>
      <c r="G61" s="30">
        <v>45609</v>
      </c>
      <c r="H61" s="30">
        <v>45563</v>
      </c>
      <c r="I61" s="30">
        <v>45657</v>
      </c>
      <c r="J61" s="9">
        <v>2997</v>
      </c>
      <c r="K61" s="9">
        <v>5</v>
      </c>
      <c r="L61" s="9">
        <v>214</v>
      </c>
      <c r="M61" s="9">
        <v>2</v>
      </c>
      <c r="N61" s="9">
        <v>118</v>
      </c>
      <c r="O61" s="9"/>
      <c r="P61" s="9"/>
      <c r="Q61" s="9"/>
    </row>
    <row r="62" spans="1:17">
      <c r="A62" s="29" t="s">
        <v>10</v>
      </c>
      <c r="B62" s="29">
        <v>196837</v>
      </c>
      <c r="C62" s="29">
        <v>159224</v>
      </c>
      <c r="D62" s="29">
        <v>369689</v>
      </c>
      <c r="E62" s="29" t="s">
        <v>37</v>
      </c>
      <c r="F62" s="29" t="s">
        <v>34</v>
      </c>
      <c r="G62" s="30">
        <v>45607</v>
      </c>
      <c r="H62" s="30">
        <v>45563</v>
      </c>
      <c r="I62" s="30">
        <v>45657</v>
      </c>
      <c r="J62" s="9">
        <v>3041</v>
      </c>
      <c r="K62" s="9">
        <v>6</v>
      </c>
      <c r="L62" s="9">
        <v>95</v>
      </c>
      <c r="M62" s="9">
        <v>1</v>
      </c>
      <c r="N62" s="9">
        <v>110</v>
      </c>
      <c r="O62" s="9"/>
      <c r="P62" s="9"/>
      <c r="Q62" s="9"/>
    </row>
    <row r="63" spans="1:17">
      <c r="A63" s="29" t="s">
        <v>10</v>
      </c>
      <c r="B63" s="29">
        <v>196837</v>
      </c>
      <c r="C63" s="29">
        <v>159224</v>
      </c>
      <c r="D63" s="29">
        <v>369689</v>
      </c>
      <c r="E63" s="29" t="s">
        <v>37</v>
      </c>
      <c r="F63" s="29" t="s">
        <v>34</v>
      </c>
      <c r="G63" s="30">
        <v>45611</v>
      </c>
      <c r="H63" s="30">
        <v>45563</v>
      </c>
      <c r="I63" s="30">
        <v>45657</v>
      </c>
      <c r="J63" s="9">
        <v>2892</v>
      </c>
      <c r="K63" s="9">
        <v>7</v>
      </c>
      <c r="L63" s="9">
        <v>347</v>
      </c>
      <c r="M63" s="9">
        <v>4</v>
      </c>
      <c r="N63" s="9">
        <v>126</v>
      </c>
      <c r="O63" s="9"/>
      <c r="P63" s="9"/>
      <c r="Q63" s="9"/>
    </row>
    <row r="64" spans="1:17">
      <c r="A64" s="29" t="s">
        <v>10</v>
      </c>
      <c r="B64" s="29">
        <v>203816</v>
      </c>
      <c r="C64" s="29">
        <v>164075</v>
      </c>
      <c r="D64" s="29">
        <v>374651</v>
      </c>
      <c r="E64" s="29" t="s">
        <v>46</v>
      </c>
      <c r="F64" s="29" t="s">
        <v>47</v>
      </c>
      <c r="G64" s="30">
        <v>45611</v>
      </c>
      <c r="H64" s="30">
        <v>45611</v>
      </c>
      <c r="I64" s="30">
        <v>45615</v>
      </c>
      <c r="J64" s="9">
        <v>4979</v>
      </c>
      <c r="K64" s="9">
        <v>7</v>
      </c>
      <c r="L64" s="9">
        <v>174</v>
      </c>
      <c r="M64" s="9">
        <v>3</v>
      </c>
      <c r="N64" s="9">
        <v>100</v>
      </c>
      <c r="O64" s="9"/>
      <c r="P64" s="9"/>
      <c r="Q64" s="9"/>
    </row>
    <row r="65" spans="1:17">
      <c r="A65" s="29" t="s">
        <v>10</v>
      </c>
      <c r="B65" s="29">
        <v>203816</v>
      </c>
      <c r="C65" s="29">
        <v>164075</v>
      </c>
      <c r="D65" s="29">
        <v>374651</v>
      </c>
      <c r="E65" s="29" t="s">
        <v>46</v>
      </c>
      <c r="F65" s="29" t="s">
        <v>47</v>
      </c>
      <c r="G65" s="30">
        <v>45613</v>
      </c>
      <c r="H65" s="30">
        <v>45611</v>
      </c>
      <c r="I65" s="30">
        <v>45615</v>
      </c>
      <c r="J65" s="9">
        <v>4961</v>
      </c>
      <c r="K65" s="9">
        <v>2</v>
      </c>
      <c r="L65" s="9">
        <v>509</v>
      </c>
      <c r="M65" s="9">
        <v>4</v>
      </c>
      <c r="N65" s="9">
        <v>102</v>
      </c>
      <c r="O65" s="9"/>
      <c r="P65" s="9"/>
      <c r="Q65" s="9"/>
    </row>
    <row r="66" spans="1:17">
      <c r="A66" s="29" t="s">
        <v>10</v>
      </c>
      <c r="B66" s="29">
        <v>203816</v>
      </c>
      <c r="C66" s="29">
        <v>164075</v>
      </c>
      <c r="D66" s="29">
        <v>374651</v>
      </c>
      <c r="E66" s="29" t="s">
        <v>46</v>
      </c>
      <c r="F66" s="29" t="s">
        <v>47</v>
      </c>
      <c r="G66" s="30">
        <v>45610</v>
      </c>
      <c r="H66" s="30">
        <v>45611</v>
      </c>
      <c r="I66" s="30">
        <v>45615</v>
      </c>
      <c r="J66" s="9">
        <v>2382</v>
      </c>
      <c r="K66" s="9">
        <v>3</v>
      </c>
      <c r="L66" s="9">
        <v>69</v>
      </c>
      <c r="M66" s="9">
        <v>1</v>
      </c>
      <c r="N66" s="9">
        <v>94</v>
      </c>
      <c r="O66" s="9"/>
      <c r="P66" s="9"/>
      <c r="Q66" s="9"/>
    </row>
    <row r="67" spans="1:17">
      <c r="A67" s="29" t="s">
        <v>10</v>
      </c>
      <c r="B67" s="29">
        <v>203816</v>
      </c>
      <c r="C67" s="29">
        <v>164075</v>
      </c>
      <c r="D67" s="29">
        <v>374651</v>
      </c>
      <c r="E67" s="29" t="s">
        <v>46</v>
      </c>
      <c r="F67" s="29" t="s">
        <v>47</v>
      </c>
      <c r="G67" s="30">
        <v>45612</v>
      </c>
      <c r="H67" s="30">
        <v>45611</v>
      </c>
      <c r="I67" s="30">
        <v>45615</v>
      </c>
      <c r="J67" s="9">
        <v>4940</v>
      </c>
      <c r="K67" s="9">
        <v>5</v>
      </c>
      <c r="L67" s="9">
        <v>338</v>
      </c>
      <c r="M67" s="9">
        <v>4</v>
      </c>
      <c r="N67" s="9">
        <v>102</v>
      </c>
      <c r="O67" s="9"/>
      <c r="P67" s="9"/>
      <c r="Q67" s="9"/>
    </row>
    <row r="68" spans="1:17">
      <c r="A68" s="29" t="s">
        <v>10</v>
      </c>
      <c r="B68" s="29">
        <v>203816</v>
      </c>
      <c r="C68" s="29">
        <v>164075</v>
      </c>
      <c r="D68" s="29">
        <v>374652</v>
      </c>
      <c r="E68" s="29" t="s">
        <v>48</v>
      </c>
      <c r="F68" s="29" t="s">
        <v>47</v>
      </c>
      <c r="G68" s="30">
        <v>45611</v>
      </c>
      <c r="H68" s="30">
        <v>45611</v>
      </c>
      <c r="I68" s="30">
        <v>45615</v>
      </c>
      <c r="J68" s="9">
        <v>1727</v>
      </c>
      <c r="K68" s="9">
        <v>3</v>
      </c>
      <c r="L68" s="9">
        <v>74</v>
      </c>
      <c r="M68" s="9">
        <v>1</v>
      </c>
      <c r="N68" s="9">
        <v>109</v>
      </c>
      <c r="O68" s="9"/>
      <c r="P68" s="9"/>
      <c r="Q68" s="9"/>
    </row>
    <row r="69" spans="1:17">
      <c r="A69" s="29" t="s">
        <v>10</v>
      </c>
      <c r="B69" s="29">
        <v>203816</v>
      </c>
      <c r="C69" s="29">
        <v>164075</v>
      </c>
      <c r="D69" s="29">
        <v>374652</v>
      </c>
      <c r="E69" s="29" t="s">
        <v>48</v>
      </c>
      <c r="F69" s="29" t="s">
        <v>47</v>
      </c>
      <c r="G69" s="30">
        <v>45613</v>
      </c>
      <c r="H69" s="30">
        <v>45611</v>
      </c>
      <c r="I69" s="30">
        <v>45615</v>
      </c>
      <c r="J69" s="9">
        <v>1698</v>
      </c>
      <c r="K69" s="9">
        <v>3</v>
      </c>
      <c r="L69" s="9">
        <v>184</v>
      </c>
      <c r="M69" s="9">
        <v>3</v>
      </c>
      <c r="N69" s="9">
        <v>105</v>
      </c>
      <c r="O69" s="9"/>
      <c r="P69" s="9"/>
      <c r="Q69" s="9"/>
    </row>
    <row r="70" spans="1:17">
      <c r="A70" s="29" t="s">
        <v>10</v>
      </c>
      <c r="B70" s="29">
        <v>203816</v>
      </c>
      <c r="C70" s="29">
        <v>164075</v>
      </c>
      <c r="D70" s="29">
        <v>374652</v>
      </c>
      <c r="E70" s="29" t="s">
        <v>48</v>
      </c>
      <c r="F70" s="29" t="s">
        <v>47</v>
      </c>
      <c r="G70" s="30">
        <v>45610</v>
      </c>
      <c r="H70" s="30">
        <v>45611</v>
      </c>
      <c r="I70" s="30">
        <v>45615</v>
      </c>
      <c r="J70" s="9">
        <v>710</v>
      </c>
      <c r="K70" s="9" t="s">
        <v>35</v>
      </c>
      <c r="L70" s="9">
        <v>19</v>
      </c>
      <c r="M70" s="9" t="s">
        <v>35</v>
      </c>
      <c r="N70" s="9">
        <v>88</v>
      </c>
      <c r="O70" s="9"/>
      <c r="P70" s="9"/>
      <c r="Q70" s="9"/>
    </row>
    <row r="71" spans="1:17">
      <c r="A71" s="29" t="s">
        <v>10</v>
      </c>
      <c r="B71" s="29">
        <v>203816</v>
      </c>
      <c r="C71" s="29">
        <v>164075</v>
      </c>
      <c r="D71" s="29">
        <v>374652</v>
      </c>
      <c r="E71" s="29" t="s">
        <v>48</v>
      </c>
      <c r="F71" s="29" t="s">
        <v>47</v>
      </c>
      <c r="G71" s="30">
        <v>45612</v>
      </c>
      <c r="H71" s="30">
        <v>45611</v>
      </c>
      <c r="I71" s="30">
        <v>45615</v>
      </c>
      <c r="J71" s="9">
        <v>1729</v>
      </c>
      <c r="K71" s="9">
        <v>4</v>
      </c>
      <c r="L71" s="9">
        <v>133</v>
      </c>
      <c r="M71" s="9" t="s">
        <v>35</v>
      </c>
      <c r="N71" s="9">
        <v>121</v>
      </c>
      <c r="O71" s="9"/>
      <c r="P71" s="9"/>
      <c r="Q71" s="9"/>
    </row>
    <row r="72" spans="1:17">
      <c r="A72" s="29" t="s">
        <v>10</v>
      </c>
      <c r="B72" s="29">
        <v>203816</v>
      </c>
      <c r="C72" s="29">
        <v>164075</v>
      </c>
      <c r="D72" s="29">
        <v>374656</v>
      </c>
      <c r="E72" s="29" t="s">
        <v>49</v>
      </c>
      <c r="F72" s="29" t="s">
        <v>47</v>
      </c>
      <c r="G72" s="30">
        <v>45611</v>
      </c>
      <c r="H72" s="30">
        <v>45611</v>
      </c>
      <c r="I72" s="30">
        <v>45615</v>
      </c>
      <c r="J72" s="9">
        <v>196</v>
      </c>
      <c r="K72" s="9">
        <v>1</v>
      </c>
      <c r="L72" s="9">
        <v>8</v>
      </c>
      <c r="M72" s="9" t="s">
        <v>35</v>
      </c>
      <c r="N72" s="9">
        <v>134</v>
      </c>
      <c r="O72" s="9"/>
      <c r="P72" s="9"/>
      <c r="Q72" s="9"/>
    </row>
    <row r="73" spans="1:17">
      <c r="A73" s="29" t="s">
        <v>10</v>
      </c>
      <c r="B73" s="29">
        <v>203816</v>
      </c>
      <c r="C73" s="29">
        <v>164075</v>
      </c>
      <c r="D73" s="29">
        <v>374656</v>
      </c>
      <c r="E73" s="29" t="s">
        <v>49</v>
      </c>
      <c r="F73" s="29" t="s">
        <v>47</v>
      </c>
      <c r="G73" s="30">
        <v>45613</v>
      </c>
      <c r="H73" s="30">
        <v>45611</v>
      </c>
      <c r="I73" s="30">
        <v>45615</v>
      </c>
      <c r="J73" s="9">
        <v>233</v>
      </c>
      <c r="K73" s="9" t="s">
        <v>35</v>
      </c>
      <c r="L73" s="9">
        <v>24</v>
      </c>
      <c r="M73" s="9" t="s">
        <v>35</v>
      </c>
      <c r="N73" s="9">
        <v>105</v>
      </c>
      <c r="O73" s="9"/>
      <c r="P73" s="9"/>
      <c r="Q73" s="9"/>
    </row>
    <row r="74" spans="1:17">
      <c r="A74" s="29" t="s">
        <v>10</v>
      </c>
      <c r="B74" s="29">
        <v>203816</v>
      </c>
      <c r="C74" s="29">
        <v>164075</v>
      </c>
      <c r="D74" s="29">
        <v>374656</v>
      </c>
      <c r="E74" s="29" t="s">
        <v>49</v>
      </c>
      <c r="F74" s="29" t="s">
        <v>47</v>
      </c>
      <c r="G74" s="30">
        <v>45610</v>
      </c>
      <c r="H74" s="30">
        <v>45611</v>
      </c>
      <c r="I74" s="30">
        <v>45615</v>
      </c>
      <c r="J74" s="9">
        <v>60</v>
      </c>
      <c r="K74" s="9" t="s">
        <v>35</v>
      </c>
      <c r="L74" s="9">
        <v>3</v>
      </c>
      <c r="M74" s="9" t="s">
        <v>35</v>
      </c>
      <c r="N74" s="9">
        <v>50</v>
      </c>
      <c r="O74" s="9"/>
      <c r="P74" s="9"/>
      <c r="Q74" s="9"/>
    </row>
    <row r="75" spans="1:17">
      <c r="A75" s="29" t="s">
        <v>10</v>
      </c>
      <c r="B75" s="29">
        <v>203816</v>
      </c>
      <c r="C75" s="29">
        <v>164075</v>
      </c>
      <c r="D75" s="29">
        <v>374656</v>
      </c>
      <c r="E75" s="29" t="s">
        <v>49</v>
      </c>
      <c r="F75" s="29" t="s">
        <v>47</v>
      </c>
      <c r="G75" s="30">
        <v>45612</v>
      </c>
      <c r="H75" s="30">
        <v>45611</v>
      </c>
      <c r="I75" s="30">
        <v>45615</v>
      </c>
      <c r="J75" s="9">
        <v>242</v>
      </c>
      <c r="K75" s="9">
        <v>1</v>
      </c>
      <c r="L75" s="9">
        <v>12</v>
      </c>
      <c r="M75" s="9" t="s">
        <v>35</v>
      </c>
      <c r="N75" s="9">
        <v>77</v>
      </c>
      <c r="O75" s="9"/>
      <c r="P75" s="9"/>
      <c r="Q75" s="9"/>
    </row>
    <row r="76" spans="1:17">
      <c r="A76" s="29"/>
      <c r="B76" s="29"/>
      <c r="C76" s="29"/>
      <c r="D76" s="29"/>
      <c r="E76" s="29"/>
      <c r="F76" s="29"/>
      <c r="G76" s="30"/>
      <c r="H76" s="30"/>
      <c r="I76" s="30"/>
      <c r="J76" s="9"/>
      <c r="K76" s="9"/>
      <c r="L76" s="9"/>
      <c r="M76" s="9"/>
      <c r="N76" s="9"/>
      <c r="O76" s="9"/>
      <c r="P76" s="9"/>
      <c r="Q76" s="9"/>
    </row>
    <row r="77" spans="1:17">
      <c r="A77" s="2" t="s">
        <v>4</v>
      </c>
      <c r="C77" s="10"/>
    </row>
    <row r="78" spans="1:17">
      <c r="A78" s="24" t="s">
        <v>27</v>
      </c>
      <c r="B78" s="25" t="s">
        <v>28</v>
      </c>
      <c r="C78" s="26" t="s">
        <v>29</v>
      </c>
    </row>
    <row r="79" spans="1:17">
      <c r="A79" s="3" t="s">
        <v>2</v>
      </c>
      <c r="B79" s="3" t="s">
        <v>43</v>
      </c>
      <c r="C79" s="10">
        <v>15624</v>
      </c>
    </row>
    <row r="80" spans="1:17">
      <c r="A80" s="3" t="s">
        <v>2</v>
      </c>
      <c r="B80" s="3" t="s">
        <v>34</v>
      </c>
      <c r="C80" s="10">
        <v>3133</v>
      </c>
    </row>
    <row r="81" spans="1:3">
      <c r="A81" s="3" t="s">
        <v>2</v>
      </c>
      <c r="B81" s="3" t="s">
        <v>47</v>
      </c>
      <c r="C81" s="10">
        <v>1085</v>
      </c>
    </row>
    <row r="82" spans="1:3">
      <c r="A82" s="3" t="s">
        <v>2</v>
      </c>
      <c r="B82" s="3" t="s">
        <v>39</v>
      </c>
      <c r="C82" s="10">
        <v>1943</v>
      </c>
    </row>
    <row r="83" spans="1:3">
      <c r="A83" s="3" t="s">
        <v>8</v>
      </c>
      <c r="B83" s="3" t="s">
        <v>43</v>
      </c>
      <c r="C83" s="10">
        <v>16297</v>
      </c>
    </row>
    <row r="84" spans="1:3">
      <c r="A84" s="3" t="s">
        <v>8</v>
      </c>
      <c r="B84" s="3" t="s">
        <v>34</v>
      </c>
      <c r="C84" s="10">
        <v>3260</v>
      </c>
    </row>
    <row r="85" spans="1:3">
      <c r="A85" s="3" t="s">
        <v>8</v>
      </c>
      <c r="B85" s="3" t="s">
        <v>47</v>
      </c>
      <c r="C85" s="10">
        <v>1133</v>
      </c>
    </row>
    <row r="86" spans="1:3">
      <c r="A86" s="3" t="s">
        <v>8</v>
      </c>
      <c r="B86" s="3" t="s">
        <v>39</v>
      </c>
      <c r="C86" s="10">
        <v>2026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2023-07-10T22:46:07Z</cp:lastPrinted>
  <dcterms:created xsi:type="dcterms:W3CDTF">2021-11-10T16:10:18Z</dcterms:created>
  <dcterms:modified xsi:type="dcterms:W3CDTF">2024-11-18T21:06:01Z</dcterms:modified>
</cp:coreProperties>
</file>