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recurring\bootstrap_updated\pplus\output_template\"/>
    </mc:Choice>
  </mc:AlternateContent>
  <xr:revisionPtr revIDLastSave="0" documentId="13_ncr:1_{9DFBDA9E-995D-4DA7-9694-1532DA92180A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weekly" sheetId="1" r:id="rId1"/>
  </sheets>
  <definedNames>
    <definedName name="_xlnm._FilterDatabase" localSheetId="0" hidden="1">weekly!$A$16:$N$24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<sst xmlns="http://schemas.openxmlformats.org/spreadsheetml/2006/main" count="63" uniqueCount="38">
  <si>
    <t>VAO Number</t>
  </si>
  <si>
    <t xml:space="preserve">Data Timeframe: </t>
  </si>
  <si>
    <t>5min time spent</t>
  </si>
  <si>
    <t>Total Downloads by Day</t>
  </si>
  <si>
    <t>Exposed Downloads by Time Threshold Segment</t>
  </si>
  <si>
    <t>CPM2</t>
  </si>
  <si>
    <t>Cost2</t>
  </si>
  <si>
    <t>CPI2</t>
  </si>
  <si>
    <t>60s time spent</t>
  </si>
  <si>
    <t>FR</t>
  </si>
  <si>
    <t>Paramount+ Weekly Report (Q1'24)</t>
  </si>
  <si>
    <t>Paramount+</t>
  </si>
  <si>
    <t>FS+_17-21-FR_APP_NA-NA_NA_147693_122108 | P+_France_1Q'24 | FS(17+)- Heavy Streamers  Cord Cutters  AVOD/SVOD Users  Newly Activated TVs | Halo S2109976 | 02/08 - 02/15</t>
  </si>
  <si>
    <t>2/8-2/15 First Screen Rotational (2017+) FRANCE Targeting- Heavy Streamers  Xbox  Playstation  and Switch Users  Fans/Viewers of  Players of  Fans of Genre: SciFi</t>
  </si>
  <si>
    <t>FS+_17-21-FR_APP_NA-NA_NA_147693_122109 | P+_France_1Q'24 | Halo S2109976 | 02/08 - 02/15</t>
  </si>
  <si>
    <t>2/8-2/15 ADDED VALUE: Native Smart TV-1st Screen Ad (2017+) Untargeted</t>
  </si>
  <si>
    <t>date</t>
  </si>
  <si>
    <t>total_downloads</t>
  </si>
  <si>
    <t>campaign_name</t>
  </si>
  <si>
    <t>creative_name</t>
  </si>
  <si>
    <t>placement_name_line_item_name</t>
  </si>
  <si>
    <t>date_of_delivery</t>
  </si>
  <si>
    <t>campaign_start_date</t>
  </si>
  <si>
    <t>campaign_end_date</t>
  </si>
  <si>
    <t>impressions</t>
  </si>
  <si>
    <t>clicks</t>
  </si>
  <si>
    <t>exposed_paramount_app_opens</t>
  </si>
  <si>
    <t>exposed_first_time_paramount_app_opens</t>
  </si>
  <si>
    <t>time_spent_average_time_spent_in_app_among_exposed</t>
  </si>
  <si>
    <t>cpm</t>
  </si>
  <si>
    <t>cost</t>
  </si>
  <si>
    <t>cpi</t>
  </si>
  <si>
    <t>threshold_segment</t>
  </si>
  <si>
    <t>line_item_name</t>
  </si>
  <si>
    <t>conversions_impression</t>
  </si>
  <si>
    <t>campaign_id</t>
  </si>
  <si>
    <t>placement_id</t>
  </si>
  <si>
    <t>creative_id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</si>
</sst>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12">
    <font>
      <sz val="12"/>
      <color theme="1"/>
      <name val="SamsungOne-400"/>
      <family val="2"/>
    </font>
    <font>
      <sz val="12"/>
      <color theme="1"/>
      <name val="SamsungOne-400"/>
      <family val="2"/>
    </font>
    <font>
      <sz val="8"/>
      <name val="SamsungOne-400"/>
      <family val="2"/>
    </font>
    <font>
      <b/>
      <sz val="14"/>
      <color theme="1"/>
      <name val="SamsungOne-400"/>
    </font>
    <font>
      <sz val="11"/>
      <color theme="1"/>
      <name val="SamsungOne-400"/>
    </font>
    <font>
      <sz val="10"/>
      <color theme="1"/>
      <name val="SamsungOne-400"/>
    </font>
    <font>
      <sz val="11"/>
      <color theme="0"/>
      <name val="SamsungOne-400"/>
    </font>
    <font>
      <b/>
      <sz val="11"/>
      <color theme="0"/>
      <name val="SamsungOne-400"/>
      <family val="2"/>
    </font>
    <font>
      <sz val="11"/>
      <color theme="1"/>
      <name val="SamsungOne-400"/>
      <family val="2"/>
    </font>
    <font>
      <sz val="11"/>
      <color theme="0"/>
      <name val="SamsungOne-400"/>
      <family val="2"/>
    </font>
    <font>
      <sz val="11"/>
      <color indexed="8"/>
      <name val="SamsungSharpSans-Medium"/>
    </font>
    <font>
      <sz val="11"/>
      <color theme="0"/>
      <name val="SamsungSharpSans-Medium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left" vertical="center"/>
    </xf>
    <xf numFmtId="164" fontId="4" fillId="0" borderId="0" xfId="1" applyNumberFormat="1" applyFont="1" applyFill="1" applyAlignment="1">
      <alignment horizontal="right" vertical="center"/>
    </xf>
    <xf numFmtId="164" fontId="4" fillId="0" borderId="0" xfId="1" applyNumberFormat="1" applyFont="1" applyAlignment="1">
      <alignment vertical="center"/>
    </xf>
    <xf numFmtId="165" fontId="8" fillId="4" borderId="5" xfId="0" applyNumberFormat="1" applyFont="1" applyFill="1" applyBorder="1" applyAlignment="1">
      <alignment horizontal="left" vertical="center"/>
    </xf>
    <xf numFmtId="165" fontId="8" fillId="0" borderId="5" xfId="0" applyNumberFormat="1" applyFont="1" applyBorder="1" applyAlignment="1">
      <alignment horizontal="left" vertical="center"/>
    </xf>
    <xf numFmtId="164" fontId="8" fillId="4" borderId="5" xfId="1" applyNumberFormat="1" applyFont="1" applyFill="1" applyBorder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165" fontId="4" fillId="4" borderId="5" xfId="0" applyNumberFormat="1" applyFont="1" applyFill="1" applyBorder="1" applyAlignment="1">
      <alignment horizontal="left" vertical="center"/>
    </xf>
    <xf numFmtId="164" fontId="4" fillId="4" borderId="5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mpaign" displayName="campaign" ref="A16:Q24" totalsRowShown="0" headerRowDxfId="30" dataDxfId="29" dataCellStyle="Comma">
  <autoFilter ref="A16:Q24" xr:uid="{00000000-0009-0000-0100-000001000000}"/>
  <sortState ref="A20:Q24">
    <sortCondition ref="G19:G24"/>
  </sortState>
  <tableColumns count="17">
    <tableColumn id="1" xr3:uid="{00000000-0010-0000-0000-000001000000}" name="campaign_name" dataDxfId="28"/>
    <tableColumn id="17" xr3:uid="{99598858-C163-4806-A445-E31F7FF02589}" name="campaign_id" dataDxfId="27"/>
    <tableColumn id="16" xr3:uid="{A4E6E0BE-3E00-4E1E-A8FC-D00BE71709D0}" name="placement_id" dataDxfId="26"/>
    <tableColumn id="12" xr3:uid="{51AFF68D-D60E-4664-9F1A-F391B61CA792}" name="creative_id" dataDxfId="25"/>
    <tableColumn id="2" xr3:uid="{00000000-0010-0000-0000-000002000000}" name="creative_name" dataDxfId="24"/>
    <tableColumn id="3" xr3:uid="{00000000-0010-0000-0000-000003000000}" name="placement_name_line_item_name" dataDxfId="23"/>
    <tableColumn id="4" xr3:uid="{00000000-0010-0000-0000-000004000000}" name="date_of_delivery" dataDxfId="22"/>
    <tableColumn id="5" xr3:uid="{00000000-0010-0000-0000-000005000000}" name="campaign_start_date" dataDxfId="21"/>
    <tableColumn id="6" xr3:uid="{00000000-0010-0000-0000-000006000000}" name="campaign_end_date" dataDxfId="20"/>
    <tableColumn id="7" xr3:uid="{00000000-0010-0000-0000-000007000000}" name="impressions" dataDxfId="19" dataCellStyle="Comma"/>
    <tableColumn id="8" xr3:uid="{00000000-0010-0000-0000-000008000000}" name="clicks" dataDxfId="18" dataCellStyle="Comma"/>
    <tableColumn id="9" xr3:uid="{00000000-0010-0000-0000-000009000000}" name="exposed_paramount_app_opens" dataDxfId="17" dataCellStyle="Comma"/>
    <tableColumn id="10" xr3:uid="{00000000-0010-0000-0000-00000A000000}" name="exposed_first_time_paramount_app_opens" dataDxfId="16" dataCellStyle="Comma"/>
    <tableColumn id="11" xr3:uid="{00000000-0010-0000-0000-00000B000000}" name="time_spent_average_time_spent_in_app_among_exposed" dataDxfId="15" dataCellStyle="Comma"/>
    <tableColumn id="13" xr3:uid="{00000000-0010-0000-0000-00000D000000}" name="cpm" dataDxfId="14" dataCellStyle="Comma"/>
    <tableColumn id="14" xr3:uid="{00000000-0010-0000-0000-00000E000000}" name="cost" dataDxfId="13" dataCellStyle="Comma"/>
    <tableColumn id="15" xr3:uid="{00000000-0010-0000-0000-00000F000000}" name="cpi" dataDxfId="12" dataCellStyle="Comm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ime" displayName="time" ref="A27:C31" totalsRowShown="0" headerRowDxfId="11" dataDxfId="9" headerRowBorderDxfId="10" tableBorderDxfId="8">
  <tableColumns count="3">
    <tableColumn id="1" xr3:uid="{00000000-0010-0000-0100-000001000000}" name="threshold_segment" dataDxfId="7"/>
    <tableColumn id="2" xr3:uid="{00000000-0010-0000-0100-000002000000}" name="line_item_name" dataDxfId="6"/>
    <tableColumn id="3" xr3:uid="{00000000-0010-0000-0100-000003000000}" name="conversions_impression" dataDxfId="5" dataCellStyle="Comm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ownload" displayName="download" ref="A7:B14" totalsRowShown="0" headerRowBorderDxfId="4" tableBorderDxfId="3" totalsRowBorderDxfId="2">
  <autoFilter ref="A7:B14" xr:uid="{00000000-0009-0000-0100-000002000000}"/>
  <tableColumns count="2">
    <tableColumn id="1" xr3:uid="{00000000-0010-0000-0200-000001000000}" name="date" dataDxfId="1"/>
    <tableColumn id="2" xr3:uid="{00000000-0010-0000-0200-000002000000}" name="total_downloads" dataDxfId="0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31"/>
  <sheetViews>
    <sheetView showGridLines="0" tabSelected="1" workbookViewId="0"/>
  </sheetViews>
  <sheetFormatPr defaultColWidth="10.6640625" defaultRowHeight="14.25"/>
  <cols>
    <col min="1" max="1" width="14.77734375" style="2" customWidth="1"/>
    <col min="2" max="2" width="11.44140625" style="3" customWidth="1"/>
    <col min="3" max="3" width="13.109375" style="3" customWidth="1"/>
    <col min="4" max="4" width="11.44140625" style="3" customWidth="1"/>
    <col min="5" max="5" width="12" style="3" bestFit="1" customWidth="1"/>
    <col min="6" max="6" width="11.44140625" style="3" bestFit="1" customWidth="1"/>
    <col min="7" max="7" width="13.33203125" style="3" bestFit="1" customWidth="1"/>
    <col min="8" max="8" width="8.44140625" style="3" bestFit="1" customWidth="1"/>
    <col min="9" max="15" width="15.77734375" style="3" customWidth="1"/>
    <col min="16" max="16384" width="10.6640625" style="3"/>
  </cols>
  <sheetData>
    <row r="1" spans="1:21" ht="18">
      <c r="A1" s="1" t="s">
        <v>10</v>
      </c>
      <c r="B1" s="2"/>
    </row>
    <row r="2" spans="1:21">
      <c r="A2" s="4" t="s">
        <v>0</v>
      </c>
      <c r="B2" s="5">
        <v>24952</v>
      </c>
    </row>
    <row r="3" spans="1:21" ht="15.75" thickBot="1">
      <c r="A3" s="6" t="s">
        <v>1</v>
      </c>
      <c r="B3" s="17" t="str">
        <f>CONCATENATE(TEXT(MIN($A$7:$A$14), "YYYY/MM/DD"), " - ", TEXT(MAX($A$7:$A$14), "YYYY/MM/DD"))</f>
        <v>2024/02/19 - 2024/02/25</v>
      </c>
    </row>
    <row r="4" spans="1:21" ht="15" thickTop="1"/>
    <row r="5" spans="1:21">
      <c r="A5" s="2" t="s">
        <v>3</v>
      </c>
    </row>
    <row r="6" spans="1:21">
      <c r="A6" s="3" t="s">
        <v>9</v>
      </c>
    </row>
    <row r="7" spans="1:21" ht="31.5" customHeight="1">
      <c r="A7" s="15" t="s">
        <v>16</v>
      </c>
      <c r="B7" s="16" t="s">
        <v>17</v>
      </c>
    </row>
    <row r="8" spans="1:21">
      <c r="A8" s="11">
        <v>45341</v>
      </c>
      <c r="B8" s="13">
        <v>158</v>
      </c>
    </row>
    <row r="9" spans="1:21">
      <c r="A9" s="12">
        <v>45342</v>
      </c>
      <c r="B9" s="14">
        <v>118</v>
      </c>
    </row>
    <row r="10" spans="1:21">
      <c r="A10" s="11">
        <v>45343</v>
      </c>
      <c r="B10" s="13">
        <v>134</v>
      </c>
    </row>
    <row r="11" spans="1:21">
      <c r="A11" s="12">
        <v>45344</v>
      </c>
      <c r="B11" s="14">
        <v>138</v>
      </c>
    </row>
    <row r="12" spans="1:21">
      <c r="A12" s="11">
        <v>45345</v>
      </c>
      <c r="B12" s="13">
        <v>159</v>
      </c>
    </row>
    <row r="13" spans="1:21">
      <c r="A13" s="12">
        <v>45346</v>
      </c>
      <c r="B13" s="14">
        <v>175</v>
      </c>
    </row>
    <row r="14" spans="1:21">
      <c r="A14" s="18">
        <v>45347</v>
      </c>
      <c r="B14" s="19">
        <v>256</v>
      </c>
    </row>
    <row r="15" spans="1:21">
      <c r="A15" s="22"/>
    </row>
    <row r="16" spans="1:21" ht="42.75">
      <c r="A16" s="23" t="s">
        <v>18</v>
      </c>
      <c r="B16" s="30" t="s">
        <v>35</v>
      </c>
      <c r="C16" s="30" t="s">
        <v>36</v>
      </c>
      <c r="D16" s="30" t="s">
        <v>37</v>
      </c>
      <c r="E16" s="23" t="s">
        <v>19</v>
      </c>
      <c r="F16" s="24" t="s">
        <v>20</v>
      </c>
      <c r="G16" s="24" t="s">
        <v>21</v>
      </c>
      <c r="H16" s="24" t="s">
        <v>22</v>
      </c>
      <c r="I16" s="24" t="s">
        <v>23</v>
      </c>
      <c r="J16" s="23" t="s">
        <v>24</v>
      </c>
      <c r="K16" s="23" t="s">
        <v>25</v>
      </c>
      <c r="L16" s="24" t="s">
        <v>26</v>
      </c>
      <c r="M16" s="24" t="s">
        <v>27</v>
      </c>
      <c r="N16" s="24" t="s">
        <v>28</v>
      </c>
      <c r="O16" s="25" t="s">
        <v>29</v>
      </c>
      <c r="P16" s="25" t="s">
        <v>30</v>
      </c>
      <c r="Q16" s="25" t="s">
        <v>31</v>
      </c>
      <c r="S16" s="7" t="s">
        <v>5</v>
      </c>
      <c r="T16" s="7" t="s">
        <v>6</v>
      </c>
      <c r="U16" s="7" t="s">
        <v>7</v>
      </c>
    </row>
    <row r="17" spans="1:21">
      <c r="A17" s="2" t="s">
        <v>11</v>
      </c>
      <c r="B17" s="29">
        <v>161518</v>
      </c>
      <c r="C17" s="29">
        <v>123421</v>
      </c>
      <c r="D17" s="29">
        <v>318341</v>
      </c>
      <c r="E17" s="2" t="s">
        <v>12</v>
      </c>
      <c r="F17" s="2" t="s">
        <v>13</v>
      </c>
      <c r="G17" s="8">
        <v>45334</v>
      </c>
      <c r="H17" s="8">
        <v>45330</v>
      </c>
      <c r="I17" s="8">
        <v>45337</v>
      </c>
      <c r="J17" s="9">
        <v>101116</v>
      </c>
      <c r="K17" s="9">
        <v>89</v>
      </c>
      <c r="L17" s="9">
        <v>184</v>
      </c>
      <c r="M17" s="9">
        <v>14</v>
      </c>
      <c r="N17" s="9">
        <v>147</v>
      </c>
      <c r="S17" s="9"/>
      <c r="T17" s="9"/>
      <c r="U17" s="9"/>
    </row>
    <row r="18" spans="1:21">
      <c r="A18" s="2" t="s">
        <v>11</v>
      </c>
      <c r="B18" s="29">
        <v>161518</v>
      </c>
      <c r="C18" s="29">
        <v>123421</v>
      </c>
      <c r="D18" s="29">
        <v>318341</v>
      </c>
      <c r="E18" s="2" t="s">
        <v>14</v>
      </c>
      <c r="F18" s="2" t="s">
        <v>15</v>
      </c>
      <c r="G18" s="8">
        <v>45334</v>
      </c>
      <c r="H18" s="8">
        <v>45330</v>
      </c>
      <c r="I18" s="8">
        <v>45337</v>
      </c>
      <c r="J18" s="9">
        <v>10125</v>
      </c>
      <c r="K18" s="9">
        <v>9</v>
      </c>
      <c r="L18" s="9">
        <v>26</v>
      </c>
      <c r="M18" s="9">
        <v>2</v>
      </c>
      <c r="N18" s="9">
        <v>148</v>
      </c>
      <c r="S18" s="9"/>
      <c r="T18" s="9"/>
      <c r="U18" s="9"/>
    </row>
    <row r="19" spans="1:21">
      <c r="A19" s="2" t="s">
        <v>11</v>
      </c>
      <c r="B19" s="29">
        <v>161518</v>
      </c>
      <c r="C19" s="29">
        <v>123421</v>
      </c>
      <c r="D19" s="29">
        <v>318341</v>
      </c>
      <c r="E19" s="2" t="s">
        <v>12</v>
      </c>
      <c r="F19" s="2" t="s">
        <v>13</v>
      </c>
      <c r="G19" s="8">
        <v>45335</v>
      </c>
      <c r="H19" s="8">
        <v>45330</v>
      </c>
      <c r="I19" s="8">
        <v>45337</v>
      </c>
      <c r="J19" s="9">
        <v>106543</v>
      </c>
      <c r="K19" s="9">
        <v>82</v>
      </c>
      <c r="L19" s="9">
        <v>326</v>
      </c>
      <c r="M19" s="9">
        <v>17</v>
      </c>
      <c r="N19" s="9">
        <v>147</v>
      </c>
      <c r="S19" s="9"/>
      <c r="T19" s="9"/>
      <c r="U19" s="9"/>
    </row>
    <row r="20" spans="1:21">
      <c r="A20" s="2" t="s">
        <v>11</v>
      </c>
      <c r="B20" s="29">
        <v>161518</v>
      </c>
      <c r="C20" s="29">
        <v>123421</v>
      </c>
      <c r="D20" s="29">
        <v>318341</v>
      </c>
      <c r="E20" s="2" t="s">
        <v>14</v>
      </c>
      <c r="F20" s="2" t="s">
        <v>15</v>
      </c>
      <c r="G20" s="8">
        <v>45335</v>
      </c>
      <c r="H20" s="8">
        <v>45330</v>
      </c>
      <c r="I20" s="8">
        <v>45337</v>
      </c>
      <c r="J20" s="9">
        <v>10936</v>
      </c>
      <c r="K20" s="9">
        <v>7</v>
      </c>
      <c r="L20" s="9">
        <v>43</v>
      </c>
      <c r="M20" s="9">
        <v>3</v>
      </c>
      <c r="N20" s="9">
        <v>163</v>
      </c>
      <c r="O20" s="9"/>
      <c r="P20" s="9"/>
      <c r="Q20" s="9"/>
      <c r="S20" s="9"/>
      <c r="T20" s="9"/>
      <c r="U20" s="9"/>
    </row>
    <row r="21" spans="1:21">
      <c r="A21" s="2" t="s">
        <v>11</v>
      </c>
      <c r="B21" s="29">
        <v>161518</v>
      </c>
      <c r="C21" s="29">
        <v>123421</v>
      </c>
      <c r="D21" s="29">
        <v>318341</v>
      </c>
      <c r="E21" s="2" t="s">
        <v>12</v>
      </c>
      <c r="F21" s="2" t="s">
        <v>13</v>
      </c>
      <c r="G21" s="8">
        <v>45336</v>
      </c>
      <c r="H21" s="8">
        <v>45330</v>
      </c>
      <c r="I21" s="8">
        <v>45337</v>
      </c>
      <c r="J21" s="9">
        <v>96918</v>
      </c>
      <c r="K21" s="9">
        <v>75</v>
      </c>
      <c r="L21" s="9">
        <v>398</v>
      </c>
      <c r="M21" s="9">
        <v>16</v>
      </c>
      <c r="N21" s="9">
        <v>151</v>
      </c>
      <c r="O21" s="9"/>
      <c r="P21" s="9"/>
      <c r="Q21" s="9"/>
      <c r="S21" s="9"/>
      <c r="T21" s="9"/>
      <c r="U21" s="9"/>
    </row>
    <row r="22" spans="1:21">
      <c r="A22" s="2" t="s">
        <v>11</v>
      </c>
      <c r="B22" s="29">
        <v>161518</v>
      </c>
      <c r="C22" s="29">
        <v>123421</v>
      </c>
      <c r="D22" s="29">
        <v>318341</v>
      </c>
      <c r="E22" s="2" t="s">
        <v>14</v>
      </c>
      <c r="F22" s="2" t="s">
        <v>15</v>
      </c>
      <c r="G22" s="8">
        <v>45336</v>
      </c>
      <c r="H22" s="8">
        <v>45330</v>
      </c>
      <c r="I22" s="8">
        <v>45337</v>
      </c>
      <c r="J22" s="9">
        <v>9691</v>
      </c>
      <c r="K22" s="9">
        <v>8</v>
      </c>
      <c r="L22" s="9">
        <v>56</v>
      </c>
      <c r="M22" s="9">
        <v>2</v>
      </c>
      <c r="N22" s="9">
        <v>171</v>
      </c>
      <c r="O22" s="9"/>
      <c r="P22" s="9"/>
      <c r="Q22" s="9"/>
      <c r="S22" s="9"/>
      <c r="T22" s="9"/>
      <c r="U22" s="9"/>
    </row>
    <row r="23" spans="1:21">
      <c r="A23" s="2" t="s">
        <v>11</v>
      </c>
      <c r="B23" s="29">
        <v>161518</v>
      </c>
      <c r="C23" s="29">
        <v>123421</v>
      </c>
      <c r="D23" s="29">
        <v>318341</v>
      </c>
      <c r="E23" s="2" t="s">
        <v>12</v>
      </c>
      <c r="F23" s="2" t="s">
        <v>13</v>
      </c>
      <c r="G23" s="8">
        <v>45337</v>
      </c>
      <c r="H23" s="8">
        <v>45330</v>
      </c>
      <c r="I23" s="8">
        <v>45337</v>
      </c>
      <c r="J23" s="9">
        <v>97167</v>
      </c>
      <c r="K23" s="9">
        <v>74</v>
      </c>
      <c r="L23" s="9">
        <v>550</v>
      </c>
      <c r="M23" s="9">
        <v>16</v>
      </c>
      <c r="N23" s="9">
        <v>151</v>
      </c>
      <c r="O23" s="9"/>
      <c r="P23" s="9"/>
      <c r="Q23" s="9"/>
      <c r="S23" s="9"/>
      <c r="T23" s="9"/>
      <c r="U23" s="9"/>
    </row>
    <row r="24" spans="1:21">
      <c r="A24" s="2" t="s">
        <v>11</v>
      </c>
      <c r="B24" s="29">
        <v>161518</v>
      </c>
      <c r="C24" s="29">
        <v>123421</v>
      </c>
      <c r="D24" s="29">
        <v>318341</v>
      </c>
      <c r="E24" s="2" t="s">
        <v>14</v>
      </c>
      <c r="F24" s="2" t="s">
        <v>15</v>
      </c>
      <c r="G24" s="8">
        <v>45337</v>
      </c>
      <c r="H24" s="8">
        <v>45330</v>
      </c>
      <c r="I24" s="8">
        <v>45337</v>
      </c>
      <c r="J24" s="9">
        <v>9541</v>
      </c>
      <c r="K24" s="9">
        <v>6</v>
      </c>
      <c r="L24" s="9">
        <v>82</v>
      </c>
      <c r="M24" s="9">
        <v>2</v>
      </c>
      <c r="N24" s="9">
        <v>176</v>
      </c>
      <c r="O24" s="9"/>
      <c r="P24" s="9"/>
      <c r="Q24" s="9"/>
      <c r="S24" s="9"/>
      <c r="T24" s="9"/>
      <c r="U24" s="9"/>
    </row>
    <row r="25" spans="1:21">
      <c r="B25" s="20"/>
      <c r="C25" s="20"/>
      <c r="D25" s="21"/>
      <c r="E25" s="21"/>
      <c r="F25" s="21"/>
      <c r="G25" s="9"/>
      <c r="H25" s="9"/>
      <c r="I25" s="9"/>
      <c r="J25" s="9"/>
      <c r="K25" s="9"/>
      <c r="L25" s="9"/>
      <c r="M25" s="9"/>
      <c r="N25" s="9"/>
    </row>
    <row r="26" spans="1:21">
      <c r="A26" s="2" t="s">
        <v>4</v>
      </c>
      <c r="C26" s="10"/>
    </row>
    <row r="27" spans="1:21" ht="15">
      <c r="A27" s="26" t="s">
        <v>32</v>
      </c>
      <c r="B27" s="27" t="s">
        <v>33</v>
      </c>
      <c r="C27" s="28" t="s">
        <v>34</v>
      </c>
    </row>
    <row r="28" spans="1:21">
      <c r="A28" s="3" t="s">
        <v>2</v>
      </c>
      <c r="B28" s="3" t="s">
        <v>15</v>
      </c>
      <c r="C28" s="10">
        <v>185</v>
      </c>
    </row>
    <row r="29" spans="1:21">
      <c r="A29" s="3" t="s">
        <v>2</v>
      </c>
      <c r="B29" s="3" t="s">
        <v>13</v>
      </c>
      <c r="C29" s="10">
        <v>1366</v>
      </c>
    </row>
    <row r="30" spans="1:21">
      <c r="A30" s="3" t="s">
        <v>8</v>
      </c>
      <c r="B30" s="3" t="s">
        <v>15</v>
      </c>
      <c r="C30" s="10">
        <v>190</v>
      </c>
    </row>
    <row r="31" spans="1:21">
      <c r="A31" s="3" t="s">
        <v>8</v>
      </c>
      <c r="B31" s="3" t="s">
        <v>13</v>
      </c>
      <c r="C31" s="10">
        <v>1440</v>
      </c>
    </row>
  </sheetData>
  <phoneticPr fontId="2" type="noConversion"/>
  <pageMargins left="0.7" right="0.7" top="0.75" bottom="0.75" header="0.3" footer="0.3"/>
  <pageSetup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LaVaughn Haynes</cp:lastModifiedBy>
  <cp:lastPrinted>2023-07-10T22:46:07Z</cp:lastPrinted>
  <dcterms:created xsi:type="dcterms:W3CDTF">2021-11-10T16:10:18Z</dcterms:created>
  <dcterms:modified xsi:type="dcterms:W3CDTF">2024-03-04T04:51:43Z</dcterms:modified>
</cp:coreProperties>
</file>