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New 5\us_can\pplus\"/>
    </mc:Choice>
  </mc:AlternateContent>
  <xr:revisionPtr revIDLastSave="0" documentId="13_ncr:1_{8C222719-75BB-41A9-9BDC-AC7E4C92F40E}" xr6:coauthVersionLast="36" xr6:coauthVersionMax="36" xr10:uidLastSave="{00000000-0000-0000-0000-000000000000}"/>
  <bookViews>
    <workbookView xWindow="0" yWindow="765" windowWidth="34560" windowHeight="20025" xr2:uid="{00000000-000D-0000-FFFF-FFFF00000000}"/>
  </bookViews>
  <sheets>
    <sheet name="weekly" sheetId="1" r:id="rId1"/>
  </sheets>
  <definedNames>
    <definedName name="_xlnm._FilterDatabase" localSheetId="0" hidden="1">weekly!$A$15:$N$93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<sst xmlns="http://schemas.openxmlformats.org/spreadsheetml/2006/main" count="291" uniqueCount="54">
  <si>
    <t xml:space="preserve">Data Timeframe: </t>
  </si>
  <si>
    <t>Total Downloads by Day</t>
  </si>
  <si>
    <t>Exposed Downloads by Time Threshold Segment</t>
  </si>
  <si>
    <t>VAO Number:</t>
  </si>
  <si>
    <t>1min time spent</t>
  </si>
  <si>
    <t>5min time spent</t>
  </si>
  <si>
    <t>Paramount+_Q423 Initiatives</t>
  </si>
  <si>
    <t>Paramount+ US Weekly Report w/ pixel (Q1'24)</t>
  </si>
  <si>
    <t>date</t>
  </si>
  <si>
    <t>total_downloads</t>
  </si>
  <si>
    <t>page_visits_sign_up</t>
  </si>
  <si>
    <t>page_visits_homepage</t>
  </si>
  <si>
    <t>campaign_name</t>
  </si>
  <si>
    <t>campaign_id</t>
  </si>
  <si>
    <t>placement_id</t>
  </si>
  <si>
    <t>creative_id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</si>
  <si>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</si>
  <si>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</si>
  <si>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</si>
  <si>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</si>
  <si>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</si>
  <si>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</si>
  <si>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</si>
  <si>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</si>
  <si>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</si>
  <si>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</si>
  <si>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exposed_paramount_page_visits_sign_up</t>
  </si>
  <si>
    <t>exposed_first_time_paramount_page_visits_sign_up</t>
  </si>
  <si>
    <t>exposed_paramount_page_visits_homepage</t>
  </si>
  <si>
    <t>exposed_first_time_paramount_page_visits_homepage</t>
  </si>
  <si>
    <t>cpm</t>
  </si>
  <si>
    <t>cost</t>
  </si>
  <si>
    <t>cpi</t>
  </si>
  <si>
    <t>threshold_segment</t>
  </si>
  <si>
    <t>line_item_name</t>
  </si>
  <si>
    <t>conversions_impression</t>
  </si>
  <si>
    <t>FS+_17-21-US_APP_NA-NA_NA_144868_120173 | Paramount+_1Q24 Initiatives_Multiple Titles | MI: FS (17+): ACR Fans of MI | 01/25 - 02/29 Mission Impossible</t>
  </si>
  <si>
    <t>MISSION IMPOSSIBLE: 1/25-2/29 Native Smart TV-1st Screen Rotational (2017+): ACR Fans of MI</t>
  </si>
  <si>
    <t>FSM_21-23-US_DEEP/APP_NA-NA_NA_144868_124483 | Paramount+_1Q24 Initiatives_Multiple Titles | 2/15-3/3 Survivor</t>
  </si>
  <si>
    <t>Super Bowl Retention: 2/15-3/3 First Screen Masthead Rotational (2022+): Current Sub OR Winback AND LiveRamp</t>
  </si>
  <si>
    <t>FS+_17-21-US_APP_NA-NA_NA_144868_124482 | Paramount+_1Q24 Initiatives_Multiple Titles | 2/15 - 3/1 Survivor</t>
  </si>
  <si>
    <t>Super Bowl Retention: 2/15-3/3 Native Smart TV-1st Screen Rotational (2017+): Current Sub OR Winback AND LiveRamp</t>
  </si>
  <si>
    <t>FS+_17-21-US_APP_NA-NA_NA_144868_124484 | Paramount+_1Q24 Initiatives_Multiple Titles | 2/15 - 3/1 Fire Country</t>
  </si>
  <si>
    <t>Super Bowl Retention: 2/15-3/3 ADDED VALUE Native Smart TV-1st Screen Rotational (2017+): Untargeted</t>
  </si>
  <si>
    <t>FS+_17-21-US_APP_NA-NA_NA_144868_124484 | Paramount+_1Q24 Initiatives_Multiple Titles | 2/15 - 3/1 Survivor</t>
  </si>
  <si>
    <t>FS+_17-21-US_APP_NA-NA_NA_144868_120175 | Paramount+_1Q24 Initiatives_Multiple Titles | 01/25 - 02/29 Mission Impossible</t>
  </si>
  <si>
    <t>MISSION IMPOSSIBLE: 1/25-2/29 ADDED VALUE Native Smart TV-1st Screen Rotational (2017+): Untargeted</t>
  </si>
  <si>
    <t>FS+_17-21-US_APP_NA-NA_NA_144868_124482 | Paramount+_1Q24 Initiatives_Multiple Titles | 2/15 - 3/1 Fire Country</t>
  </si>
  <si>
    <t>FS+_17-21-US_APP_NA-NA_NA_144868_120174 | Paramount+_1Q24 Initiatives_Multiple Titles | MI: FS (17+): Winback + Current Subs Targeting | 01/25 - 02/29 Mission Impossible</t>
  </si>
  <si>
    <t>MISSION IMPOSSIBLE: 1/25-2/29 Native Smart TV-1st Screen Rotational (2017+): Winback + Current Subs Targeting</t>
  </si>
  <si>
    <t>FSM_21-23-US_DEEP/APP_NA-NA_NA_144868_124483 | Paramount+_1Q24 Initiatives_Multiple Titles | 2/15-3/3 Fire Country</t>
  </si>
  <si>
    <t>FS+_17-21-US_APP_NA-NA_NA_144868_124484 | Paramount+_1Q24 Initiatives_Multiple Titles | 2/15 - 3/1 3-UP</t>
  </si>
  <si>
    <t>FSM_21-23-US_DEEP/APP_NA-NA_NA_144868_124483 | Paramount+_1Q24 Initiatives_Multiple Titles | 2/15=3/3 3-Up</t>
  </si>
  <si>
    <t>FS+_17-21-US_APP_NA-NA_NA_144868_124482 | Paramount+_1Q24 Initiatives_Multiple Titles | 2/15 - 3/1 3-UP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</si>
</sst>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9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4" fontId="7" fillId="4" borderId="5" xfId="1" applyNumberFormat="1" applyFont="1" applyFill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165" fontId="7" fillId="4" borderId="5" xfId="0" applyNumberFormat="1" applyFont="1" applyFill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0" fillId="0" borderId="2" xfId="0" applyFont="1" applyBorder="1" applyAlignment="1">
      <alignment horizontal="left" vertical="center"/>
    </xf>
    <xf numFmtId="165" fontId="4" fillId="0" borderId="5" xfId="0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amsungOne-400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5:U93" totalsRowShown="0" headerRowDxfId="36" dataDxfId="35" dataCellStyle="Comma">
  <autoFilter ref="A15:U93" xr:uid="{00000000-0009-0000-0100-000001000000}"/>
  <sortState ref="A16:U39">
    <sortCondition descending="1" ref="G15:G39"/>
  </sortState>
  <tableColumns count="21">
    <tableColumn id="1" xr3:uid="{00000000-0010-0000-0000-000001000000}" name="campaign_name" dataDxfId="34"/>
    <tableColumn id="21" xr3:uid="{A5D58747-1BC1-49AD-90C8-90E642CA6289}" name="campaign_id" dataDxfId="33"/>
    <tableColumn id="20" xr3:uid="{732CF735-0FDB-4DCE-BF67-3C18569A3716}" name="placement_id" dataDxfId="32"/>
    <tableColumn id="19" xr3:uid="{70C03C70-CA24-4BCE-9F25-D7B7D2F7311B}" name="creative_id" dataDxfId="31"/>
    <tableColumn id="2" xr3:uid="{00000000-0010-0000-0000-000002000000}" name="creative_name" dataDxfId="30"/>
    <tableColumn id="3" xr3:uid="{00000000-0010-0000-0000-000003000000}" name="placement_name_line_item_name" dataDxfId="29"/>
    <tableColumn id="4" xr3:uid="{00000000-0010-0000-0000-000004000000}" name="date_of_delivery" dataDxfId="28"/>
    <tableColumn id="5" xr3:uid="{00000000-0010-0000-0000-000005000000}" name="campaign_start_date" dataDxfId="27"/>
    <tableColumn id="6" xr3:uid="{00000000-0010-0000-0000-000006000000}" name="campaign_end_date" dataDxfId="26"/>
    <tableColumn id="7" xr3:uid="{00000000-0010-0000-0000-000007000000}" name="impressions" dataDxfId="25" dataCellStyle="Comma"/>
    <tableColumn id="8" xr3:uid="{00000000-0010-0000-0000-000008000000}" name="clicks" dataDxfId="24" dataCellStyle="Comma"/>
    <tableColumn id="9" xr3:uid="{00000000-0010-0000-0000-000009000000}" name="exposed_paramount_app_opens" dataDxfId="23" dataCellStyle="Comma"/>
    <tableColumn id="10" xr3:uid="{00000000-0010-0000-0000-00000A000000}" name="exposed_first_time_paramount_app_opens" dataDxfId="22" dataCellStyle="Comma"/>
    <tableColumn id="11" xr3:uid="{00000000-0010-0000-0000-00000B000000}" name="time_spent_average_time_spent_in_app_among_exposed" dataDxfId="21" dataCellStyle="Comma"/>
    <tableColumn id="13" xr3:uid="{00000000-0010-0000-0000-00000D000000}" name="exposed_paramount_page_visits_sign_up" dataDxfId="20" dataCellStyle="Comma"/>
    <tableColumn id="14" xr3:uid="{00000000-0010-0000-0000-00000E000000}" name="exposed_first_time_paramount_page_visits_sign_up" dataDxfId="19" dataCellStyle="Comma"/>
    <tableColumn id="15" xr3:uid="{00000000-0010-0000-0000-00000F000000}" name="exposed_paramount_page_visits_homepage" dataDxfId="18" dataCellStyle="Comma"/>
    <tableColumn id="16" xr3:uid="{00000000-0010-0000-0000-000010000000}" name="exposed_first_time_paramount_page_visits_homepage" dataDxfId="17" dataCellStyle="Comma"/>
    <tableColumn id="12" xr3:uid="{00000000-0010-0000-0000-00000C000000}" name="cpm" dataDxfId="16" dataCellStyle="Comma"/>
    <tableColumn id="17" xr3:uid="{00000000-0010-0000-0000-000011000000}" name="cost" dataDxfId="15" dataCellStyle="Comma"/>
    <tableColumn id="18" xr3:uid="{00000000-0010-0000-0000-000012000000}" name="cpi" dataDxfId="14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96:C108" totalsRowShown="0" headerRowDxfId="13" dataDxfId="11" headerRowBorderDxfId="12" tableBorderDxfId="10">
  <tableColumns count="3">
    <tableColumn id="1" xr3:uid="{00000000-0010-0000-0100-000001000000}" name="threshold_segment" dataDxfId="9"/>
    <tableColumn id="2" xr3:uid="{00000000-0010-0000-0100-000002000000}" name="line_item_name" dataDxfId="8"/>
    <tableColumn id="3" xr3:uid="{00000000-0010-0000-0100-000003000000}" name="conversions_impression" dataDxfId="7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6:D13" totalsRowShown="0" dataDxfId="5" headerRowBorderDxfId="6" tableBorderDxfId="4" dataCellStyle="Comma">
  <autoFilter ref="A6:D13" xr:uid="{00000000-0009-0000-0100-000002000000}"/>
  <tableColumns count="4">
    <tableColumn id="1" xr3:uid="{00000000-0010-0000-0200-000001000000}" name="date" dataDxfId="3"/>
    <tableColumn id="2" xr3:uid="{00000000-0010-0000-0200-000002000000}" name="total_downloads" dataDxfId="2" dataCellStyle="Comma"/>
    <tableColumn id="3" xr3:uid="{00000000-0010-0000-0200-000003000000}" name="page_visits_sign_up" dataDxfId="1" dataCellStyle="Comma"/>
    <tableColumn id="4" xr3:uid="{00000000-0010-0000-0200-000004000000}" name="page_visits_homepage" dataDxfId="0" dataCellStyle="C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108"/>
  <sheetViews>
    <sheetView showGridLines="0" tabSelected="1" workbookViewId="0"/>
  </sheetViews>
  <sheetFormatPr defaultColWidth="10.6640625" defaultRowHeight="14.25"/>
  <cols>
    <col min="1" max="1" width="14.77734375" style="2" customWidth="1"/>
    <col min="2" max="2" width="16.44140625" style="3" customWidth="1"/>
    <col min="3" max="3" width="18.88671875" style="3" customWidth="1"/>
    <col min="4" max="4" width="21.109375" style="3" customWidth="1"/>
    <col min="5" max="5" width="12" style="3" bestFit="1" customWidth="1"/>
    <col min="6" max="6" width="11.44140625" style="3" bestFit="1" customWidth="1"/>
    <col min="7" max="7" width="13.33203125" style="3" bestFit="1" customWidth="1"/>
    <col min="8" max="8" width="8.44140625" style="3" bestFit="1" customWidth="1"/>
    <col min="9" max="15" width="15.77734375" style="3" customWidth="1"/>
    <col min="16" max="16384" width="10.6640625" style="3"/>
  </cols>
  <sheetData>
    <row r="1" spans="1:21" ht="18">
      <c r="A1" s="1" t="s">
        <v>7</v>
      </c>
      <c r="B1" s="2"/>
    </row>
    <row r="2" spans="1:21">
      <c r="A2" s="4" t="s">
        <v>3</v>
      </c>
      <c r="B2" s="5">
        <v>24728</v>
      </c>
    </row>
    <row r="3" spans="1:21" ht="15.75" thickBot="1">
      <c r="A3" s="6" t="s">
        <v>0</v>
      </c>
      <c r="B3" s="19" t="str">
        <f>CONCATENATE(TEXT(MIN($A$7:$A$13), "YYYY/MM/DD"), " - ", TEXT(MAX($A$7:$A$13), "YYYY/MM/DD"))</f>
        <v>2024/02/26 - 2024/03/03</v>
      </c>
    </row>
    <row r="4" spans="1:21" ht="15" thickTop="1"/>
    <row r="5" spans="1:21">
      <c r="A5" s="2" t="s">
        <v>1</v>
      </c>
    </row>
    <row r="6" spans="1:21" ht="31.5" customHeight="1">
      <c r="A6" s="16" t="s">
        <v>8</v>
      </c>
      <c r="B6" s="17" t="s">
        <v>9</v>
      </c>
      <c r="C6" s="17" t="s">
        <v>10</v>
      </c>
      <c r="D6" s="18" t="s">
        <v>11</v>
      </c>
    </row>
    <row r="7" spans="1:21">
      <c r="A7" s="12">
        <v>45348</v>
      </c>
      <c r="B7" s="10">
        <v>7504</v>
      </c>
      <c r="C7" s="10">
        <v>5073</v>
      </c>
      <c r="D7" s="10">
        <v>169336</v>
      </c>
    </row>
    <row r="8" spans="1:21">
      <c r="A8" s="13">
        <v>45349</v>
      </c>
      <c r="B8" s="11">
        <v>7031</v>
      </c>
      <c r="C8" s="11">
        <v>4308</v>
      </c>
      <c r="D8" s="11">
        <v>110013</v>
      </c>
    </row>
    <row r="9" spans="1:21">
      <c r="A9" s="20">
        <v>45350</v>
      </c>
      <c r="B9" s="21">
        <v>6112</v>
      </c>
      <c r="C9" s="21">
        <v>3567</v>
      </c>
      <c r="D9" s="21">
        <v>88708</v>
      </c>
    </row>
    <row r="10" spans="1:21">
      <c r="A10" s="13">
        <v>45351</v>
      </c>
      <c r="B10" s="11">
        <v>6040</v>
      </c>
      <c r="C10" s="11">
        <v>3927</v>
      </c>
      <c r="D10" s="11">
        <v>77698</v>
      </c>
    </row>
    <row r="11" spans="1:21">
      <c r="A11" s="20">
        <v>45352</v>
      </c>
      <c r="B11" s="21">
        <v>6573</v>
      </c>
      <c r="C11" s="21">
        <v>3847</v>
      </c>
      <c r="D11" s="21">
        <v>73498</v>
      </c>
    </row>
    <row r="12" spans="1:21" ht="16.5" customHeight="1">
      <c r="A12" s="13">
        <v>45353</v>
      </c>
      <c r="B12" s="11">
        <v>9208</v>
      </c>
      <c r="C12" s="11">
        <v>4226</v>
      </c>
      <c r="D12" s="11">
        <v>72016</v>
      </c>
    </row>
    <row r="13" spans="1:21" ht="16.5" customHeight="1">
      <c r="A13" s="20">
        <v>45354</v>
      </c>
      <c r="B13" s="21">
        <v>8907</v>
      </c>
      <c r="C13" s="21">
        <v>4476</v>
      </c>
      <c r="D13" s="21">
        <v>68466</v>
      </c>
    </row>
    <row r="14" spans="1:21" ht="16.5" customHeight="1">
      <c r="A14" s="22"/>
      <c r="B14" s="23"/>
      <c r="C14" s="23"/>
      <c r="D14" s="23"/>
    </row>
    <row r="15" spans="1:21" ht="71.25">
      <c r="A15" s="24" t="s">
        <v>12</v>
      </c>
      <c r="B15" s="24" t="s">
        <v>13</v>
      </c>
      <c r="C15" s="24" t="s">
        <v>14</v>
      </c>
      <c r="D15" s="24" t="s">
        <v>15</v>
      </c>
      <c r="E15" s="24" t="s">
        <v>16</v>
      </c>
      <c r="F15" s="25" t="s">
        <v>17</v>
      </c>
      <c r="G15" s="25" t="s">
        <v>18</v>
      </c>
      <c r="H15" s="25" t="s">
        <v>19</v>
      </c>
      <c r="I15" s="25" t="s">
        <v>20</v>
      </c>
      <c r="J15" s="24" t="s">
        <v>21</v>
      </c>
      <c r="K15" s="24" t="s">
        <v>22</v>
      </c>
      <c r="L15" s="25" t="s">
        <v>23</v>
      </c>
      <c r="M15" s="25" t="s">
        <v>24</v>
      </c>
      <c r="N15" s="25" t="s">
        <v>25</v>
      </c>
      <c r="O15" s="25" t="s">
        <v>26</v>
      </c>
      <c r="P15" s="25" t="s">
        <v>27</v>
      </c>
      <c r="Q15" s="25" t="s">
        <v>28</v>
      </c>
      <c r="R15" s="25" t="s">
        <v>29</v>
      </c>
      <c r="S15" s="25" t="s">
        <v>30</v>
      </c>
      <c r="T15" s="25" t="s">
        <v>31</v>
      </c>
      <c r="U15" s="25" t="s">
        <v>32</v>
      </c>
    </row>
    <row r="16" spans="1:21">
      <c r="A16" s="14" t="s">
        <v>6</v>
      </c>
      <c r="B16" s="14">
        <v>162167</v>
      </c>
      <c r="C16" s="14">
        <v>124483</v>
      </c>
      <c r="D16" s="14">
        <v>319400</v>
      </c>
      <c r="E16" s="14" t="s">
        <v>52</v>
      </c>
      <c r="F16" s="14" t="s">
        <v>39</v>
      </c>
      <c r="G16" s="15">
        <v>45352</v>
      </c>
      <c r="H16" s="15">
        <v>45337</v>
      </c>
      <c r="I16" s="15">
        <v>45354</v>
      </c>
      <c r="J16" s="8">
        <v>35433</v>
      </c>
      <c r="K16" s="8">
        <v>172</v>
      </c>
      <c r="L16" s="8">
        <v>5988</v>
      </c>
      <c r="M16" s="8">
        <v>94</v>
      </c>
      <c r="N16" s="8">
        <v>165.11272500000001</v>
      </c>
      <c r="O16" s="8">
        <v>28</v>
      </c>
      <c r="P16" s="8">
        <v>25</v>
      </c>
      <c r="Q16" s="8">
        <v>922</v>
      </c>
      <c r="R16" s="8">
        <v>483</v>
      </c>
      <c r="S16" s="8"/>
      <c r="T16" s="8"/>
      <c r="U16" s="8"/>
    </row>
    <row r="17" spans="1:21">
      <c r="A17" s="14" t="s">
        <v>6</v>
      </c>
      <c r="B17" s="14">
        <v>162168</v>
      </c>
      <c r="C17" s="14">
        <v>124484</v>
      </c>
      <c r="D17" s="14">
        <v>319529</v>
      </c>
      <c r="E17" s="14" t="s">
        <v>42</v>
      </c>
      <c r="F17" s="14" t="s">
        <v>43</v>
      </c>
      <c r="G17" s="15">
        <v>45352</v>
      </c>
      <c r="H17" s="15">
        <v>45337</v>
      </c>
      <c r="I17" s="15">
        <v>45354</v>
      </c>
      <c r="J17" s="8">
        <v>9498</v>
      </c>
      <c r="K17" s="8">
        <v>14</v>
      </c>
      <c r="L17" s="8">
        <v>1217</v>
      </c>
      <c r="M17" s="8">
        <v>5</v>
      </c>
      <c r="N17" s="8">
        <v>154.326212</v>
      </c>
      <c r="O17" s="8">
        <v>7</v>
      </c>
      <c r="P17" s="8">
        <v>6</v>
      </c>
      <c r="Q17" s="8">
        <v>220</v>
      </c>
      <c r="R17" s="8">
        <v>101</v>
      </c>
      <c r="S17" s="8"/>
      <c r="T17" s="8"/>
      <c r="U17" s="8"/>
    </row>
    <row r="18" spans="1:21">
      <c r="A18" s="14" t="s">
        <v>6</v>
      </c>
      <c r="B18" s="14">
        <v>162168</v>
      </c>
      <c r="C18" s="14">
        <v>124484</v>
      </c>
      <c r="D18" s="14">
        <v>319401</v>
      </c>
      <c r="E18" s="14" t="s">
        <v>51</v>
      </c>
      <c r="F18" s="14" t="s">
        <v>43</v>
      </c>
      <c r="G18" s="15">
        <v>45352</v>
      </c>
      <c r="H18" s="15">
        <v>45337</v>
      </c>
      <c r="I18" s="15">
        <v>45354</v>
      </c>
      <c r="J18" s="8">
        <v>18733</v>
      </c>
      <c r="K18" s="8">
        <v>22</v>
      </c>
      <c r="L18" s="8">
        <v>2378</v>
      </c>
      <c r="M18" s="8">
        <v>20</v>
      </c>
      <c r="N18" s="8">
        <v>162.08704800000001</v>
      </c>
      <c r="O18" s="8">
        <v>12</v>
      </c>
      <c r="P18" s="8">
        <v>11</v>
      </c>
      <c r="Q18" s="8">
        <v>410</v>
      </c>
      <c r="R18" s="8">
        <v>205</v>
      </c>
      <c r="S18" s="8"/>
      <c r="T18" s="8"/>
      <c r="U18" s="8"/>
    </row>
    <row r="19" spans="1:21">
      <c r="A19" s="14" t="s">
        <v>6</v>
      </c>
      <c r="B19" s="14">
        <v>162166</v>
      </c>
      <c r="C19" s="14">
        <v>124482</v>
      </c>
      <c r="D19" s="14">
        <v>319398</v>
      </c>
      <c r="E19" s="2" t="s">
        <v>53</v>
      </c>
      <c r="F19" s="2" t="s">
        <v>41</v>
      </c>
      <c r="G19" s="7">
        <v>45352</v>
      </c>
      <c r="H19" s="7">
        <v>45337</v>
      </c>
      <c r="I19" s="7">
        <v>45354</v>
      </c>
      <c r="J19" s="8">
        <v>116626</v>
      </c>
      <c r="K19" s="8">
        <v>161</v>
      </c>
      <c r="L19" s="8">
        <v>15952</v>
      </c>
      <c r="M19" s="8">
        <v>122</v>
      </c>
      <c r="N19" s="8">
        <v>167.01285100000001</v>
      </c>
      <c r="O19" s="8">
        <v>68</v>
      </c>
      <c r="P19" s="8">
        <v>50</v>
      </c>
      <c r="Q19" s="8">
        <v>2326</v>
      </c>
      <c r="R19" s="8">
        <v>1230</v>
      </c>
      <c r="S19" s="8"/>
      <c r="T19" s="8"/>
      <c r="U19" s="8"/>
    </row>
    <row r="20" spans="1:21">
      <c r="A20" s="14" t="s">
        <v>6</v>
      </c>
      <c r="B20" s="14">
        <v>162168</v>
      </c>
      <c r="C20" s="14">
        <v>124484</v>
      </c>
      <c r="D20" s="14">
        <v>319527</v>
      </c>
      <c r="E20" s="14" t="s">
        <v>44</v>
      </c>
      <c r="F20" s="14" t="s">
        <v>43</v>
      </c>
      <c r="G20" s="15">
        <v>45352</v>
      </c>
      <c r="H20" s="15">
        <v>45337</v>
      </c>
      <c r="I20" s="15">
        <v>45354</v>
      </c>
      <c r="J20" s="8">
        <v>9726</v>
      </c>
      <c r="K20" s="8">
        <v>11</v>
      </c>
      <c r="L20" s="8">
        <v>1178</v>
      </c>
      <c r="M20" s="8">
        <v>11</v>
      </c>
      <c r="N20" s="8">
        <v>149.06366700000001</v>
      </c>
      <c r="O20" s="8">
        <v>7</v>
      </c>
      <c r="P20" s="8">
        <v>6</v>
      </c>
      <c r="Q20" s="8">
        <v>207</v>
      </c>
      <c r="R20" s="8">
        <v>94</v>
      </c>
      <c r="S20" s="8"/>
      <c r="T20" s="8"/>
      <c r="U20" s="8"/>
    </row>
    <row r="21" spans="1:21">
      <c r="A21" s="14" t="s">
        <v>6</v>
      </c>
      <c r="B21" s="14">
        <v>158811</v>
      </c>
      <c r="C21" s="14">
        <v>120173</v>
      </c>
      <c r="D21" s="14">
        <v>315785</v>
      </c>
      <c r="E21" s="14" t="s">
        <v>36</v>
      </c>
      <c r="F21" s="14" t="s">
        <v>37</v>
      </c>
      <c r="G21" s="15">
        <v>45352</v>
      </c>
      <c r="H21" s="15">
        <v>45316</v>
      </c>
      <c r="I21" s="15">
        <v>45351</v>
      </c>
      <c r="J21" s="8">
        <v>29571</v>
      </c>
      <c r="K21" s="8">
        <v>61</v>
      </c>
      <c r="L21" s="8">
        <v>12440</v>
      </c>
      <c r="M21" s="8">
        <v>103</v>
      </c>
      <c r="N21" s="8">
        <v>162.954823</v>
      </c>
      <c r="O21" s="8">
        <v>88</v>
      </c>
      <c r="P21" s="8">
        <v>63</v>
      </c>
      <c r="Q21" s="8">
        <v>2880</v>
      </c>
      <c r="R21" s="8">
        <v>1305</v>
      </c>
      <c r="S21" s="8"/>
      <c r="T21" s="8"/>
      <c r="U21" s="8"/>
    </row>
    <row r="22" spans="1:21">
      <c r="A22" s="14" t="s">
        <v>6</v>
      </c>
      <c r="B22" s="14">
        <v>162167</v>
      </c>
      <c r="C22" s="14">
        <v>124483</v>
      </c>
      <c r="D22" s="14">
        <v>319528</v>
      </c>
      <c r="E22" s="14" t="s">
        <v>38</v>
      </c>
      <c r="F22" s="14" t="s">
        <v>39</v>
      </c>
      <c r="G22" s="15">
        <v>45352</v>
      </c>
      <c r="H22" s="15">
        <v>45337</v>
      </c>
      <c r="I22" s="15">
        <v>45354</v>
      </c>
      <c r="J22" s="8">
        <v>17823</v>
      </c>
      <c r="K22" s="8">
        <v>84</v>
      </c>
      <c r="L22" s="8">
        <v>3326</v>
      </c>
      <c r="M22" s="8">
        <v>55</v>
      </c>
      <c r="N22" s="8">
        <v>146.450692</v>
      </c>
      <c r="O22" s="8">
        <v>20</v>
      </c>
      <c r="P22" s="8">
        <v>18</v>
      </c>
      <c r="Q22" s="8">
        <v>491</v>
      </c>
      <c r="R22" s="8">
        <v>270</v>
      </c>
      <c r="S22" s="8"/>
      <c r="T22" s="8"/>
      <c r="U22" s="8"/>
    </row>
    <row r="23" spans="1:21">
      <c r="A23" s="14" t="s">
        <v>6</v>
      </c>
      <c r="B23" s="14">
        <v>162166</v>
      </c>
      <c r="C23" s="14">
        <v>124482</v>
      </c>
      <c r="D23" s="14">
        <v>319530</v>
      </c>
      <c r="E23" s="14" t="s">
        <v>47</v>
      </c>
      <c r="F23" s="14" t="s">
        <v>41</v>
      </c>
      <c r="G23" s="15">
        <v>45352</v>
      </c>
      <c r="H23" s="15">
        <v>45337</v>
      </c>
      <c r="I23" s="15">
        <v>45354</v>
      </c>
      <c r="J23" s="8">
        <v>59132</v>
      </c>
      <c r="K23" s="8">
        <v>81</v>
      </c>
      <c r="L23" s="8">
        <v>8215</v>
      </c>
      <c r="M23" s="8">
        <v>57</v>
      </c>
      <c r="N23" s="8">
        <v>163.358734</v>
      </c>
      <c r="O23" s="8">
        <v>41</v>
      </c>
      <c r="P23" s="8">
        <v>30</v>
      </c>
      <c r="Q23" s="8">
        <v>1162</v>
      </c>
      <c r="R23" s="8">
        <v>598</v>
      </c>
      <c r="S23" s="8"/>
      <c r="T23" s="8"/>
      <c r="U23" s="8"/>
    </row>
    <row r="24" spans="1:21">
      <c r="A24" s="14" t="s">
        <v>6</v>
      </c>
      <c r="B24" s="14">
        <v>158812</v>
      </c>
      <c r="C24" s="14">
        <v>120174</v>
      </c>
      <c r="D24" s="14">
        <v>315786</v>
      </c>
      <c r="E24" s="14" t="s">
        <v>48</v>
      </c>
      <c r="F24" s="14" t="s">
        <v>49</v>
      </c>
      <c r="G24" s="15">
        <v>45352</v>
      </c>
      <c r="H24" s="15">
        <v>45316</v>
      </c>
      <c r="I24" s="15">
        <v>45351</v>
      </c>
      <c r="J24" s="8">
        <v>15377</v>
      </c>
      <c r="K24" s="8">
        <v>22</v>
      </c>
      <c r="L24" s="8">
        <v>9296</v>
      </c>
      <c r="M24" s="8">
        <v>47</v>
      </c>
      <c r="N24" s="8">
        <v>162.75978900000001</v>
      </c>
      <c r="O24" s="8">
        <v>37</v>
      </c>
      <c r="P24" s="8">
        <v>27</v>
      </c>
      <c r="Q24" s="8">
        <v>1360</v>
      </c>
      <c r="R24" s="8">
        <v>742</v>
      </c>
      <c r="S24" s="8"/>
      <c r="T24" s="8"/>
      <c r="U24" s="8"/>
    </row>
    <row r="25" spans="1:21">
      <c r="A25" s="14" t="s">
        <v>6</v>
      </c>
      <c r="B25" s="14">
        <v>162167</v>
      </c>
      <c r="C25" s="14">
        <v>124483</v>
      </c>
      <c r="D25" s="14">
        <v>319714</v>
      </c>
      <c r="E25" s="14" t="s">
        <v>50</v>
      </c>
      <c r="F25" s="14" t="s">
        <v>39</v>
      </c>
      <c r="G25" s="15">
        <v>45352</v>
      </c>
      <c r="H25" s="15">
        <v>45337</v>
      </c>
      <c r="I25" s="15">
        <v>45354</v>
      </c>
      <c r="J25" s="8">
        <v>17538</v>
      </c>
      <c r="K25" s="8">
        <v>73</v>
      </c>
      <c r="L25" s="8">
        <v>3182</v>
      </c>
      <c r="M25" s="8">
        <v>37</v>
      </c>
      <c r="N25" s="8">
        <v>149.181647</v>
      </c>
      <c r="O25" s="8">
        <v>14</v>
      </c>
      <c r="P25" s="8">
        <v>9</v>
      </c>
      <c r="Q25" s="8">
        <v>500</v>
      </c>
      <c r="R25" s="8">
        <v>250</v>
      </c>
      <c r="S25" s="8"/>
      <c r="T25" s="8"/>
      <c r="U25" s="8"/>
    </row>
    <row r="26" spans="1:21">
      <c r="A26" s="14" t="s">
        <v>6</v>
      </c>
      <c r="B26" s="14">
        <v>162166</v>
      </c>
      <c r="C26" s="14">
        <v>124482</v>
      </c>
      <c r="D26" s="14">
        <v>319399</v>
      </c>
      <c r="E26" s="14" t="s">
        <v>40</v>
      </c>
      <c r="F26" s="14" t="s">
        <v>41</v>
      </c>
      <c r="G26" s="15">
        <v>45352</v>
      </c>
      <c r="H26" s="15">
        <v>45337</v>
      </c>
      <c r="I26" s="15">
        <v>45354</v>
      </c>
      <c r="J26" s="8">
        <v>58748</v>
      </c>
      <c r="K26" s="8">
        <v>80</v>
      </c>
      <c r="L26" s="8">
        <v>8118</v>
      </c>
      <c r="M26" s="8">
        <v>52</v>
      </c>
      <c r="N26" s="8">
        <v>157.34491299999999</v>
      </c>
      <c r="O26" s="8">
        <v>35</v>
      </c>
      <c r="P26" s="8">
        <v>26</v>
      </c>
      <c r="Q26" s="8">
        <v>1214</v>
      </c>
      <c r="R26" s="8">
        <v>636</v>
      </c>
      <c r="S26" s="8"/>
      <c r="T26" s="8"/>
      <c r="U26" s="8"/>
    </row>
    <row r="27" spans="1:21">
      <c r="A27" s="14" t="s">
        <v>6</v>
      </c>
      <c r="B27" s="14">
        <v>158813</v>
      </c>
      <c r="C27" s="14">
        <v>120175</v>
      </c>
      <c r="D27" s="14">
        <v>315788</v>
      </c>
      <c r="E27" s="14" t="s">
        <v>45</v>
      </c>
      <c r="F27" s="14" t="s">
        <v>46</v>
      </c>
      <c r="G27" s="15">
        <v>45352</v>
      </c>
      <c r="H27" s="15">
        <v>45316</v>
      </c>
      <c r="I27" s="15">
        <v>45351</v>
      </c>
      <c r="J27" s="8">
        <v>13735</v>
      </c>
      <c r="K27" s="8">
        <v>33</v>
      </c>
      <c r="L27" s="8">
        <v>6675</v>
      </c>
      <c r="M27" s="8">
        <v>55</v>
      </c>
      <c r="N27" s="8">
        <v>165.866367</v>
      </c>
      <c r="O27" s="8">
        <v>43</v>
      </c>
      <c r="P27" s="8">
        <v>33</v>
      </c>
      <c r="Q27" s="8">
        <v>1243</v>
      </c>
      <c r="R27" s="8">
        <v>534</v>
      </c>
      <c r="S27" s="8"/>
      <c r="T27" s="8"/>
      <c r="U27" s="8"/>
    </row>
    <row r="28" spans="1:21">
      <c r="A28" s="14" t="s">
        <v>6</v>
      </c>
      <c r="B28" s="14">
        <v>158812</v>
      </c>
      <c r="C28" s="14">
        <v>120174</v>
      </c>
      <c r="D28" s="14">
        <v>315786</v>
      </c>
      <c r="E28" s="2" t="s">
        <v>48</v>
      </c>
      <c r="F28" s="2" t="s">
        <v>49</v>
      </c>
      <c r="G28" s="7">
        <v>45348</v>
      </c>
      <c r="H28" s="7">
        <v>45316</v>
      </c>
      <c r="I28" s="7">
        <v>45351</v>
      </c>
      <c r="J28" s="8">
        <v>69723</v>
      </c>
      <c r="K28" s="8">
        <v>107</v>
      </c>
      <c r="L28" s="8">
        <v>1745</v>
      </c>
      <c r="M28" s="8">
        <v>23</v>
      </c>
      <c r="N28" s="8">
        <v>162.030946</v>
      </c>
      <c r="O28" s="8">
        <v>9</v>
      </c>
      <c r="P28" s="8">
        <v>9</v>
      </c>
      <c r="Q28" s="8">
        <v>195</v>
      </c>
      <c r="R28" s="8">
        <v>162</v>
      </c>
      <c r="S28" s="8"/>
      <c r="T28" s="8"/>
      <c r="U28" s="8"/>
    </row>
    <row r="29" spans="1:21">
      <c r="A29" s="14" t="s">
        <v>6</v>
      </c>
      <c r="B29" s="14">
        <v>162167</v>
      </c>
      <c r="C29" s="14">
        <v>124483</v>
      </c>
      <c r="D29" s="14">
        <v>319528</v>
      </c>
      <c r="E29" s="2" t="s">
        <v>38</v>
      </c>
      <c r="F29" s="2" t="s">
        <v>39</v>
      </c>
      <c r="G29" s="7">
        <v>45348</v>
      </c>
      <c r="H29" s="7">
        <v>45337</v>
      </c>
      <c r="I29" s="7">
        <v>45354</v>
      </c>
      <c r="J29" s="8">
        <v>13211</v>
      </c>
      <c r="K29" s="8">
        <v>51</v>
      </c>
      <c r="L29" s="8">
        <v>287</v>
      </c>
      <c r="M29" s="8">
        <v>11</v>
      </c>
      <c r="N29" s="8">
        <v>137.42508699999999</v>
      </c>
      <c r="O29" s="8">
        <v>0</v>
      </c>
      <c r="P29" s="8">
        <v>0</v>
      </c>
      <c r="Q29" s="8">
        <v>27</v>
      </c>
      <c r="R29" s="8">
        <v>18</v>
      </c>
      <c r="S29" s="8"/>
      <c r="T29" s="8"/>
      <c r="U29" s="8"/>
    </row>
    <row r="30" spans="1:21">
      <c r="A30" s="14" t="s">
        <v>6</v>
      </c>
      <c r="B30" s="14">
        <v>162166</v>
      </c>
      <c r="C30" s="14">
        <v>124482</v>
      </c>
      <c r="D30" s="14">
        <v>319399</v>
      </c>
      <c r="E30" s="14" t="s">
        <v>40</v>
      </c>
      <c r="F30" s="14" t="s">
        <v>41</v>
      </c>
      <c r="G30" s="15">
        <v>45348</v>
      </c>
      <c r="H30" s="15">
        <v>45337</v>
      </c>
      <c r="I30" s="15">
        <v>45354</v>
      </c>
      <c r="J30" s="8">
        <v>58661</v>
      </c>
      <c r="K30" s="8">
        <v>78</v>
      </c>
      <c r="L30" s="8">
        <v>1213</v>
      </c>
      <c r="M30" s="8">
        <v>23</v>
      </c>
      <c r="N30" s="8">
        <v>160.15828500000001</v>
      </c>
      <c r="O30" s="8">
        <v>5</v>
      </c>
      <c r="P30" s="8">
        <v>5</v>
      </c>
      <c r="Q30" s="8">
        <v>137</v>
      </c>
      <c r="R30" s="8">
        <v>102</v>
      </c>
      <c r="S30" s="8"/>
      <c r="T30" s="8"/>
      <c r="U30" s="8"/>
    </row>
    <row r="31" spans="1:21">
      <c r="A31" s="14" t="s">
        <v>6</v>
      </c>
      <c r="B31" s="14">
        <v>162167</v>
      </c>
      <c r="C31" s="14">
        <v>124483</v>
      </c>
      <c r="D31" s="14">
        <v>319714</v>
      </c>
      <c r="E31" s="14" t="s">
        <v>50</v>
      </c>
      <c r="F31" s="14" t="s">
        <v>39</v>
      </c>
      <c r="G31" s="15">
        <v>45348</v>
      </c>
      <c r="H31" s="15">
        <v>45337</v>
      </c>
      <c r="I31" s="15">
        <v>45354</v>
      </c>
      <c r="J31" s="8">
        <v>13394</v>
      </c>
      <c r="K31" s="8">
        <v>61</v>
      </c>
      <c r="L31" s="8">
        <v>299</v>
      </c>
      <c r="M31" s="8">
        <v>10</v>
      </c>
      <c r="N31" s="8">
        <v>119.64548499999999</v>
      </c>
      <c r="O31" s="8">
        <v>1</v>
      </c>
      <c r="P31" s="8">
        <v>1</v>
      </c>
      <c r="Q31" s="8">
        <v>35</v>
      </c>
      <c r="R31" s="8">
        <v>23</v>
      </c>
      <c r="S31" s="8"/>
      <c r="T31" s="8"/>
      <c r="U31" s="8"/>
    </row>
    <row r="32" spans="1:21">
      <c r="A32" s="14" t="s">
        <v>6</v>
      </c>
      <c r="B32" s="14">
        <v>162167</v>
      </c>
      <c r="C32" s="14">
        <v>124483</v>
      </c>
      <c r="D32" s="14">
        <v>319400</v>
      </c>
      <c r="E32" s="14" t="s">
        <v>52</v>
      </c>
      <c r="F32" s="14" t="s">
        <v>39</v>
      </c>
      <c r="G32" s="15">
        <v>45348</v>
      </c>
      <c r="H32" s="15">
        <v>45337</v>
      </c>
      <c r="I32" s="15">
        <v>45354</v>
      </c>
      <c r="J32" s="8">
        <v>26769</v>
      </c>
      <c r="K32" s="8">
        <v>141</v>
      </c>
      <c r="L32" s="8">
        <v>530</v>
      </c>
      <c r="M32" s="8">
        <v>15</v>
      </c>
      <c r="N32" s="8">
        <v>133.620755</v>
      </c>
      <c r="O32" s="8">
        <v>0</v>
      </c>
      <c r="P32" s="8">
        <v>0</v>
      </c>
      <c r="Q32" s="8">
        <v>61</v>
      </c>
      <c r="R32" s="8">
        <v>49</v>
      </c>
      <c r="S32" s="8"/>
      <c r="T32" s="8"/>
      <c r="U32" s="8"/>
    </row>
    <row r="33" spans="1:21">
      <c r="A33" s="14" t="s">
        <v>6</v>
      </c>
      <c r="B33" s="14">
        <v>162168</v>
      </c>
      <c r="C33" s="14">
        <v>124484</v>
      </c>
      <c r="D33" s="14">
        <v>319401</v>
      </c>
      <c r="E33" s="2" t="s">
        <v>51</v>
      </c>
      <c r="F33" s="2" t="s">
        <v>43</v>
      </c>
      <c r="G33" s="7">
        <v>45348</v>
      </c>
      <c r="H33" s="7">
        <v>45337</v>
      </c>
      <c r="I33" s="7">
        <v>45354</v>
      </c>
      <c r="J33" s="8">
        <v>18666</v>
      </c>
      <c r="K33" s="8">
        <v>22</v>
      </c>
      <c r="L33" s="8">
        <v>365</v>
      </c>
      <c r="M33" s="8">
        <v>10</v>
      </c>
      <c r="N33" s="8">
        <v>144.10684900000001</v>
      </c>
      <c r="O33" s="8">
        <v>0</v>
      </c>
      <c r="P33" s="8">
        <v>0</v>
      </c>
      <c r="Q33" s="8">
        <v>57</v>
      </c>
      <c r="R33" s="8">
        <v>49</v>
      </c>
      <c r="S33" s="8"/>
      <c r="T33" s="8"/>
      <c r="U33" s="8"/>
    </row>
    <row r="34" spans="1:21">
      <c r="A34" s="14" t="s">
        <v>6</v>
      </c>
      <c r="B34" s="14">
        <v>162168</v>
      </c>
      <c r="C34" s="14">
        <v>124484</v>
      </c>
      <c r="D34" s="14">
        <v>319529</v>
      </c>
      <c r="E34" s="2" t="s">
        <v>42</v>
      </c>
      <c r="F34" s="2" t="s">
        <v>43</v>
      </c>
      <c r="G34" s="7">
        <v>45348</v>
      </c>
      <c r="H34" s="7">
        <v>45337</v>
      </c>
      <c r="I34" s="7">
        <v>45354</v>
      </c>
      <c r="J34" s="8">
        <v>9331</v>
      </c>
      <c r="K34" s="8">
        <v>18</v>
      </c>
      <c r="L34" s="8">
        <v>181</v>
      </c>
      <c r="M34" s="8">
        <v>5</v>
      </c>
      <c r="N34" s="8">
        <v>163.104972</v>
      </c>
      <c r="O34" s="8">
        <v>1</v>
      </c>
      <c r="P34" s="8">
        <v>1</v>
      </c>
      <c r="Q34" s="8">
        <v>29</v>
      </c>
      <c r="R34" s="8">
        <v>23</v>
      </c>
      <c r="S34" s="8"/>
      <c r="T34" s="8"/>
      <c r="U34" s="8"/>
    </row>
    <row r="35" spans="1:21">
      <c r="A35" s="14" t="s">
        <v>6</v>
      </c>
      <c r="B35" s="14">
        <v>158813</v>
      </c>
      <c r="C35" s="14">
        <v>120175</v>
      </c>
      <c r="D35" s="14">
        <v>315788</v>
      </c>
      <c r="E35" s="14" t="s">
        <v>45</v>
      </c>
      <c r="F35" s="14" t="s">
        <v>46</v>
      </c>
      <c r="G35" s="15">
        <v>45348</v>
      </c>
      <c r="H35" s="15">
        <v>45316</v>
      </c>
      <c r="I35" s="15">
        <v>45351</v>
      </c>
      <c r="J35" s="8">
        <v>62171</v>
      </c>
      <c r="K35" s="8">
        <v>115</v>
      </c>
      <c r="L35" s="8">
        <v>1306</v>
      </c>
      <c r="M35" s="8">
        <v>23</v>
      </c>
      <c r="N35" s="8">
        <v>161.09111799999999</v>
      </c>
      <c r="O35" s="8">
        <v>2</v>
      </c>
      <c r="P35" s="8">
        <v>2</v>
      </c>
      <c r="Q35" s="8">
        <v>224</v>
      </c>
      <c r="R35" s="8">
        <v>168</v>
      </c>
      <c r="S35" s="8"/>
      <c r="T35" s="8"/>
      <c r="U35" s="8"/>
    </row>
    <row r="36" spans="1:21">
      <c r="A36" s="14" t="s">
        <v>6</v>
      </c>
      <c r="B36" s="14">
        <v>162168</v>
      </c>
      <c r="C36" s="14">
        <v>124484</v>
      </c>
      <c r="D36" s="14">
        <v>319527</v>
      </c>
      <c r="E36" s="14" t="s">
        <v>44</v>
      </c>
      <c r="F36" s="14" t="s">
        <v>43</v>
      </c>
      <c r="G36" s="15">
        <v>45348</v>
      </c>
      <c r="H36" s="15">
        <v>45337</v>
      </c>
      <c r="I36" s="15">
        <v>45354</v>
      </c>
      <c r="J36" s="8">
        <v>9410</v>
      </c>
      <c r="K36" s="8">
        <v>8</v>
      </c>
      <c r="L36" s="8">
        <v>181</v>
      </c>
      <c r="M36" s="8">
        <v>3</v>
      </c>
      <c r="N36" s="8">
        <v>156.541436</v>
      </c>
      <c r="O36" s="8">
        <v>0</v>
      </c>
      <c r="P36" s="8">
        <v>0</v>
      </c>
      <c r="Q36" s="8">
        <v>27</v>
      </c>
      <c r="R36" s="8">
        <v>23</v>
      </c>
      <c r="S36" s="8"/>
      <c r="T36" s="8"/>
      <c r="U36" s="8"/>
    </row>
    <row r="37" spans="1:21">
      <c r="A37" s="14" t="s">
        <v>6</v>
      </c>
      <c r="B37" s="14">
        <v>162166</v>
      </c>
      <c r="C37" s="14">
        <v>124482</v>
      </c>
      <c r="D37" s="14">
        <v>319530</v>
      </c>
      <c r="E37" s="14" t="s">
        <v>47</v>
      </c>
      <c r="F37" s="14" t="s">
        <v>41</v>
      </c>
      <c r="G37" s="15">
        <v>45348</v>
      </c>
      <c r="H37" s="15">
        <v>45337</v>
      </c>
      <c r="I37" s="15">
        <v>45354</v>
      </c>
      <c r="J37" s="8">
        <v>58585</v>
      </c>
      <c r="K37" s="8">
        <v>82</v>
      </c>
      <c r="L37" s="8">
        <v>1293</v>
      </c>
      <c r="M37" s="8">
        <v>18</v>
      </c>
      <c r="N37" s="8">
        <v>153.716937</v>
      </c>
      <c r="O37" s="8">
        <v>7</v>
      </c>
      <c r="P37" s="8">
        <v>7</v>
      </c>
      <c r="Q37" s="8">
        <v>161</v>
      </c>
      <c r="R37" s="8">
        <v>125</v>
      </c>
      <c r="S37" s="8"/>
      <c r="T37" s="8"/>
      <c r="U37" s="8"/>
    </row>
    <row r="38" spans="1:21">
      <c r="A38" s="14" t="s">
        <v>6</v>
      </c>
      <c r="B38" s="14">
        <v>162166</v>
      </c>
      <c r="C38" s="14">
        <v>124482</v>
      </c>
      <c r="D38" s="14">
        <v>319398</v>
      </c>
      <c r="E38" s="14" t="s">
        <v>53</v>
      </c>
      <c r="F38" s="14" t="s">
        <v>41</v>
      </c>
      <c r="G38" s="15">
        <v>45348</v>
      </c>
      <c r="H38" s="15">
        <v>45337</v>
      </c>
      <c r="I38" s="15">
        <v>45354</v>
      </c>
      <c r="J38" s="8">
        <v>116254</v>
      </c>
      <c r="K38" s="8">
        <v>165</v>
      </c>
      <c r="L38" s="8">
        <v>2573</v>
      </c>
      <c r="M38" s="8">
        <v>36</v>
      </c>
      <c r="N38" s="8">
        <v>167.715507</v>
      </c>
      <c r="O38" s="8">
        <v>9</v>
      </c>
      <c r="P38" s="8">
        <v>8</v>
      </c>
      <c r="Q38" s="8">
        <v>300</v>
      </c>
      <c r="R38" s="8">
        <v>247</v>
      </c>
      <c r="S38" s="8"/>
      <c r="T38" s="8"/>
      <c r="U38" s="8"/>
    </row>
    <row r="39" spans="1:21">
      <c r="A39" s="14" t="s">
        <v>6</v>
      </c>
      <c r="B39" s="14">
        <v>158811</v>
      </c>
      <c r="C39" s="14">
        <v>120173</v>
      </c>
      <c r="D39" s="14">
        <v>315785</v>
      </c>
      <c r="E39" s="14" t="s">
        <v>36</v>
      </c>
      <c r="F39" s="14" t="s">
        <v>37</v>
      </c>
      <c r="G39" s="15">
        <v>45348</v>
      </c>
      <c r="H39" s="15">
        <v>45316</v>
      </c>
      <c r="I39" s="15">
        <v>45351</v>
      </c>
      <c r="J39" s="8">
        <v>138959</v>
      </c>
      <c r="K39" s="8">
        <v>230</v>
      </c>
      <c r="L39" s="8">
        <v>2394</v>
      </c>
      <c r="M39" s="8">
        <v>47</v>
      </c>
      <c r="N39" s="8">
        <v>152.48579799999999</v>
      </c>
      <c r="O39" s="8">
        <v>12</v>
      </c>
      <c r="P39" s="8">
        <v>11</v>
      </c>
      <c r="Q39" s="8">
        <v>458</v>
      </c>
      <c r="R39" s="8">
        <v>353</v>
      </c>
      <c r="S39" s="8"/>
      <c r="T39" s="8"/>
      <c r="U39" s="8"/>
    </row>
    <row r="40" spans="1:21">
      <c r="A40" s="14" t="s">
        <v>6</v>
      </c>
      <c r="B40" s="14">
        <v>162166</v>
      </c>
      <c r="C40" s="14">
        <v>124482</v>
      </c>
      <c r="D40" s="14">
        <v>319530</v>
      </c>
      <c r="E40" s="14" t="s">
        <v>47</v>
      </c>
      <c r="F40" s="14" t="s">
        <v>41</v>
      </c>
      <c r="G40" s="15">
        <v>45349</v>
      </c>
      <c r="H40" s="15">
        <v>45337</v>
      </c>
      <c r="I40" s="15">
        <v>45354</v>
      </c>
      <c r="J40" s="8">
        <v>58960</v>
      </c>
      <c r="K40" s="8">
        <v>59</v>
      </c>
      <c r="L40" s="8">
        <v>3029</v>
      </c>
      <c r="M40" s="8">
        <v>27</v>
      </c>
      <c r="N40" s="8">
        <v>158.702212</v>
      </c>
      <c r="O40" s="8">
        <v>25</v>
      </c>
      <c r="P40" s="8">
        <v>21</v>
      </c>
      <c r="Q40" s="8">
        <v>407</v>
      </c>
      <c r="R40" s="8">
        <v>276</v>
      </c>
      <c r="S40" s="8"/>
      <c r="T40" s="8"/>
      <c r="U40" s="8"/>
    </row>
    <row r="41" spans="1:21">
      <c r="A41" s="14" t="s">
        <v>6</v>
      </c>
      <c r="B41" s="14">
        <v>162167</v>
      </c>
      <c r="C41" s="14">
        <v>124483</v>
      </c>
      <c r="D41" s="14">
        <v>319400</v>
      </c>
      <c r="E41" s="14" t="s">
        <v>52</v>
      </c>
      <c r="F41" s="14" t="s">
        <v>39</v>
      </c>
      <c r="G41" s="15">
        <v>45349</v>
      </c>
      <c r="H41" s="15">
        <v>45337</v>
      </c>
      <c r="I41" s="15">
        <v>45354</v>
      </c>
      <c r="J41" s="8">
        <v>42307</v>
      </c>
      <c r="K41" s="8">
        <v>162</v>
      </c>
      <c r="L41" s="8">
        <v>1877</v>
      </c>
      <c r="M41" s="8">
        <v>49</v>
      </c>
      <c r="N41" s="8">
        <v>152.46403799999999</v>
      </c>
      <c r="O41" s="8">
        <v>7</v>
      </c>
      <c r="P41" s="8">
        <v>6</v>
      </c>
      <c r="Q41" s="8">
        <v>239</v>
      </c>
      <c r="R41" s="8">
        <v>154</v>
      </c>
      <c r="S41" s="8"/>
      <c r="T41" s="8"/>
      <c r="U41" s="8"/>
    </row>
    <row r="42" spans="1:21">
      <c r="A42" s="14" t="s">
        <v>6</v>
      </c>
      <c r="B42" s="14">
        <v>162168</v>
      </c>
      <c r="C42" s="14">
        <v>124484</v>
      </c>
      <c r="D42" s="14">
        <v>319529</v>
      </c>
      <c r="E42" s="14" t="s">
        <v>42</v>
      </c>
      <c r="F42" s="14" t="s">
        <v>43</v>
      </c>
      <c r="G42" s="15">
        <v>45349</v>
      </c>
      <c r="H42" s="15">
        <v>45337</v>
      </c>
      <c r="I42" s="15">
        <v>45354</v>
      </c>
      <c r="J42" s="8">
        <v>9450</v>
      </c>
      <c r="K42" s="8">
        <v>9</v>
      </c>
      <c r="L42" s="8">
        <v>445</v>
      </c>
      <c r="M42" s="8">
        <v>9</v>
      </c>
      <c r="N42" s="8">
        <v>158.119101</v>
      </c>
      <c r="O42" s="8">
        <v>0</v>
      </c>
      <c r="P42" s="8">
        <v>0</v>
      </c>
      <c r="Q42" s="8">
        <v>62</v>
      </c>
      <c r="R42" s="8">
        <v>36</v>
      </c>
      <c r="S42" s="8"/>
      <c r="T42" s="8"/>
      <c r="U42" s="8"/>
    </row>
    <row r="43" spans="1:21">
      <c r="A43" s="14" t="s">
        <v>6</v>
      </c>
      <c r="B43" s="14">
        <v>162167</v>
      </c>
      <c r="C43" s="14">
        <v>124483</v>
      </c>
      <c r="D43" s="14">
        <v>319528</v>
      </c>
      <c r="E43" s="14" t="s">
        <v>38</v>
      </c>
      <c r="F43" s="14" t="s">
        <v>39</v>
      </c>
      <c r="G43" s="15">
        <v>45349</v>
      </c>
      <c r="H43" s="15">
        <v>45337</v>
      </c>
      <c r="I43" s="15">
        <v>45354</v>
      </c>
      <c r="J43" s="8">
        <v>21283</v>
      </c>
      <c r="K43" s="8">
        <v>98</v>
      </c>
      <c r="L43" s="8">
        <v>1066</v>
      </c>
      <c r="M43" s="8">
        <v>24</v>
      </c>
      <c r="N43" s="8">
        <v>149.276735</v>
      </c>
      <c r="O43" s="8">
        <v>3</v>
      </c>
      <c r="P43" s="8">
        <v>1</v>
      </c>
      <c r="Q43" s="8">
        <v>130</v>
      </c>
      <c r="R43" s="8">
        <v>81</v>
      </c>
      <c r="S43" s="8"/>
      <c r="T43" s="8"/>
      <c r="U43" s="8"/>
    </row>
    <row r="44" spans="1:21">
      <c r="A44" s="14" t="s">
        <v>6</v>
      </c>
      <c r="B44" s="14">
        <v>162166</v>
      </c>
      <c r="C44" s="14">
        <v>124482</v>
      </c>
      <c r="D44" s="14">
        <v>319399</v>
      </c>
      <c r="E44" s="14" t="s">
        <v>40</v>
      </c>
      <c r="F44" s="14" t="s">
        <v>41</v>
      </c>
      <c r="G44" s="15">
        <v>45349</v>
      </c>
      <c r="H44" s="15">
        <v>45337</v>
      </c>
      <c r="I44" s="15">
        <v>45354</v>
      </c>
      <c r="J44" s="8">
        <v>59095</v>
      </c>
      <c r="K44" s="8">
        <v>76</v>
      </c>
      <c r="L44" s="8">
        <v>3009</v>
      </c>
      <c r="M44" s="8">
        <v>28</v>
      </c>
      <c r="N44" s="8">
        <v>161.77068800000001</v>
      </c>
      <c r="O44" s="8">
        <v>12</v>
      </c>
      <c r="P44" s="8">
        <v>12</v>
      </c>
      <c r="Q44" s="8">
        <v>439</v>
      </c>
      <c r="R44" s="8">
        <v>283</v>
      </c>
      <c r="S44" s="8"/>
      <c r="T44" s="8"/>
      <c r="U44" s="8"/>
    </row>
    <row r="45" spans="1:21">
      <c r="A45" s="14" t="s">
        <v>6</v>
      </c>
      <c r="B45" s="14">
        <v>158811</v>
      </c>
      <c r="C45" s="14">
        <v>120173</v>
      </c>
      <c r="D45" s="14">
        <v>315785</v>
      </c>
      <c r="E45" s="14" t="s">
        <v>36</v>
      </c>
      <c r="F45" s="14" t="s">
        <v>37</v>
      </c>
      <c r="G45" s="15">
        <v>45349</v>
      </c>
      <c r="H45" s="15">
        <v>45316</v>
      </c>
      <c r="I45" s="15">
        <v>45351</v>
      </c>
      <c r="J45" s="8">
        <v>139477</v>
      </c>
      <c r="K45" s="8">
        <v>225</v>
      </c>
      <c r="L45" s="8">
        <v>5528</v>
      </c>
      <c r="M45" s="8">
        <v>66</v>
      </c>
      <c r="N45" s="8">
        <v>152.942836</v>
      </c>
      <c r="O45" s="8">
        <v>36</v>
      </c>
      <c r="P45" s="8">
        <v>27</v>
      </c>
      <c r="Q45" s="8">
        <v>1151</v>
      </c>
      <c r="R45" s="8">
        <v>718</v>
      </c>
      <c r="S45" s="8"/>
      <c r="T45" s="8"/>
      <c r="U45" s="8"/>
    </row>
    <row r="46" spans="1:21">
      <c r="A46" s="14" t="s">
        <v>6</v>
      </c>
      <c r="B46" s="14">
        <v>162168</v>
      </c>
      <c r="C46" s="14">
        <v>124484</v>
      </c>
      <c r="D46" s="14">
        <v>319401</v>
      </c>
      <c r="E46" s="14" t="s">
        <v>51</v>
      </c>
      <c r="F46" s="14" t="s">
        <v>43</v>
      </c>
      <c r="G46" s="15">
        <v>45349</v>
      </c>
      <c r="H46" s="15">
        <v>45337</v>
      </c>
      <c r="I46" s="15">
        <v>45354</v>
      </c>
      <c r="J46" s="8">
        <v>19164</v>
      </c>
      <c r="K46" s="8">
        <v>24</v>
      </c>
      <c r="L46" s="8">
        <v>840</v>
      </c>
      <c r="M46" s="8">
        <v>11</v>
      </c>
      <c r="N46" s="8">
        <v>158.45119</v>
      </c>
      <c r="O46" s="8">
        <v>5</v>
      </c>
      <c r="P46" s="8">
        <v>5</v>
      </c>
      <c r="Q46" s="8">
        <v>139</v>
      </c>
      <c r="R46" s="8">
        <v>87</v>
      </c>
      <c r="S46" s="8"/>
      <c r="T46" s="8"/>
      <c r="U46" s="8"/>
    </row>
    <row r="47" spans="1:21">
      <c r="A47" s="14" t="s">
        <v>6</v>
      </c>
      <c r="B47" s="14">
        <v>162166</v>
      </c>
      <c r="C47" s="14">
        <v>124482</v>
      </c>
      <c r="D47" s="14">
        <v>319398</v>
      </c>
      <c r="E47" s="14" t="s">
        <v>53</v>
      </c>
      <c r="F47" s="14" t="s">
        <v>41</v>
      </c>
      <c r="G47" s="15">
        <v>45349</v>
      </c>
      <c r="H47" s="15">
        <v>45337</v>
      </c>
      <c r="I47" s="15">
        <v>45354</v>
      </c>
      <c r="J47" s="8">
        <v>116882</v>
      </c>
      <c r="K47" s="8">
        <v>130</v>
      </c>
      <c r="L47" s="8">
        <v>6026</v>
      </c>
      <c r="M47" s="8">
        <v>65</v>
      </c>
      <c r="N47" s="8">
        <v>164.81164999999999</v>
      </c>
      <c r="O47" s="8">
        <v>30</v>
      </c>
      <c r="P47" s="8">
        <v>28</v>
      </c>
      <c r="Q47" s="8">
        <v>818</v>
      </c>
      <c r="R47" s="8">
        <v>558</v>
      </c>
      <c r="S47" s="8"/>
      <c r="T47" s="8"/>
      <c r="U47" s="8"/>
    </row>
    <row r="48" spans="1:21">
      <c r="A48" s="14" t="s">
        <v>6</v>
      </c>
      <c r="B48" s="14">
        <v>158812</v>
      </c>
      <c r="C48" s="14">
        <v>120174</v>
      </c>
      <c r="D48" s="14">
        <v>315786</v>
      </c>
      <c r="E48" s="14" t="s">
        <v>48</v>
      </c>
      <c r="F48" s="14" t="s">
        <v>49</v>
      </c>
      <c r="G48" s="15">
        <v>45349</v>
      </c>
      <c r="H48" s="15">
        <v>45316</v>
      </c>
      <c r="I48" s="15">
        <v>45351</v>
      </c>
      <c r="J48" s="8">
        <v>69795</v>
      </c>
      <c r="K48" s="8">
        <v>90</v>
      </c>
      <c r="L48" s="8">
        <v>3946</v>
      </c>
      <c r="M48" s="8">
        <v>33</v>
      </c>
      <c r="N48" s="8">
        <v>163.03193099999999</v>
      </c>
      <c r="O48" s="8">
        <v>20</v>
      </c>
      <c r="P48" s="8">
        <v>19</v>
      </c>
      <c r="Q48" s="8">
        <v>495</v>
      </c>
      <c r="R48" s="8">
        <v>351</v>
      </c>
      <c r="S48" s="8"/>
      <c r="T48" s="8"/>
      <c r="U48" s="8"/>
    </row>
    <row r="49" spans="1:21">
      <c r="A49" s="14" t="s">
        <v>6</v>
      </c>
      <c r="B49" s="14">
        <v>162167</v>
      </c>
      <c r="C49" s="14">
        <v>124483</v>
      </c>
      <c r="D49" s="14">
        <v>319714</v>
      </c>
      <c r="E49" s="14" t="s">
        <v>50</v>
      </c>
      <c r="F49" s="14" t="s">
        <v>39</v>
      </c>
      <c r="G49" s="15">
        <v>45349</v>
      </c>
      <c r="H49" s="15">
        <v>45337</v>
      </c>
      <c r="I49" s="15">
        <v>45354</v>
      </c>
      <c r="J49" s="8">
        <v>21234</v>
      </c>
      <c r="K49" s="8">
        <v>89</v>
      </c>
      <c r="L49" s="8">
        <v>983</v>
      </c>
      <c r="M49" s="8">
        <v>18</v>
      </c>
      <c r="N49" s="8">
        <v>141.71922699999999</v>
      </c>
      <c r="O49" s="8">
        <v>2</v>
      </c>
      <c r="P49" s="8">
        <v>2</v>
      </c>
      <c r="Q49" s="8">
        <v>119</v>
      </c>
      <c r="R49" s="8">
        <v>80</v>
      </c>
      <c r="S49" s="8"/>
      <c r="T49" s="8"/>
      <c r="U49" s="8"/>
    </row>
    <row r="50" spans="1:21">
      <c r="A50" s="14" t="s">
        <v>6</v>
      </c>
      <c r="B50" s="14">
        <v>158813</v>
      </c>
      <c r="C50" s="14">
        <v>120175</v>
      </c>
      <c r="D50" s="14">
        <v>315788</v>
      </c>
      <c r="E50" s="14" t="s">
        <v>45</v>
      </c>
      <c r="F50" s="14" t="s">
        <v>46</v>
      </c>
      <c r="G50" s="15">
        <v>45349</v>
      </c>
      <c r="H50" s="15">
        <v>45316</v>
      </c>
      <c r="I50" s="15">
        <v>45351</v>
      </c>
      <c r="J50" s="8">
        <v>63144</v>
      </c>
      <c r="K50" s="8">
        <v>109</v>
      </c>
      <c r="L50" s="8">
        <v>2859</v>
      </c>
      <c r="M50" s="8">
        <v>32</v>
      </c>
      <c r="N50" s="8">
        <v>163.74011899999999</v>
      </c>
      <c r="O50" s="8">
        <v>9</v>
      </c>
      <c r="P50" s="8">
        <v>9</v>
      </c>
      <c r="Q50" s="8">
        <v>479</v>
      </c>
      <c r="R50" s="8">
        <v>296</v>
      </c>
      <c r="S50" s="8"/>
      <c r="T50" s="8"/>
      <c r="U50" s="8"/>
    </row>
    <row r="51" spans="1:21">
      <c r="A51" s="14" t="s">
        <v>6</v>
      </c>
      <c r="B51" s="14">
        <v>162168</v>
      </c>
      <c r="C51" s="14">
        <v>124484</v>
      </c>
      <c r="D51" s="14">
        <v>319527</v>
      </c>
      <c r="E51" s="14" t="s">
        <v>44</v>
      </c>
      <c r="F51" s="14" t="s">
        <v>43</v>
      </c>
      <c r="G51" s="15">
        <v>45349</v>
      </c>
      <c r="H51" s="15">
        <v>45337</v>
      </c>
      <c r="I51" s="15">
        <v>45354</v>
      </c>
      <c r="J51" s="8">
        <v>9453</v>
      </c>
      <c r="K51" s="8">
        <v>8</v>
      </c>
      <c r="L51" s="8">
        <v>450</v>
      </c>
      <c r="M51" s="8">
        <v>4</v>
      </c>
      <c r="N51" s="8">
        <v>148.26666700000001</v>
      </c>
      <c r="O51" s="8">
        <v>4</v>
      </c>
      <c r="P51" s="8">
        <v>4</v>
      </c>
      <c r="Q51" s="8">
        <v>53</v>
      </c>
      <c r="R51" s="8">
        <v>35</v>
      </c>
      <c r="S51" s="8"/>
      <c r="T51" s="8"/>
      <c r="U51" s="8"/>
    </row>
    <row r="52" spans="1:21">
      <c r="A52" s="14" t="s">
        <v>6</v>
      </c>
      <c r="B52" s="14">
        <v>162166</v>
      </c>
      <c r="C52" s="14">
        <v>124482</v>
      </c>
      <c r="D52" s="14">
        <v>319530</v>
      </c>
      <c r="E52" s="14" t="s">
        <v>47</v>
      </c>
      <c r="F52" s="14" t="s">
        <v>41</v>
      </c>
      <c r="G52" s="15">
        <v>45353</v>
      </c>
      <c r="H52" s="15">
        <v>45337</v>
      </c>
      <c r="I52" s="15">
        <v>45354</v>
      </c>
      <c r="J52" s="8">
        <v>58706</v>
      </c>
      <c r="K52" s="8">
        <v>86</v>
      </c>
      <c r="L52" s="8">
        <v>10339</v>
      </c>
      <c r="M52" s="8">
        <v>102</v>
      </c>
      <c r="N52" s="8">
        <v>165.99255199999999</v>
      </c>
      <c r="O52" s="8">
        <v>61</v>
      </c>
      <c r="P52" s="8">
        <v>47</v>
      </c>
      <c r="Q52" s="8">
        <v>1440</v>
      </c>
      <c r="R52" s="8">
        <v>798</v>
      </c>
      <c r="S52" s="8"/>
      <c r="T52" s="8"/>
      <c r="U52" s="8"/>
    </row>
    <row r="53" spans="1:21">
      <c r="A53" s="14" t="s">
        <v>6</v>
      </c>
      <c r="B53" s="14">
        <v>162166</v>
      </c>
      <c r="C53" s="14">
        <v>124482</v>
      </c>
      <c r="D53" s="14">
        <v>319398</v>
      </c>
      <c r="E53" s="14" t="s">
        <v>53</v>
      </c>
      <c r="F53" s="14" t="s">
        <v>41</v>
      </c>
      <c r="G53" s="15">
        <v>45353</v>
      </c>
      <c r="H53" s="15">
        <v>45337</v>
      </c>
      <c r="I53" s="15">
        <v>45354</v>
      </c>
      <c r="J53" s="8">
        <v>116347</v>
      </c>
      <c r="K53" s="8">
        <v>190</v>
      </c>
      <c r="L53" s="8">
        <v>19960</v>
      </c>
      <c r="M53" s="8">
        <v>189</v>
      </c>
      <c r="N53" s="8">
        <v>174.71483000000001</v>
      </c>
      <c r="O53" s="8">
        <v>101</v>
      </c>
      <c r="P53" s="8">
        <v>70</v>
      </c>
      <c r="Q53" s="8">
        <v>2736</v>
      </c>
      <c r="R53" s="8">
        <v>1496</v>
      </c>
      <c r="S53" s="8"/>
      <c r="T53" s="8"/>
      <c r="U53" s="8"/>
    </row>
    <row r="54" spans="1:21">
      <c r="A54" s="14" t="s">
        <v>6</v>
      </c>
      <c r="B54" s="14">
        <v>162166</v>
      </c>
      <c r="C54" s="14">
        <v>124482</v>
      </c>
      <c r="D54" s="14">
        <v>319399</v>
      </c>
      <c r="E54" s="14" t="s">
        <v>40</v>
      </c>
      <c r="F54" s="14" t="s">
        <v>41</v>
      </c>
      <c r="G54" s="15">
        <v>45353</v>
      </c>
      <c r="H54" s="15">
        <v>45337</v>
      </c>
      <c r="I54" s="15">
        <v>45354</v>
      </c>
      <c r="J54" s="8">
        <v>58736</v>
      </c>
      <c r="K54" s="8">
        <v>68</v>
      </c>
      <c r="L54" s="8">
        <v>10271</v>
      </c>
      <c r="M54" s="8">
        <v>84</v>
      </c>
      <c r="N54" s="8">
        <v>165.62700799999999</v>
      </c>
      <c r="O54" s="8">
        <v>51</v>
      </c>
      <c r="P54" s="8">
        <v>40</v>
      </c>
      <c r="Q54" s="8">
        <v>1413</v>
      </c>
      <c r="R54" s="8">
        <v>750</v>
      </c>
      <c r="S54" s="8"/>
      <c r="T54" s="8"/>
      <c r="U54" s="8"/>
    </row>
    <row r="55" spans="1:21">
      <c r="A55" s="14" t="s">
        <v>6</v>
      </c>
      <c r="B55" s="14">
        <v>162167</v>
      </c>
      <c r="C55" s="14">
        <v>124483</v>
      </c>
      <c r="D55" s="14">
        <v>319714</v>
      </c>
      <c r="E55" s="14" t="s">
        <v>50</v>
      </c>
      <c r="F55" s="14" t="s">
        <v>39</v>
      </c>
      <c r="G55" s="15">
        <v>45353</v>
      </c>
      <c r="H55" s="15">
        <v>45337</v>
      </c>
      <c r="I55" s="15">
        <v>45354</v>
      </c>
      <c r="J55" s="8">
        <v>39014</v>
      </c>
      <c r="K55" s="8">
        <v>146</v>
      </c>
      <c r="L55" s="8">
        <v>4455</v>
      </c>
      <c r="M55" s="8">
        <v>62</v>
      </c>
      <c r="N55" s="8">
        <v>152.18091999999999</v>
      </c>
      <c r="O55" s="8">
        <v>25</v>
      </c>
      <c r="P55" s="8">
        <v>19</v>
      </c>
      <c r="Q55" s="8">
        <v>629</v>
      </c>
      <c r="R55" s="8">
        <v>338</v>
      </c>
      <c r="S55" s="8"/>
      <c r="T55" s="8"/>
      <c r="U55" s="8"/>
    </row>
    <row r="56" spans="1:21">
      <c r="A56" s="14" t="s">
        <v>6</v>
      </c>
      <c r="B56" s="14">
        <v>162167</v>
      </c>
      <c r="C56" s="14">
        <v>124483</v>
      </c>
      <c r="D56" s="14">
        <v>319400</v>
      </c>
      <c r="E56" s="14" t="s">
        <v>52</v>
      </c>
      <c r="F56" s="14" t="s">
        <v>39</v>
      </c>
      <c r="G56" s="15">
        <v>45353</v>
      </c>
      <c r="H56" s="15">
        <v>45337</v>
      </c>
      <c r="I56" s="15">
        <v>45354</v>
      </c>
      <c r="J56" s="8">
        <v>77845</v>
      </c>
      <c r="K56" s="8">
        <v>301</v>
      </c>
      <c r="L56" s="8">
        <v>8046</v>
      </c>
      <c r="M56" s="8">
        <v>152</v>
      </c>
      <c r="N56" s="8">
        <v>172.595451</v>
      </c>
      <c r="O56" s="8">
        <v>38</v>
      </c>
      <c r="P56" s="8">
        <v>27</v>
      </c>
      <c r="Q56" s="8">
        <v>1166</v>
      </c>
      <c r="R56" s="8">
        <v>636</v>
      </c>
      <c r="S56" s="8"/>
      <c r="T56" s="8"/>
      <c r="U56" s="8"/>
    </row>
    <row r="57" spans="1:21">
      <c r="A57" s="14" t="s">
        <v>6</v>
      </c>
      <c r="B57" s="14">
        <v>162168</v>
      </c>
      <c r="C57" s="14">
        <v>124484</v>
      </c>
      <c r="D57" s="14">
        <v>319401</v>
      </c>
      <c r="E57" s="14" t="s">
        <v>51</v>
      </c>
      <c r="F57" s="14" t="s">
        <v>43</v>
      </c>
      <c r="G57" s="15">
        <v>45353</v>
      </c>
      <c r="H57" s="15">
        <v>45337</v>
      </c>
      <c r="I57" s="15">
        <v>45354</v>
      </c>
      <c r="J57" s="8">
        <v>19037</v>
      </c>
      <c r="K57" s="8">
        <v>30</v>
      </c>
      <c r="L57" s="8">
        <v>3014</v>
      </c>
      <c r="M57" s="8">
        <v>29</v>
      </c>
      <c r="N57" s="8">
        <v>162.58891800000001</v>
      </c>
      <c r="O57" s="8">
        <v>20</v>
      </c>
      <c r="P57" s="8">
        <v>20</v>
      </c>
      <c r="Q57" s="8">
        <v>490</v>
      </c>
      <c r="R57" s="8">
        <v>218</v>
      </c>
      <c r="S57" s="8"/>
      <c r="T57" s="8"/>
      <c r="U57" s="8"/>
    </row>
    <row r="58" spans="1:21">
      <c r="A58" s="14" t="s">
        <v>6</v>
      </c>
      <c r="B58" s="14">
        <v>162168</v>
      </c>
      <c r="C58" s="14">
        <v>124484</v>
      </c>
      <c r="D58" s="14">
        <v>319529</v>
      </c>
      <c r="E58" s="14" t="s">
        <v>42</v>
      </c>
      <c r="F58" s="14" t="s">
        <v>43</v>
      </c>
      <c r="G58" s="15">
        <v>45353</v>
      </c>
      <c r="H58" s="15">
        <v>45337</v>
      </c>
      <c r="I58" s="15">
        <v>45354</v>
      </c>
      <c r="J58" s="8">
        <v>9807</v>
      </c>
      <c r="K58" s="8">
        <v>15</v>
      </c>
      <c r="L58" s="8">
        <v>1493</v>
      </c>
      <c r="M58" s="8">
        <v>18</v>
      </c>
      <c r="N58" s="8">
        <v>163.58205000000001</v>
      </c>
      <c r="O58" s="8">
        <v>8</v>
      </c>
      <c r="P58" s="8">
        <v>8</v>
      </c>
      <c r="Q58" s="8">
        <v>247</v>
      </c>
      <c r="R58" s="8">
        <v>101</v>
      </c>
      <c r="S58" s="8"/>
      <c r="T58" s="8"/>
      <c r="U58" s="8"/>
    </row>
    <row r="59" spans="1:21">
      <c r="A59" s="14" t="s">
        <v>6</v>
      </c>
      <c r="B59" s="14">
        <v>162167</v>
      </c>
      <c r="C59" s="14">
        <v>124483</v>
      </c>
      <c r="D59" s="14">
        <v>319528</v>
      </c>
      <c r="E59" s="14" t="s">
        <v>38</v>
      </c>
      <c r="F59" s="14" t="s">
        <v>39</v>
      </c>
      <c r="G59" s="15">
        <v>45353</v>
      </c>
      <c r="H59" s="15">
        <v>45337</v>
      </c>
      <c r="I59" s="15">
        <v>45354</v>
      </c>
      <c r="J59" s="8">
        <v>38843</v>
      </c>
      <c r="K59" s="8">
        <v>120</v>
      </c>
      <c r="L59" s="8">
        <v>4495</v>
      </c>
      <c r="M59" s="8">
        <v>57</v>
      </c>
      <c r="N59" s="8">
        <v>151.407341</v>
      </c>
      <c r="O59" s="8">
        <v>15</v>
      </c>
      <c r="P59" s="8">
        <v>11</v>
      </c>
      <c r="Q59" s="8">
        <v>572</v>
      </c>
      <c r="R59" s="8">
        <v>310</v>
      </c>
      <c r="S59" s="8"/>
      <c r="T59" s="8"/>
      <c r="U59" s="8"/>
    </row>
    <row r="60" spans="1:21">
      <c r="A60" s="14" t="s">
        <v>6</v>
      </c>
      <c r="B60" s="14">
        <v>162168</v>
      </c>
      <c r="C60" s="14">
        <v>124484</v>
      </c>
      <c r="D60" s="14">
        <v>319527</v>
      </c>
      <c r="E60" s="14" t="s">
        <v>44</v>
      </c>
      <c r="F60" s="14" t="s">
        <v>43</v>
      </c>
      <c r="G60" s="15">
        <v>45353</v>
      </c>
      <c r="H60" s="15">
        <v>45337</v>
      </c>
      <c r="I60" s="15">
        <v>45354</v>
      </c>
      <c r="J60" s="8">
        <v>9665</v>
      </c>
      <c r="K60" s="8">
        <v>20</v>
      </c>
      <c r="L60" s="8">
        <v>1484</v>
      </c>
      <c r="M60" s="8">
        <v>14</v>
      </c>
      <c r="N60" s="8">
        <v>156.182615</v>
      </c>
      <c r="O60" s="8">
        <v>15</v>
      </c>
      <c r="P60" s="8">
        <v>11</v>
      </c>
      <c r="Q60" s="8">
        <v>246</v>
      </c>
      <c r="R60" s="8">
        <v>109</v>
      </c>
      <c r="S60" s="8"/>
      <c r="T60" s="8"/>
      <c r="U60" s="8"/>
    </row>
    <row r="61" spans="1:21">
      <c r="A61" s="14" t="s">
        <v>6</v>
      </c>
      <c r="B61" s="14">
        <v>162168</v>
      </c>
      <c r="C61" s="14">
        <v>124484</v>
      </c>
      <c r="D61" s="14">
        <v>319401</v>
      </c>
      <c r="E61" s="14" t="s">
        <v>51</v>
      </c>
      <c r="F61" s="14" t="s">
        <v>43</v>
      </c>
      <c r="G61" s="15">
        <v>45351</v>
      </c>
      <c r="H61" s="15">
        <v>45337</v>
      </c>
      <c r="I61" s="15">
        <v>45354</v>
      </c>
      <c r="J61" s="8">
        <v>19036</v>
      </c>
      <c r="K61" s="8">
        <v>13</v>
      </c>
      <c r="L61" s="8">
        <v>1755</v>
      </c>
      <c r="M61" s="8">
        <v>17</v>
      </c>
      <c r="N61" s="8">
        <v>167.87464399999999</v>
      </c>
      <c r="O61" s="8">
        <v>9</v>
      </c>
      <c r="P61" s="8">
        <v>9</v>
      </c>
      <c r="Q61" s="8">
        <v>334</v>
      </c>
      <c r="R61" s="8">
        <v>166</v>
      </c>
      <c r="S61" s="8"/>
      <c r="T61" s="8"/>
      <c r="U61" s="8"/>
    </row>
    <row r="62" spans="1:21">
      <c r="A62" s="14" t="s">
        <v>6</v>
      </c>
      <c r="B62" s="14">
        <v>162167</v>
      </c>
      <c r="C62" s="14">
        <v>124483</v>
      </c>
      <c r="D62" s="14">
        <v>319400</v>
      </c>
      <c r="E62" s="14" t="s">
        <v>52</v>
      </c>
      <c r="F62" s="14" t="s">
        <v>39</v>
      </c>
      <c r="G62" s="15">
        <v>45351</v>
      </c>
      <c r="H62" s="15">
        <v>45337</v>
      </c>
      <c r="I62" s="15">
        <v>45354</v>
      </c>
      <c r="J62" s="8">
        <v>24466</v>
      </c>
      <c r="K62" s="8">
        <v>113</v>
      </c>
      <c r="L62" s="8">
        <v>5206</v>
      </c>
      <c r="M62" s="8">
        <v>87</v>
      </c>
      <c r="N62" s="8">
        <v>167.006339</v>
      </c>
      <c r="O62" s="8">
        <v>28</v>
      </c>
      <c r="P62" s="8">
        <v>24</v>
      </c>
      <c r="Q62" s="8">
        <v>796</v>
      </c>
      <c r="R62" s="8">
        <v>439</v>
      </c>
      <c r="S62" s="8"/>
      <c r="T62" s="8"/>
      <c r="U62" s="8"/>
    </row>
    <row r="63" spans="1:21">
      <c r="A63" s="14" t="s">
        <v>6</v>
      </c>
      <c r="B63" s="14">
        <v>162166</v>
      </c>
      <c r="C63" s="14">
        <v>124482</v>
      </c>
      <c r="D63" s="14">
        <v>319399</v>
      </c>
      <c r="E63" s="14" t="s">
        <v>40</v>
      </c>
      <c r="F63" s="14" t="s">
        <v>41</v>
      </c>
      <c r="G63" s="15">
        <v>45351</v>
      </c>
      <c r="H63" s="15">
        <v>45337</v>
      </c>
      <c r="I63" s="15">
        <v>45354</v>
      </c>
      <c r="J63" s="8">
        <v>59177</v>
      </c>
      <c r="K63" s="8">
        <v>62</v>
      </c>
      <c r="L63" s="8">
        <v>6176</v>
      </c>
      <c r="M63" s="8">
        <v>57</v>
      </c>
      <c r="N63" s="8">
        <v>160.44527199999999</v>
      </c>
      <c r="O63" s="8">
        <v>38</v>
      </c>
      <c r="P63" s="8">
        <v>29</v>
      </c>
      <c r="Q63" s="8">
        <v>934</v>
      </c>
      <c r="R63" s="8">
        <v>523</v>
      </c>
      <c r="S63" s="8"/>
      <c r="T63" s="8"/>
      <c r="U63" s="8"/>
    </row>
    <row r="64" spans="1:21">
      <c r="A64" s="14" t="s">
        <v>6</v>
      </c>
      <c r="B64" s="14">
        <v>162167</v>
      </c>
      <c r="C64" s="14">
        <v>124483</v>
      </c>
      <c r="D64" s="14">
        <v>319528</v>
      </c>
      <c r="E64" s="14" t="s">
        <v>38</v>
      </c>
      <c r="F64" s="14" t="s">
        <v>39</v>
      </c>
      <c r="G64" s="15">
        <v>45351</v>
      </c>
      <c r="H64" s="15">
        <v>45337</v>
      </c>
      <c r="I64" s="15">
        <v>45354</v>
      </c>
      <c r="J64" s="8">
        <v>12415</v>
      </c>
      <c r="K64" s="8">
        <v>61</v>
      </c>
      <c r="L64" s="8">
        <v>2952</v>
      </c>
      <c r="M64" s="8">
        <v>38</v>
      </c>
      <c r="N64" s="8">
        <v>148.55318399999999</v>
      </c>
      <c r="O64" s="8">
        <v>10</v>
      </c>
      <c r="P64" s="8">
        <v>8</v>
      </c>
      <c r="Q64" s="8">
        <v>366</v>
      </c>
      <c r="R64" s="8">
        <v>195</v>
      </c>
      <c r="S64" s="8"/>
      <c r="T64" s="8"/>
      <c r="U64" s="8"/>
    </row>
    <row r="65" spans="1:21">
      <c r="A65" s="14" t="s">
        <v>6</v>
      </c>
      <c r="B65" s="14">
        <v>162168</v>
      </c>
      <c r="C65" s="14">
        <v>124484</v>
      </c>
      <c r="D65" s="14">
        <v>319527</v>
      </c>
      <c r="E65" s="14" t="s">
        <v>44</v>
      </c>
      <c r="F65" s="14" t="s">
        <v>43</v>
      </c>
      <c r="G65" s="15">
        <v>45351</v>
      </c>
      <c r="H65" s="15">
        <v>45337</v>
      </c>
      <c r="I65" s="15">
        <v>45354</v>
      </c>
      <c r="J65" s="8">
        <v>9552</v>
      </c>
      <c r="K65" s="8">
        <v>12</v>
      </c>
      <c r="L65" s="8">
        <v>890</v>
      </c>
      <c r="M65" s="8">
        <v>10</v>
      </c>
      <c r="N65" s="8">
        <v>155.96853899999999</v>
      </c>
      <c r="O65" s="8">
        <v>10</v>
      </c>
      <c r="P65" s="8">
        <v>9</v>
      </c>
      <c r="Q65" s="8">
        <v>164</v>
      </c>
      <c r="R65" s="8">
        <v>90</v>
      </c>
      <c r="S65" s="8"/>
      <c r="T65" s="8"/>
      <c r="U65" s="8"/>
    </row>
    <row r="66" spans="1:21">
      <c r="A66" s="14" t="s">
        <v>6</v>
      </c>
      <c r="B66" s="14">
        <v>162166</v>
      </c>
      <c r="C66" s="14">
        <v>124482</v>
      </c>
      <c r="D66" s="14">
        <v>319398</v>
      </c>
      <c r="E66" s="14" t="s">
        <v>53</v>
      </c>
      <c r="F66" s="14" t="s">
        <v>41</v>
      </c>
      <c r="G66" s="15">
        <v>45351</v>
      </c>
      <c r="H66" s="15">
        <v>45337</v>
      </c>
      <c r="I66" s="15">
        <v>45354</v>
      </c>
      <c r="J66" s="8">
        <v>117692</v>
      </c>
      <c r="K66" s="8">
        <v>161</v>
      </c>
      <c r="L66" s="8">
        <v>11979</v>
      </c>
      <c r="M66" s="8">
        <v>87</v>
      </c>
      <c r="N66" s="8">
        <v>169.88179299999999</v>
      </c>
      <c r="O66" s="8">
        <v>59</v>
      </c>
      <c r="P66" s="8">
        <v>43</v>
      </c>
      <c r="Q66" s="8">
        <v>1859</v>
      </c>
      <c r="R66" s="8">
        <v>1034</v>
      </c>
      <c r="S66" s="8"/>
      <c r="T66" s="8"/>
      <c r="U66" s="8"/>
    </row>
    <row r="67" spans="1:21">
      <c r="A67" s="14" t="s">
        <v>6</v>
      </c>
      <c r="B67" s="14">
        <v>158813</v>
      </c>
      <c r="C67" s="14">
        <v>120175</v>
      </c>
      <c r="D67" s="14">
        <v>315788</v>
      </c>
      <c r="E67" s="14" t="s">
        <v>45</v>
      </c>
      <c r="F67" s="14" t="s">
        <v>46</v>
      </c>
      <c r="G67" s="15">
        <v>45351</v>
      </c>
      <c r="H67" s="15">
        <v>45316</v>
      </c>
      <c r="I67" s="15">
        <v>45351</v>
      </c>
      <c r="J67" s="8">
        <v>60151</v>
      </c>
      <c r="K67" s="8">
        <v>93</v>
      </c>
      <c r="L67" s="8">
        <v>5770</v>
      </c>
      <c r="M67" s="8">
        <v>52</v>
      </c>
      <c r="N67" s="8">
        <v>166.620104</v>
      </c>
      <c r="O67" s="8">
        <v>29</v>
      </c>
      <c r="P67" s="8">
        <v>27</v>
      </c>
      <c r="Q67" s="8">
        <v>1028</v>
      </c>
      <c r="R67" s="8">
        <v>474</v>
      </c>
      <c r="S67" s="8"/>
      <c r="T67" s="8"/>
      <c r="U67" s="8"/>
    </row>
    <row r="68" spans="1:21">
      <c r="A68" s="14" t="s">
        <v>6</v>
      </c>
      <c r="B68" s="14">
        <v>162166</v>
      </c>
      <c r="C68" s="14">
        <v>124482</v>
      </c>
      <c r="D68" s="14">
        <v>319530</v>
      </c>
      <c r="E68" s="14" t="s">
        <v>47</v>
      </c>
      <c r="F68" s="14" t="s">
        <v>41</v>
      </c>
      <c r="G68" s="15">
        <v>45351</v>
      </c>
      <c r="H68" s="15">
        <v>45337</v>
      </c>
      <c r="I68" s="15">
        <v>45354</v>
      </c>
      <c r="J68" s="8">
        <v>59358</v>
      </c>
      <c r="K68" s="8">
        <v>87</v>
      </c>
      <c r="L68" s="8">
        <v>6095</v>
      </c>
      <c r="M68" s="8">
        <v>48</v>
      </c>
      <c r="N68" s="8">
        <v>159.181952</v>
      </c>
      <c r="O68" s="8">
        <v>35</v>
      </c>
      <c r="P68" s="8">
        <v>27</v>
      </c>
      <c r="Q68" s="8">
        <v>901</v>
      </c>
      <c r="R68" s="8">
        <v>522</v>
      </c>
      <c r="S68" s="8"/>
      <c r="T68" s="8"/>
      <c r="U68" s="8"/>
    </row>
    <row r="69" spans="1:21">
      <c r="A69" s="14" t="s">
        <v>6</v>
      </c>
      <c r="B69" s="14">
        <v>162167</v>
      </c>
      <c r="C69" s="14">
        <v>124483</v>
      </c>
      <c r="D69" s="14">
        <v>319714</v>
      </c>
      <c r="E69" s="14" t="s">
        <v>50</v>
      </c>
      <c r="F69" s="14" t="s">
        <v>39</v>
      </c>
      <c r="G69" s="15">
        <v>45351</v>
      </c>
      <c r="H69" s="15">
        <v>45337</v>
      </c>
      <c r="I69" s="15">
        <v>45354</v>
      </c>
      <c r="J69" s="8">
        <v>12213</v>
      </c>
      <c r="K69" s="8">
        <v>48</v>
      </c>
      <c r="L69" s="8">
        <v>2900</v>
      </c>
      <c r="M69" s="8">
        <v>37</v>
      </c>
      <c r="N69" s="8">
        <v>152.837931</v>
      </c>
      <c r="O69" s="8">
        <v>13</v>
      </c>
      <c r="P69" s="8">
        <v>10</v>
      </c>
      <c r="Q69" s="8">
        <v>420</v>
      </c>
      <c r="R69" s="8">
        <v>232</v>
      </c>
      <c r="S69" s="8"/>
      <c r="T69" s="8"/>
      <c r="U69" s="8"/>
    </row>
    <row r="70" spans="1:21">
      <c r="A70" s="14" t="s">
        <v>6</v>
      </c>
      <c r="B70" s="14">
        <v>162168</v>
      </c>
      <c r="C70" s="14">
        <v>124484</v>
      </c>
      <c r="D70" s="14">
        <v>319529</v>
      </c>
      <c r="E70" s="14" t="s">
        <v>42</v>
      </c>
      <c r="F70" s="14" t="s">
        <v>43</v>
      </c>
      <c r="G70" s="15">
        <v>45351</v>
      </c>
      <c r="H70" s="15">
        <v>45337</v>
      </c>
      <c r="I70" s="15">
        <v>45354</v>
      </c>
      <c r="J70" s="8">
        <v>9518</v>
      </c>
      <c r="K70" s="8">
        <v>13</v>
      </c>
      <c r="L70" s="8">
        <v>919</v>
      </c>
      <c r="M70" s="8">
        <v>7</v>
      </c>
      <c r="N70" s="8">
        <v>160.42655099999999</v>
      </c>
      <c r="O70" s="8">
        <v>8</v>
      </c>
      <c r="P70" s="8">
        <v>8</v>
      </c>
      <c r="Q70" s="8">
        <v>172</v>
      </c>
      <c r="R70" s="8">
        <v>69</v>
      </c>
      <c r="S70" s="8"/>
      <c r="T70" s="8"/>
      <c r="U70" s="8"/>
    </row>
    <row r="71" spans="1:21">
      <c r="A71" s="14" t="s">
        <v>6</v>
      </c>
      <c r="B71" s="14">
        <v>158811</v>
      </c>
      <c r="C71" s="14">
        <v>120173</v>
      </c>
      <c r="D71" s="14">
        <v>315785</v>
      </c>
      <c r="E71" s="14" t="s">
        <v>36</v>
      </c>
      <c r="F71" s="14" t="s">
        <v>37</v>
      </c>
      <c r="G71" s="15">
        <v>45351</v>
      </c>
      <c r="H71" s="15">
        <v>45316</v>
      </c>
      <c r="I71" s="15">
        <v>45351</v>
      </c>
      <c r="J71" s="8">
        <v>140036</v>
      </c>
      <c r="K71" s="8">
        <v>213</v>
      </c>
      <c r="L71" s="8">
        <v>10700</v>
      </c>
      <c r="M71" s="8">
        <v>102</v>
      </c>
      <c r="N71" s="8">
        <v>164.127196</v>
      </c>
      <c r="O71" s="8">
        <v>81</v>
      </c>
      <c r="P71" s="8">
        <v>59</v>
      </c>
      <c r="Q71" s="8">
        <v>2407</v>
      </c>
      <c r="R71" s="8">
        <v>1186</v>
      </c>
      <c r="S71" s="8"/>
      <c r="T71" s="8"/>
      <c r="U71" s="8"/>
    </row>
    <row r="72" spans="1:21">
      <c r="A72" s="14" t="s">
        <v>6</v>
      </c>
      <c r="B72" s="14">
        <v>158812</v>
      </c>
      <c r="C72" s="14">
        <v>120174</v>
      </c>
      <c r="D72" s="14">
        <v>315786</v>
      </c>
      <c r="E72" s="14" t="s">
        <v>48</v>
      </c>
      <c r="F72" s="14" t="s">
        <v>49</v>
      </c>
      <c r="G72" s="15">
        <v>45351</v>
      </c>
      <c r="H72" s="15">
        <v>45316</v>
      </c>
      <c r="I72" s="15">
        <v>45351</v>
      </c>
      <c r="J72" s="8">
        <v>70077</v>
      </c>
      <c r="K72" s="8">
        <v>84</v>
      </c>
      <c r="L72" s="8">
        <v>7891</v>
      </c>
      <c r="M72" s="8">
        <v>44</v>
      </c>
      <c r="N72" s="8">
        <v>168.330376</v>
      </c>
      <c r="O72" s="8">
        <v>41</v>
      </c>
      <c r="P72" s="8">
        <v>33</v>
      </c>
      <c r="Q72" s="8">
        <v>1151</v>
      </c>
      <c r="R72" s="8">
        <v>646</v>
      </c>
      <c r="S72" s="8"/>
      <c r="T72" s="8"/>
      <c r="U72" s="8"/>
    </row>
    <row r="73" spans="1:21">
      <c r="A73" s="14" t="s">
        <v>6</v>
      </c>
      <c r="B73" s="14">
        <v>162167</v>
      </c>
      <c r="C73" s="14">
        <v>124483</v>
      </c>
      <c r="D73" s="14">
        <v>319714</v>
      </c>
      <c r="E73" s="14" t="s">
        <v>50</v>
      </c>
      <c r="F73" s="14" t="s">
        <v>39</v>
      </c>
      <c r="G73" s="15">
        <v>45354</v>
      </c>
      <c r="H73" s="15">
        <v>45337</v>
      </c>
      <c r="I73" s="15">
        <v>45354</v>
      </c>
      <c r="J73" s="8">
        <v>17924</v>
      </c>
      <c r="K73" s="8">
        <v>89</v>
      </c>
      <c r="L73" s="8">
        <v>4607</v>
      </c>
      <c r="M73" s="8">
        <v>90</v>
      </c>
      <c r="N73" s="8">
        <v>134.15367900000001</v>
      </c>
      <c r="O73" s="8">
        <v>31</v>
      </c>
      <c r="P73" s="8">
        <v>24</v>
      </c>
      <c r="Q73" s="8">
        <v>751</v>
      </c>
      <c r="R73" s="8">
        <v>394</v>
      </c>
      <c r="S73" s="8"/>
      <c r="T73" s="8"/>
      <c r="U73" s="8"/>
    </row>
    <row r="74" spans="1:21">
      <c r="A74" s="14" t="s">
        <v>6</v>
      </c>
      <c r="B74" s="14">
        <v>162166</v>
      </c>
      <c r="C74" s="14">
        <v>124482</v>
      </c>
      <c r="D74" s="14">
        <v>319398</v>
      </c>
      <c r="E74" s="14" t="s">
        <v>53</v>
      </c>
      <c r="F74" s="14" t="s">
        <v>41</v>
      </c>
      <c r="G74" s="15">
        <v>45354</v>
      </c>
      <c r="H74" s="15">
        <v>45337</v>
      </c>
      <c r="I74" s="15">
        <v>45354</v>
      </c>
      <c r="J74" s="8">
        <v>116651</v>
      </c>
      <c r="K74" s="8">
        <v>177</v>
      </c>
      <c r="L74" s="8">
        <v>20665</v>
      </c>
      <c r="M74" s="8">
        <v>200</v>
      </c>
      <c r="N74" s="8">
        <v>139.02748600000001</v>
      </c>
      <c r="O74" s="8">
        <v>137</v>
      </c>
      <c r="P74" s="8">
        <v>103</v>
      </c>
      <c r="Q74" s="8">
        <v>3282</v>
      </c>
      <c r="R74" s="8">
        <v>1711</v>
      </c>
      <c r="S74" s="8"/>
      <c r="T74" s="8"/>
      <c r="U74" s="8"/>
    </row>
    <row r="75" spans="1:21">
      <c r="A75" s="14" t="s">
        <v>6</v>
      </c>
      <c r="B75" s="14">
        <v>162168</v>
      </c>
      <c r="C75" s="14">
        <v>124484</v>
      </c>
      <c r="D75" s="14">
        <v>319401</v>
      </c>
      <c r="E75" s="14" t="s">
        <v>51</v>
      </c>
      <c r="F75" s="14" t="s">
        <v>43</v>
      </c>
      <c r="G75" s="15">
        <v>45354</v>
      </c>
      <c r="H75" s="15">
        <v>45337</v>
      </c>
      <c r="I75" s="15">
        <v>45354</v>
      </c>
      <c r="J75" s="8">
        <v>18837</v>
      </c>
      <c r="K75" s="8">
        <v>24</v>
      </c>
      <c r="L75" s="8">
        <v>3183</v>
      </c>
      <c r="M75" s="8">
        <v>46</v>
      </c>
      <c r="N75" s="8">
        <v>127.33144799999999</v>
      </c>
      <c r="O75" s="8">
        <v>15</v>
      </c>
      <c r="P75" s="8">
        <v>13</v>
      </c>
      <c r="Q75" s="8">
        <v>549</v>
      </c>
      <c r="R75" s="8">
        <v>209</v>
      </c>
      <c r="S75" s="8"/>
      <c r="T75" s="8"/>
      <c r="U75" s="8"/>
    </row>
    <row r="76" spans="1:21">
      <c r="A76" s="14" t="s">
        <v>6</v>
      </c>
      <c r="B76" s="14">
        <v>162168</v>
      </c>
      <c r="C76" s="14">
        <v>124484</v>
      </c>
      <c r="D76" s="14">
        <v>319529</v>
      </c>
      <c r="E76" s="14" t="s">
        <v>42</v>
      </c>
      <c r="F76" s="14" t="s">
        <v>43</v>
      </c>
      <c r="G76" s="15">
        <v>45354</v>
      </c>
      <c r="H76" s="15">
        <v>45337</v>
      </c>
      <c r="I76" s="15">
        <v>45354</v>
      </c>
      <c r="J76" s="8">
        <v>9442</v>
      </c>
      <c r="K76" s="8">
        <v>16</v>
      </c>
      <c r="L76" s="8">
        <v>1604</v>
      </c>
      <c r="M76" s="8">
        <v>16</v>
      </c>
      <c r="N76" s="8">
        <v>125.29613500000001</v>
      </c>
      <c r="O76" s="8">
        <v>14</v>
      </c>
      <c r="P76" s="8">
        <v>11</v>
      </c>
      <c r="Q76" s="8">
        <v>302</v>
      </c>
      <c r="R76" s="8">
        <v>126</v>
      </c>
      <c r="S76" s="8"/>
      <c r="T76" s="8"/>
      <c r="U76" s="8"/>
    </row>
    <row r="77" spans="1:21">
      <c r="A77" s="14" t="s">
        <v>6</v>
      </c>
      <c r="B77" s="14">
        <v>162167</v>
      </c>
      <c r="C77" s="14">
        <v>124483</v>
      </c>
      <c r="D77" s="14">
        <v>319528</v>
      </c>
      <c r="E77" s="14" t="s">
        <v>38</v>
      </c>
      <c r="F77" s="14" t="s">
        <v>39</v>
      </c>
      <c r="G77" s="15">
        <v>45354</v>
      </c>
      <c r="H77" s="15">
        <v>45337</v>
      </c>
      <c r="I77" s="15">
        <v>45354</v>
      </c>
      <c r="J77" s="8">
        <v>17842</v>
      </c>
      <c r="K77" s="8">
        <v>79</v>
      </c>
      <c r="L77" s="8">
        <v>4544</v>
      </c>
      <c r="M77" s="8">
        <v>66</v>
      </c>
      <c r="N77" s="8">
        <v>135.348592</v>
      </c>
      <c r="O77" s="8">
        <v>21</v>
      </c>
      <c r="P77" s="8">
        <v>18</v>
      </c>
      <c r="Q77" s="8">
        <v>690</v>
      </c>
      <c r="R77" s="8">
        <v>373</v>
      </c>
      <c r="S77" s="8"/>
      <c r="T77" s="8"/>
      <c r="U77" s="8"/>
    </row>
    <row r="78" spans="1:21">
      <c r="A78" s="14" t="s">
        <v>6</v>
      </c>
      <c r="B78" s="14">
        <v>162166</v>
      </c>
      <c r="C78" s="14">
        <v>124482</v>
      </c>
      <c r="D78" s="14">
        <v>319530</v>
      </c>
      <c r="E78" s="14" t="s">
        <v>47</v>
      </c>
      <c r="F78" s="14" t="s">
        <v>41</v>
      </c>
      <c r="G78" s="15">
        <v>45354</v>
      </c>
      <c r="H78" s="15">
        <v>45337</v>
      </c>
      <c r="I78" s="15">
        <v>45354</v>
      </c>
      <c r="J78" s="8">
        <v>58823</v>
      </c>
      <c r="K78" s="8">
        <v>88</v>
      </c>
      <c r="L78" s="8">
        <v>10967</v>
      </c>
      <c r="M78" s="8">
        <v>95</v>
      </c>
      <c r="N78" s="8">
        <v>132.99398199999999</v>
      </c>
      <c r="O78" s="8">
        <v>73</v>
      </c>
      <c r="P78" s="8">
        <v>58</v>
      </c>
      <c r="Q78" s="8">
        <v>1624</v>
      </c>
      <c r="R78" s="8">
        <v>868</v>
      </c>
      <c r="S78" s="8"/>
      <c r="T78" s="8"/>
      <c r="U78" s="8"/>
    </row>
    <row r="79" spans="1:21">
      <c r="A79" s="14" t="s">
        <v>6</v>
      </c>
      <c r="B79" s="14">
        <v>162167</v>
      </c>
      <c r="C79" s="14">
        <v>124483</v>
      </c>
      <c r="D79" s="14">
        <v>319400</v>
      </c>
      <c r="E79" s="14" t="s">
        <v>52</v>
      </c>
      <c r="F79" s="14" t="s">
        <v>39</v>
      </c>
      <c r="G79" s="15">
        <v>45354</v>
      </c>
      <c r="H79" s="15">
        <v>45337</v>
      </c>
      <c r="I79" s="15">
        <v>45354</v>
      </c>
      <c r="J79" s="8">
        <v>35866</v>
      </c>
      <c r="K79" s="8">
        <v>149</v>
      </c>
      <c r="L79" s="8">
        <v>8353</v>
      </c>
      <c r="M79" s="8">
        <v>147</v>
      </c>
      <c r="N79" s="8">
        <v>151.07925299999999</v>
      </c>
      <c r="O79" s="8">
        <v>48</v>
      </c>
      <c r="P79" s="8">
        <v>39</v>
      </c>
      <c r="Q79" s="8">
        <v>1329</v>
      </c>
      <c r="R79" s="8">
        <v>668</v>
      </c>
      <c r="S79" s="8"/>
      <c r="T79" s="8"/>
      <c r="U79" s="8"/>
    </row>
    <row r="80" spans="1:21">
      <c r="A80" s="14" t="s">
        <v>6</v>
      </c>
      <c r="B80" s="14">
        <v>162168</v>
      </c>
      <c r="C80" s="14">
        <v>124484</v>
      </c>
      <c r="D80" s="14">
        <v>319527</v>
      </c>
      <c r="E80" s="14" t="s">
        <v>44</v>
      </c>
      <c r="F80" s="14" t="s">
        <v>43</v>
      </c>
      <c r="G80" s="15">
        <v>45354</v>
      </c>
      <c r="H80" s="15">
        <v>45337</v>
      </c>
      <c r="I80" s="15">
        <v>45354</v>
      </c>
      <c r="J80" s="8">
        <v>9584</v>
      </c>
      <c r="K80" s="8">
        <v>14</v>
      </c>
      <c r="L80" s="8">
        <v>1556</v>
      </c>
      <c r="M80" s="8">
        <v>13</v>
      </c>
      <c r="N80" s="8">
        <v>130.83226199999999</v>
      </c>
      <c r="O80" s="8">
        <v>10</v>
      </c>
      <c r="P80" s="8">
        <v>7</v>
      </c>
      <c r="Q80" s="8">
        <v>321</v>
      </c>
      <c r="R80" s="8">
        <v>142</v>
      </c>
      <c r="S80" s="8"/>
      <c r="T80" s="8"/>
      <c r="U80" s="8"/>
    </row>
    <row r="81" spans="1:21">
      <c r="A81" s="14" t="s">
        <v>6</v>
      </c>
      <c r="B81" s="14">
        <v>162166</v>
      </c>
      <c r="C81" s="14">
        <v>124482</v>
      </c>
      <c r="D81" s="14">
        <v>319399</v>
      </c>
      <c r="E81" s="14" t="s">
        <v>40</v>
      </c>
      <c r="F81" s="14" t="s">
        <v>41</v>
      </c>
      <c r="G81" s="15">
        <v>45354</v>
      </c>
      <c r="H81" s="15">
        <v>45337</v>
      </c>
      <c r="I81" s="15">
        <v>45354</v>
      </c>
      <c r="J81" s="8">
        <v>58885</v>
      </c>
      <c r="K81" s="8">
        <v>76</v>
      </c>
      <c r="L81" s="8">
        <v>10874</v>
      </c>
      <c r="M81" s="8">
        <v>94</v>
      </c>
      <c r="N81" s="8">
        <v>132.66396900000001</v>
      </c>
      <c r="O81" s="8">
        <v>62</v>
      </c>
      <c r="P81" s="8">
        <v>47</v>
      </c>
      <c r="Q81" s="8">
        <v>1695</v>
      </c>
      <c r="R81" s="8">
        <v>875</v>
      </c>
      <c r="S81" s="8"/>
      <c r="T81" s="8"/>
      <c r="U81" s="8"/>
    </row>
    <row r="82" spans="1:21">
      <c r="A82" s="14" t="s">
        <v>6</v>
      </c>
      <c r="B82" s="14">
        <v>158813</v>
      </c>
      <c r="C82" s="14">
        <v>120175</v>
      </c>
      <c r="D82" s="14">
        <v>315788</v>
      </c>
      <c r="E82" s="14" t="s">
        <v>45</v>
      </c>
      <c r="F82" s="14" t="s">
        <v>46</v>
      </c>
      <c r="G82" s="15">
        <v>45350</v>
      </c>
      <c r="H82" s="15">
        <v>45316</v>
      </c>
      <c r="I82" s="15">
        <v>45351</v>
      </c>
      <c r="J82" s="8">
        <v>64295</v>
      </c>
      <c r="K82" s="8">
        <v>131</v>
      </c>
      <c r="L82" s="8">
        <v>4357</v>
      </c>
      <c r="M82" s="8">
        <v>55</v>
      </c>
      <c r="N82" s="8">
        <v>164.93252200000001</v>
      </c>
      <c r="O82" s="8">
        <v>21</v>
      </c>
      <c r="P82" s="8">
        <v>19</v>
      </c>
      <c r="Q82" s="8">
        <v>830</v>
      </c>
      <c r="R82" s="8">
        <v>464</v>
      </c>
      <c r="S82" s="8"/>
      <c r="T82" s="8"/>
      <c r="U82" s="8"/>
    </row>
    <row r="83" spans="1:21">
      <c r="A83" s="14" t="s">
        <v>6</v>
      </c>
      <c r="B83" s="14">
        <v>162168</v>
      </c>
      <c r="C83" s="14">
        <v>124484</v>
      </c>
      <c r="D83" s="14">
        <v>319527</v>
      </c>
      <c r="E83" s="14" t="s">
        <v>44</v>
      </c>
      <c r="F83" s="14" t="s">
        <v>43</v>
      </c>
      <c r="G83" s="15">
        <v>45350</v>
      </c>
      <c r="H83" s="15">
        <v>45337</v>
      </c>
      <c r="I83" s="15">
        <v>45354</v>
      </c>
      <c r="J83" s="8">
        <v>9704</v>
      </c>
      <c r="K83" s="8">
        <v>10</v>
      </c>
      <c r="L83" s="8">
        <v>647</v>
      </c>
      <c r="M83" s="8">
        <v>9</v>
      </c>
      <c r="N83" s="8">
        <v>171.76970600000001</v>
      </c>
      <c r="O83" s="8">
        <v>3</v>
      </c>
      <c r="P83" s="8">
        <v>1</v>
      </c>
      <c r="Q83" s="8">
        <v>102</v>
      </c>
      <c r="R83" s="8">
        <v>53</v>
      </c>
      <c r="S83" s="8"/>
      <c r="T83" s="8"/>
      <c r="U83" s="8"/>
    </row>
    <row r="84" spans="1:21">
      <c r="A84" s="14" t="s">
        <v>6</v>
      </c>
      <c r="B84" s="14">
        <v>162167</v>
      </c>
      <c r="C84" s="14">
        <v>124483</v>
      </c>
      <c r="D84" s="14">
        <v>319714</v>
      </c>
      <c r="E84" s="14" t="s">
        <v>50</v>
      </c>
      <c r="F84" s="14" t="s">
        <v>39</v>
      </c>
      <c r="G84" s="15">
        <v>45350</v>
      </c>
      <c r="H84" s="15">
        <v>45337</v>
      </c>
      <c r="I84" s="15">
        <v>45354</v>
      </c>
      <c r="J84" s="8">
        <v>46954</v>
      </c>
      <c r="K84" s="8">
        <v>654</v>
      </c>
      <c r="L84" s="8">
        <v>2042</v>
      </c>
      <c r="M84" s="8">
        <v>52</v>
      </c>
      <c r="N84" s="8">
        <v>130.44955899999999</v>
      </c>
      <c r="O84" s="8">
        <v>5</v>
      </c>
      <c r="P84" s="8">
        <v>5</v>
      </c>
      <c r="Q84" s="8">
        <v>247</v>
      </c>
      <c r="R84" s="8">
        <v>142</v>
      </c>
      <c r="S84" s="8"/>
      <c r="T84" s="8"/>
      <c r="U84" s="8"/>
    </row>
    <row r="85" spans="1:21">
      <c r="A85" s="14" t="s">
        <v>6</v>
      </c>
      <c r="B85" s="14">
        <v>162168</v>
      </c>
      <c r="C85" s="14">
        <v>124484</v>
      </c>
      <c r="D85" s="14">
        <v>319529</v>
      </c>
      <c r="E85" s="14" t="s">
        <v>42</v>
      </c>
      <c r="F85" s="14" t="s">
        <v>43</v>
      </c>
      <c r="G85" s="15">
        <v>45350</v>
      </c>
      <c r="H85" s="15">
        <v>45337</v>
      </c>
      <c r="I85" s="15">
        <v>45354</v>
      </c>
      <c r="J85" s="8">
        <v>9848</v>
      </c>
      <c r="K85" s="8">
        <v>15</v>
      </c>
      <c r="L85" s="8">
        <v>694</v>
      </c>
      <c r="M85" s="8">
        <v>13</v>
      </c>
      <c r="N85" s="8">
        <v>161.236311</v>
      </c>
      <c r="O85" s="8">
        <v>3</v>
      </c>
      <c r="P85" s="8">
        <v>3</v>
      </c>
      <c r="Q85" s="8">
        <v>115</v>
      </c>
      <c r="R85" s="8">
        <v>59</v>
      </c>
      <c r="S85" s="8"/>
      <c r="T85" s="8"/>
      <c r="U85" s="8"/>
    </row>
    <row r="86" spans="1:21">
      <c r="A86" s="14" t="s">
        <v>6</v>
      </c>
      <c r="B86" s="14">
        <v>158812</v>
      </c>
      <c r="C86" s="14">
        <v>120174</v>
      </c>
      <c r="D86" s="14">
        <v>315786</v>
      </c>
      <c r="E86" s="14" t="s">
        <v>48</v>
      </c>
      <c r="F86" s="14" t="s">
        <v>49</v>
      </c>
      <c r="G86" s="15">
        <v>45350</v>
      </c>
      <c r="H86" s="15">
        <v>45316</v>
      </c>
      <c r="I86" s="15">
        <v>45351</v>
      </c>
      <c r="J86" s="8">
        <v>70058</v>
      </c>
      <c r="K86" s="8">
        <v>106</v>
      </c>
      <c r="L86" s="8">
        <v>5853</v>
      </c>
      <c r="M86" s="8">
        <v>44</v>
      </c>
      <c r="N86" s="8">
        <v>164.736716</v>
      </c>
      <c r="O86" s="8">
        <v>27</v>
      </c>
      <c r="P86" s="8">
        <v>21</v>
      </c>
      <c r="Q86" s="8">
        <v>839</v>
      </c>
      <c r="R86" s="8">
        <v>488</v>
      </c>
      <c r="S86" s="8"/>
      <c r="T86" s="8"/>
      <c r="U86" s="8"/>
    </row>
    <row r="87" spans="1:21">
      <c r="A87" s="14" t="s">
        <v>6</v>
      </c>
      <c r="B87" s="14">
        <v>162166</v>
      </c>
      <c r="C87" s="14">
        <v>124482</v>
      </c>
      <c r="D87" s="14">
        <v>319398</v>
      </c>
      <c r="E87" s="14" t="s">
        <v>53</v>
      </c>
      <c r="F87" s="14" t="s">
        <v>41</v>
      </c>
      <c r="G87" s="15">
        <v>45350</v>
      </c>
      <c r="H87" s="15">
        <v>45337</v>
      </c>
      <c r="I87" s="15">
        <v>45354</v>
      </c>
      <c r="J87" s="8">
        <v>117077</v>
      </c>
      <c r="K87" s="8">
        <v>158</v>
      </c>
      <c r="L87" s="8">
        <v>9019</v>
      </c>
      <c r="M87" s="8">
        <v>70</v>
      </c>
      <c r="N87" s="8">
        <v>166.26765700000001</v>
      </c>
      <c r="O87" s="8">
        <v>52</v>
      </c>
      <c r="P87" s="8">
        <v>41</v>
      </c>
      <c r="Q87" s="8">
        <v>1317</v>
      </c>
      <c r="R87" s="8">
        <v>746</v>
      </c>
      <c r="S87" s="8"/>
      <c r="T87" s="8"/>
      <c r="U87" s="8"/>
    </row>
    <row r="88" spans="1:21">
      <c r="A88" s="14" t="s">
        <v>6</v>
      </c>
      <c r="B88" s="14">
        <v>162167</v>
      </c>
      <c r="C88" s="14">
        <v>124483</v>
      </c>
      <c r="D88" s="14">
        <v>319528</v>
      </c>
      <c r="E88" s="14" t="s">
        <v>38</v>
      </c>
      <c r="F88" s="14" t="s">
        <v>39</v>
      </c>
      <c r="G88" s="15">
        <v>45350</v>
      </c>
      <c r="H88" s="15">
        <v>45337</v>
      </c>
      <c r="I88" s="15">
        <v>45354</v>
      </c>
      <c r="J88" s="8">
        <v>46709</v>
      </c>
      <c r="K88" s="8">
        <v>588</v>
      </c>
      <c r="L88" s="8">
        <v>2115</v>
      </c>
      <c r="M88" s="8">
        <v>45</v>
      </c>
      <c r="N88" s="8">
        <v>136.58156</v>
      </c>
      <c r="O88" s="8">
        <v>12</v>
      </c>
      <c r="P88" s="8">
        <v>9</v>
      </c>
      <c r="Q88" s="8">
        <v>240</v>
      </c>
      <c r="R88" s="8">
        <v>131</v>
      </c>
      <c r="S88" s="8"/>
      <c r="T88" s="8"/>
      <c r="U88" s="8"/>
    </row>
    <row r="89" spans="1:21">
      <c r="A89" s="14" t="s">
        <v>6</v>
      </c>
      <c r="B89" s="14">
        <v>158811</v>
      </c>
      <c r="C89" s="14">
        <v>120173</v>
      </c>
      <c r="D89" s="14">
        <v>315785</v>
      </c>
      <c r="E89" s="14" t="s">
        <v>36</v>
      </c>
      <c r="F89" s="14" t="s">
        <v>37</v>
      </c>
      <c r="G89" s="15">
        <v>45350</v>
      </c>
      <c r="H89" s="15">
        <v>45316</v>
      </c>
      <c r="I89" s="15">
        <v>45351</v>
      </c>
      <c r="J89" s="8">
        <v>140408</v>
      </c>
      <c r="K89" s="8">
        <v>197</v>
      </c>
      <c r="L89" s="8">
        <v>8048</v>
      </c>
      <c r="M89" s="8">
        <v>75</v>
      </c>
      <c r="N89" s="8">
        <v>159.37077500000001</v>
      </c>
      <c r="O89" s="8">
        <v>57</v>
      </c>
      <c r="P89" s="8">
        <v>40</v>
      </c>
      <c r="Q89" s="8">
        <v>1805</v>
      </c>
      <c r="R89" s="8">
        <v>957</v>
      </c>
      <c r="S89" s="8"/>
      <c r="T89" s="8"/>
      <c r="U89" s="8"/>
    </row>
    <row r="90" spans="1:21">
      <c r="A90" s="14" t="s">
        <v>6</v>
      </c>
      <c r="B90" s="14">
        <v>162166</v>
      </c>
      <c r="C90" s="14">
        <v>124482</v>
      </c>
      <c r="D90" s="14">
        <v>319399</v>
      </c>
      <c r="E90" s="14" t="s">
        <v>40</v>
      </c>
      <c r="F90" s="14" t="s">
        <v>41</v>
      </c>
      <c r="G90" s="15">
        <v>45350</v>
      </c>
      <c r="H90" s="15">
        <v>45337</v>
      </c>
      <c r="I90" s="15">
        <v>45354</v>
      </c>
      <c r="J90" s="8">
        <v>59052</v>
      </c>
      <c r="K90" s="8">
        <v>49</v>
      </c>
      <c r="L90" s="8">
        <v>4535</v>
      </c>
      <c r="M90" s="8">
        <v>40</v>
      </c>
      <c r="N90" s="8">
        <v>160.61058399999999</v>
      </c>
      <c r="O90" s="8">
        <v>25</v>
      </c>
      <c r="P90" s="8">
        <v>20</v>
      </c>
      <c r="Q90" s="8">
        <v>696</v>
      </c>
      <c r="R90" s="8">
        <v>403</v>
      </c>
      <c r="S90" s="8"/>
      <c r="T90" s="8"/>
      <c r="U90" s="8"/>
    </row>
    <row r="91" spans="1:21">
      <c r="A91" s="14" t="s">
        <v>6</v>
      </c>
      <c r="B91" s="14">
        <v>162167</v>
      </c>
      <c r="C91" s="14">
        <v>124483</v>
      </c>
      <c r="D91" s="14">
        <v>319400</v>
      </c>
      <c r="E91" s="14" t="s">
        <v>52</v>
      </c>
      <c r="F91" s="14" t="s">
        <v>39</v>
      </c>
      <c r="G91" s="15">
        <v>45350</v>
      </c>
      <c r="H91" s="15">
        <v>45337</v>
      </c>
      <c r="I91" s="15">
        <v>45354</v>
      </c>
      <c r="J91" s="8">
        <v>93484</v>
      </c>
      <c r="K91" s="8">
        <v>1238</v>
      </c>
      <c r="L91" s="8">
        <v>3757</v>
      </c>
      <c r="M91" s="8">
        <v>81</v>
      </c>
      <c r="N91" s="8">
        <v>143.065744</v>
      </c>
      <c r="O91" s="8">
        <v>13</v>
      </c>
      <c r="P91" s="8">
        <v>9</v>
      </c>
      <c r="Q91" s="8">
        <v>456</v>
      </c>
      <c r="R91" s="8">
        <v>254</v>
      </c>
      <c r="S91" s="8"/>
      <c r="T91" s="8"/>
      <c r="U91" s="8"/>
    </row>
    <row r="92" spans="1:21">
      <c r="A92" s="14" t="s">
        <v>6</v>
      </c>
      <c r="B92" s="14">
        <v>162166</v>
      </c>
      <c r="C92" s="14">
        <v>124482</v>
      </c>
      <c r="D92" s="14">
        <v>319530</v>
      </c>
      <c r="E92" s="14" t="s">
        <v>47</v>
      </c>
      <c r="F92" s="14" t="s">
        <v>41</v>
      </c>
      <c r="G92" s="15">
        <v>45350</v>
      </c>
      <c r="H92" s="15">
        <v>45337</v>
      </c>
      <c r="I92" s="15">
        <v>45354</v>
      </c>
      <c r="J92" s="8">
        <v>58876</v>
      </c>
      <c r="K92" s="8">
        <v>82</v>
      </c>
      <c r="L92" s="8">
        <v>4591</v>
      </c>
      <c r="M92" s="8">
        <v>46</v>
      </c>
      <c r="N92" s="8">
        <v>162.000653</v>
      </c>
      <c r="O92" s="8">
        <v>20</v>
      </c>
      <c r="P92" s="8">
        <v>15</v>
      </c>
      <c r="Q92" s="8">
        <v>639</v>
      </c>
      <c r="R92" s="8">
        <v>383</v>
      </c>
      <c r="S92" s="8"/>
      <c r="T92" s="8"/>
      <c r="U92" s="8"/>
    </row>
    <row r="93" spans="1:21">
      <c r="A93" s="14" t="s">
        <v>6</v>
      </c>
      <c r="B93" s="14">
        <v>162168</v>
      </c>
      <c r="C93" s="14">
        <v>124484</v>
      </c>
      <c r="D93" s="14">
        <v>319401</v>
      </c>
      <c r="E93" s="14" t="s">
        <v>51</v>
      </c>
      <c r="F93" s="14" t="s">
        <v>43</v>
      </c>
      <c r="G93" s="15">
        <v>45350</v>
      </c>
      <c r="H93" s="15">
        <v>45337</v>
      </c>
      <c r="I93" s="15">
        <v>45354</v>
      </c>
      <c r="J93" s="8">
        <v>19238</v>
      </c>
      <c r="K93" s="8">
        <v>21</v>
      </c>
      <c r="L93" s="8">
        <v>1297</v>
      </c>
      <c r="M93" s="8">
        <v>9</v>
      </c>
      <c r="N93" s="8">
        <v>159.80416299999999</v>
      </c>
      <c r="O93" s="8">
        <v>3</v>
      </c>
      <c r="P93" s="8">
        <v>3</v>
      </c>
      <c r="Q93" s="8">
        <v>219</v>
      </c>
      <c r="R93" s="8">
        <v>114</v>
      </c>
      <c r="S93" s="8"/>
      <c r="T93" s="8"/>
      <c r="U93" s="8"/>
    </row>
    <row r="94" spans="1:21">
      <c r="A94" s="14"/>
      <c r="B94" s="14"/>
      <c r="C94" s="14"/>
      <c r="D94" s="15"/>
      <c r="E94" s="15"/>
      <c r="F94" s="1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21">
      <c r="A95" s="2" t="s">
        <v>2</v>
      </c>
      <c r="C95" s="9"/>
    </row>
    <row r="96" spans="1:21" ht="15">
      <c r="A96" s="26" t="s">
        <v>33</v>
      </c>
      <c r="B96" s="27" t="s">
        <v>34</v>
      </c>
      <c r="C96" s="28" t="s">
        <v>35</v>
      </c>
    </row>
    <row r="97" spans="1:3">
      <c r="A97" s="3" t="s">
        <v>4</v>
      </c>
      <c r="B97" s="3" t="s">
        <v>46</v>
      </c>
      <c r="C97" s="9">
        <v>489</v>
      </c>
    </row>
    <row r="98" spans="1:3">
      <c r="A98" s="3" t="s">
        <v>4</v>
      </c>
      <c r="B98" s="3" t="s">
        <v>37</v>
      </c>
      <c r="C98" s="9">
        <v>895</v>
      </c>
    </row>
    <row r="99" spans="1:3">
      <c r="A99" s="3" t="s">
        <v>4</v>
      </c>
      <c r="B99" s="3" t="s">
        <v>49</v>
      </c>
      <c r="C99" s="9">
        <v>518</v>
      </c>
    </row>
    <row r="100" spans="1:3">
      <c r="A100" s="3" t="s">
        <v>4</v>
      </c>
      <c r="B100" s="3" t="s">
        <v>43</v>
      </c>
      <c r="C100" s="9">
        <v>465</v>
      </c>
    </row>
    <row r="101" spans="1:3">
      <c r="A101" s="3" t="s">
        <v>4</v>
      </c>
      <c r="B101" s="3" t="s">
        <v>39</v>
      </c>
      <c r="C101" s="9">
        <v>1703</v>
      </c>
    </row>
    <row r="102" spans="1:3">
      <c r="A102" s="3" t="s">
        <v>4</v>
      </c>
      <c r="B102" s="3" t="s">
        <v>41</v>
      </c>
      <c r="C102" s="9">
        <v>2392</v>
      </c>
    </row>
    <row r="103" spans="1:3">
      <c r="A103" s="3" t="s">
        <v>5</v>
      </c>
      <c r="B103" s="3" t="s">
        <v>46</v>
      </c>
      <c r="C103" s="9">
        <v>457</v>
      </c>
    </row>
    <row r="104" spans="1:3">
      <c r="A104" s="3" t="s">
        <v>5</v>
      </c>
      <c r="B104" s="3" t="s">
        <v>37</v>
      </c>
      <c r="C104" s="9">
        <v>836</v>
      </c>
    </row>
    <row r="105" spans="1:3">
      <c r="A105" s="3" t="s">
        <v>5</v>
      </c>
      <c r="B105" s="3" t="s">
        <v>49</v>
      </c>
      <c r="C105" s="9">
        <v>489</v>
      </c>
    </row>
    <row r="106" spans="1:3">
      <c r="A106" s="3" t="s">
        <v>5</v>
      </c>
      <c r="B106" s="3" t="s">
        <v>43</v>
      </c>
      <c r="C106" s="9">
        <v>428</v>
      </c>
    </row>
    <row r="107" spans="1:3">
      <c r="A107" s="3" t="s">
        <v>5</v>
      </c>
      <c r="B107" s="3" t="s">
        <v>39</v>
      </c>
      <c r="C107" s="9">
        <v>1618</v>
      </c>
    </row>
    <row r="108" spans="1:3">
      <c r="A108" s="3" t="s">
        <v>5</v>
      </c>
      <c r="B108" s="3" t="s">
        <v>41</v>
      </c>
      <c r="C108" s="9">
        <v>2248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2023-10-04T17:20:36Z</cp:lastPrinted>
  <dcterms:created xsi:type="dcterms:W3CDTF">2021-11-10T16:10:18Z</dcterms:created>
  <dcterms:modified xsi:type="dcterms:W3CDTF">2024-03-04T21:37:04Z</dcterms:modified>
</cp:coreProperties>
</file>