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Altium\Projetos\LHC\LHCbit\Apolo\BOM\"/>
    </mc:Choice>
  </mc:AlternateContent>
  <xr:revisionPtr revIDLastSave="0" documentId="8_{692B205D-9FA6-4D90-8F89-E8A907DC04F2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<sst xmlns="http://schemas.openxmlformats.org/spreadsheetml/2006/main" count="144" uniqueCount="125">
  <si>
    <t xml:space="preserve"> 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</si>
  <si>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</si>
  <si>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</si>
  <si>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</si>
  <si>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</si>
  <si>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</si>
  <si>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</si>
  <si>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</si>
  <si>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</si>
  <si>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</si>
  <si>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</si>
  <si>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</si>
  <si>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</si>
  <si>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</si>
  <si>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</si>
  <si>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</si>
  <si>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</si>
  <si>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Aprovado</t>
  </si>
  <si>
    <t>Notas</t>
  </si>
  <si>
    <t>Data Criação:</t>
  </si>
  <si>
    <t>Hora:</t>
  </si>
  <si>
    <t>Projeto:</t>
  </si>
  <si>
    <t>Versão:</t>
  </si>
  <si>
    <t>Variante:</t>
  </si>
  <si>
    <t>Apolo</t>
  </si>
  <si>
    <t>LHCbit.PrjPcb</t>
  </si>
  <si>
    <t>B.2</t>
  </si>
  <si>
    <t>None</t>
  </si>
  <si>
    <t>28/02/2024</t>
  </si>
  <si>
    <t>16:30</t>
  </si>
  <si>
    <t>Designator</t>
  </si>
  <si>
    <t>LCD1</t>
  </si>
  <si>
    <t>MB1</t>
  </si>
  <si>
    <t>R5, R6</t>
  </si>
  <si>
    <t>C20</t>
  </si>
  <si>
    <t>C2, C4, C7, C8, C10, C14, C16, C18, C19, C21, C22</t>
  </si>
  <si>
    <t>USB1</t>
  </si>
  <si>
    <t>J1</t>
  </si>
  <si>
    <t>LED1</t>
  </si>
  <si>
    <t>C3</t>
  </si>
  <si>
    <t>C9, C17</t>
  </si>
  <si>
    <t>C5, C6, C13, C15, C23, C24</t>
  </si>
  <si>
    <t>R2</t>
  </si>
  <si>
    <t>R3, R4</t>
  </si>
  <si>
    <t>S1, S2</t>
  </si>
  <si>
    <t>U1</t>
  </si>
  <si>
    <t>L2, L4, L5</t>
  </si>
  <si>
    <t>L1</t>
  </si>
  <si>
    <t>L3</t>
  </si>
  <si>
    <t>U3</t>
  </si>
  <si>
    <t>R7, R8, R9</t>
  </si>
  <si>
    <t>R1</t>
  </si>
  <si>
    <t>LED2</t>
  </si>
  <si>
    <t>JX1</t>
  </si>
  <si>
    <t>U2</t>
  </si>
  <si>
    <t>C1</t>
  </si>
  <si>
    <t>Value</t>
  </si>
  <si>
    <t>470nF</t>
  </si>
  <si>
    <t>100nF</t>
  </si>
  <si>
    <t>4.7uF</t>
  </si>
  <si>
    <t>1uF</t>
  </si>
  <si>
    <t>10k</t>
  </si>
  <si>
    <t>120 ohm</t>
  </si>
  <si>
    <t>8.7 nH</t>
  </si>
  <si>
    <t>15uH</t>
  </si>
  <si>
    <t>10uF</t>
  </si>
  <si>
    <t>Quantity</t>
  </si>
  <si>
    <t>Description</t>
  </si>
  <si>
    <t>USB2.0, Type C</t>
  </si>
  <si>
    <t>WR-PHD 2.00 mm THT Pin Header, 6p</t>
  </si>
  <si>
    <t>WS-TASV 6x6mm Tact Switch, SMD version</t>
  </si>
  <si>
    <t>Integrated Circuit</t>
  </si>
  <si>
    <t>SMD RGB (WS2812/SK6812MINI) 3535</t>
  </si>
  <si>
    <t>Vendor</t>
  </si>
  <si>
    <t>AVX</t>
  </si>
  <si>
    <t>AVX, Murata</t>
  </si>
  <si>
    <t>Amphenol ICC (Commercial Products)</t>
  </si>
  <si>
    <t>Wurth Elektronik</t>
  </si>
  <si>
    <t>Kingbright</t>
  </si>
  <si>
    <t>KEMET</t>
  </si>
  <si>
    <t>Yageo</t>
  </si>
  <si>
    <t>Samsung</t>
  </si>
  <si>
    <t>Vishay</t>
  </si>
  <si>
    <t>Espressif</t>
  </si>
  <si>
    <t>Murata</t>
  </si>
  <si>
    <t>TDK</t>
  </si>
  <si>
    <t>RAK</t>
  </si>
  <si>
    <t>YAGEO</t>
  </si>
  <si>
    <t>SAMTECH</t>
  </si>
  <si>
    <t>Texas Instruments</t>
  </si>
  <si>
    <t>Part Number</t>
  </si>
  <si>
    <t>0603YD474KAT2A</t>
  </si>
  <si>
    <t>06033C104KAT2A, GRM188R71E104KA01D</t>
  </si>
  <si>
    <t>12402012E212A</t>
  </si>
  <si>
    <t>AP2012EC</t>
  </si>
  <si>
    <t>C0402C104K8</t>
  </si>
  <si>
    <t>CC0603KRX5R7BB475</t>
  </si>
  <si>
    <t>CL10A105KO8NNND</t>
  </si>
  <si>
    <t>CRCW040210K0FKEDC</t>
  </si>
  <si>
    <t>CRCW04020000Z0EDC</t>
  </si>
  <si>
    <t>DTSM-6</t>
  </si>
  <si>
    <t>ESP32-S3-WROOM-1-N16R2</t>
  </si>
  <si>
    <t>ILHB0603ER121V</t>
  </si>
  <si>
    <t>LQW15AN8N7G00D</t>
  </si>
  <si>
    <t>MLZ2012M150WTD25</t>
  </si>
  <si>
    <t>RAK3172-SiP</t>
  </si>
  <si>
    <t>RC0603FR-0710KL</t>
  </si>
  <si>
    <t>RC0603FR-07470RL</t>
  </si>
  <si>
    <t>SK6812MINI</t>
  </si>
  <si>
    <t>SMA-J-P-H-ST-EM1</t>
  </si>
  <si>
    <t>TLV1117LV33DCYR</t>
  </si>
  <si>
    <t>ZRB18AR61A106ME01L</t>
  </si>
  <si>
    <t>Família</t>
  </si>
  <si>
    <t>Capacitor</t>
  </si>
  <si>
    <t>[NoParam], Capacitor</t>
  </si>
  <si>
    <t>Switches</t>
  </si>
  <si>
    <t>Inductor</t>
  </si>
  <si>
    <t>[NoParam], Resistor</t>
  </si>
  <si>
    <t>LED</t>
  </si>
  <si>
    <t>C:\Users\leand\Documents\Altium\Projetos\LHC\LHCbit\LHCbit.PrjPcb</t>
  </si>
  <si>
    <t>BOM for Project [LHCbit.PrjPcb] (No PCB Document Selected)</t>
  </si>
  <si>
    <t>48</t>
  </si>
  <si>
    <t>28/02/2024 16:30</t>
  </si>
  <si>
    <t>BOM</t>
  </si>
  <si>
    <t>BomReport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</si>
</sst>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0" xfId="0" applyAlignment="1">
      <alignment vertical="top"/>
    </xf>
    <xf numFmtId="0" fontId="4" fillId="0" borderId="0" xfId="0" applyFo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4" borderId="10" xfId="0" applyFont="1" applyFill="1" applyBorder="1" applyAlignment="1" applyProtection="1">
      <alignment horizontal="left" vertical="top" wrapText="1"/>
      <protection locked="0"/>
    </xf>
    <xf numFmtId="0" fontId="7" fillId="4" borderId="10" xfId="0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vertical="top"/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10" xfId="0" applyFill="1" applyBorder="1"/>
    <xf numFmtId="0" fontId="0" fillId="6" borderId="0" xfId="0" applyFill="1"/>
    <xf numFmtId="0" fontId="2" fillId="0" borderId="21" xfId="0" applyFont="1" applyBorder="1"/>
    <xf numFmtId="0" fontId="0" fillId="0" borderId="22" xfId="0" applyBorder="1" applyAlignment="1">
      <alignment horizontal="left"/>
    </xf>
    <xf numFmtId="0" fontId="2" fillId="0" borderId="22" xfId="0" applyFont="1" applyBorder="1"/>
    <xf numFmtId="0" fontId="0" fillId="0" borderId="22" xfId="0" applyBorder="1"/>
    <xf numFmtId="0" fontId="0" fillId="0" borderId="5" xfId="0" applyBorder="1"/>
    <xf numFmtId="0" fontId="2" fillId="0" borderId="23" xfId="0" applyFont="1" applyBorder="1"/>
    <xf numFmtId="0" fontId="0" fillId="0" borderId="7" xfId="0" applyBorder="1"/>
    <xf numFmtId="0" fontId="2" fillId="0" borderId="24" xfId="0" applyFont="1" applyBorder="1"/>
    <xf numFmtId="0" fontId="0" fillId="0" borderId="25" xfId="0" applyBorder="1"/>
    <xf numFmtId="0" fontId="4" fillId="0" borderId="23" xfId="0" applyFont="1" applyBorder="1"/>
    <xf numFmtId="0" fontId="0" fillId="0" borderId="23" xfId="0" applyBorder="1"/>
    <xf numFmtId="0" fontId="6" fillId="0" borderId="23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3" xfId="0" applyFont="1" applyBorder="1" applyAlignment="1" applyProtection="1">
      <alignment vertical="top"/>
      <protection locked="0"/>
    </xf>
    <xf numFmtId="0" fontId="1" fillId="0" borderId="24" xfId="0" applyFont="1" applyBorder="1" applyAlignment="1" applyProtection="1">
      <alignment vertical="top"/>
      <protection locked="0"/>
    </xf>
    <xf numFmtId="0" fontId="1" fillId="0" borderId="25" xfId="0" applyFont="1" applyBorder="1" applyAlignment="1" applyProtection="1">
      <alignment vertical="top"/>
      <protection locked="0"/>
    </xf>
    <xf numFmtId="0" fontId="7" fillId="4" borderId="26" xfId="0" applyFont="1" applyFill="1" applyBorder="1" applyAlignment="1" applyProtection="1">
      <alignment vertical="top" wrapText="1"/>
      <protection locked="0"/>
    </xf>
    <xf numFmtId="0" fontId="7" fillId="4" borderId="27" xfId="0" applyFont="1" applyFill="1" applyBorder="1" applyAlignment="1" applyProtection="1">
      <alignment vertical="top" wrapText="1"/>
      <protection locked="0"/>
    </xf>
    <xf numFmtId="0" fontId="1" fillId="4" borderId="28" xfId="0" applyFont="1" applyFill="1" applyBorder="1" applyAlignment="1" applyProtection="1">
      <alignment vertical="top" wrapText="1"/>
      <protection locked="0"/>
    </xf>
    <xf numFmtId="0" fontId="1" fillId="4" borderId="29" xfId="0" applyFont="1" applyFill="1" applyBorder="1" applyAlignment="1" applyProtection="1">
      <alignment horizontal="left" vertical="top" wrapText="1"/>
      <protection locked="0"/>
    </xf>
    <xf numFmtId="0" fontId="7" fillId="4" borderId="29" xfId="0" applyFont="1" applyFill="1" applyBorder="1" applyAlignment="1" applyProtection="1">
      <alignment vertical="top" wrapText="1"/>
      <protection locked="0"/>
    </xf>
    <xf numFmtId="0" fontId="7" fillId="4" borderId="9" xfId="0" applyFont="1" applyFill="1" applyBorder="1" applyAlignment="1" applyProtection="1">
      <alignment vertical="top" wrapText="1"/>
      <protection locked="0"/>
    </xf>
    <xf numFmtId="0" fontId="0" fillId="6" borderId="9" xfId="0" applyFill="1" applyBorder="1"/>
    <xf numFmtId="0" fontId="0" fillId="6" borderId="27" xfId="0" applyFill="1" applyBorder="1"/>
    <xf numFmtId="0" fontId="2" fillId="0" borderId="25" xfId="0" applyFont="1" applyBorder="1"/>
    <xf numFmtId="0" fontId="0" fillId="0" borderId="27" xfId="0" applyBorder="1"/>
    <xf numFmtId="0" fontId="6" fillId="0" borderId="25" xfId="0" applyFont="1" applyBorder="1" applyAlignment="1" applyProtection="1">
      <alignment vertical="top"/>
      <protection locked="0"/>
    </xf>
    <xf numFmtId="0" fontId="1" fillId="0" borderId="30" xfId="0" applyFont="1" applyBorder="1" applyAlignment="1" applyProtection="1">
      <alignment vertical="top"/>
      <protection locked="0"/>
    </xf>
    <xf numFmtId="0" fontId="3" fillId="7" borderId="26" xfId="0" applyFont="1" applyFill="1" applyBorder="1" applyAlignment="1">
      <alignment vertical="center"/>
    </xf>
    <xf numFmtId="0" fontId="3" fillId="7" borderId="31" xfId="0" applyFont="1" applyFill="1" applyBorder="1" applyAlignment="1">
      <alignment horizontal="left" vertical="center"/>
    </xf>
    <xf numFmtId="0" fontId="3" fillId="7" borderId="32" xfId="0" applyFont="1" applyFill="1" applyBorder="1" applyAlignment="1">
      <alignment vertical="center"/>
    </xf>
    <xf numFmtId="0" fontId="3" fillId="7" borderId="31" xfId="0" applyFont="1" applyFill="1" applyBorder="1" applyAlignment="1">
      <alignment vertical="center"/>
    </xf>
    <xf numFmtId="14" fontId="0" fillId="0" borderId="23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5" fillId="0" borderId="33" xfId="0" applyFont="1" applyBorder="1" applyAlignment="1">
      <alignment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/>
    </xf>
    <xf numFmtId="0" fontId="5" fillId="0" borderId="33" xfId="0" applyFont="1" applyBorder="1" applyAlignment="1">
      <alignment vertical="top"/>
    </xf>
    <xf numFmtId="0" fontId="5" fillId="5" borderId="33" xfId="0" applyFont="1" applyFill="1" applyBorder="1" applyAlignment="1">
      <alignment horizontal="left" vertical="top" wrapText="1"/>
    </xf>
    <xf numFmtId="0" fontId="3" fillId="7" borderId="34" xfId="0" applyFont="1" applyFill="1" applyBorder="1" applyAlignment="1">
      <alignment vertical="center"/>
    </xf>
    <xf numFmtId="0" fontId="5" fillId="0" borderId="34" xfId="0" applyFont="1" applyBorder="1" applyAlignment="1">
      <alignment vertical="top"/>
    </xf>
    <xf numFmtId="0" fontId="5" fillId="5" borderId="34" xfId="0" applyFont="1" applyFill="1" applyBorder="1" applyAlignment="1">
      <alignment horizontal="left" vertical="top" wrapText="1"/>
    </xf>
    <xf numFmtId="0" fontId="9" fillId="6" borderId="20" xfId="0" quotePrefix="1" applyFont="1" applyFill="1" applyBorder="1" applyAlignment="1">
      <alignment vertical="center"/>
    </xf>
    <xf numFmtId="0" fontId="2" fillId="0" borderId="22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1648651</xdr:colOff>
      <xdr:row>0</xdr:row>
      <xdr:rowOff>60331</xdr:rowOff>
    </xdr:from>
    <xdr:to>
      <xdr:col>7</xdr:col>
      <xdr:colOff>3548</xdr:colOff>
      <xdr:row>1</xdr:row>
      <xdr:rowOff>866961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C401E06-0A54-480B-8E68-055F1C011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4108" y="60331"/>
          <a:ext cx="1775614" cy="980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6"/>
  <sheetViews>
    <sheetView showGridLines="0" tabSelected="1" zoomScale="115" zoomScaleNormal="115" workbookViewId="0">
      <selection activeCell="C5" sqref="C5"/>
    </sheetView>
  </sheetViews>
  <sheetFormatPr defaultRowHeight="12.75" x14ac:dyDescent="0.2"/>
  <cols>
    <col min="1" max="1" width="12" style="3" customWidth="1"/>
    <col min="2" max="3" width="14.42578125" style="8" customWidth="1"/>
    <col min="4" max="4" width="35.85546875" style="3" customWidth="1"/>
    <col min="5" max="6" width="36.42578125" style="3" customWidth="1"/>
    <col min="7" max="7" width="14.85546875" style="3" bestFit="1" customWidth="1"/>
    <col min="8" max="16384" width="9.140625" style="3"/>
  </cols>
  <sheetData>
    <row r="1" spans="1:8" ht="13.5" thickBot="1" x14ac:dyDescent="0.25">
      <c r="A1" s="41"/>
      <c r="B1" s="42"/>
      <c r="C1" s="42"/>
      <c r="D1" s="43"/>
      <c r="E1" s="43"/>
      <c r="F1" s="43"/>
      <c r="G1" s="70"/>
      <c r="H1"/>
    </row>
    <row r="2" spans="1:8" ht="69.75" customHeight="1" thickBot="1" x14ac:dyDescent="0.25">
      <c r="A2" s="20" t="s">
        <v>16</v>
      </c>
      <c r="B2" s="9"/>
      <c r="C2" s="17"/>
      <c r="D2" s="89" t="s">
        <v>24</v>
      </c>
      <c r="E2" s="44"/>
      <c r="F2" s="44"/>
      <c r="G2" s="69"/>
      <c r="H2"/>
    </row>
    <row r="3" spans="1:8" x14ac:dyDescent="0.2">
      <c r="A3" s="45" t="s">
        <v>1</v>
      </c>
      <c r="B3" s="46"/>
      <c r="C3" s="90" t="s">
        <v>25</v>
      </c>
      <c r="D3" s="47"/>
      <c r="E3" s="48"/>
      <c r="F3" s="48"/>
      <c r="G3" s="49"/>
      <c r="H3"/>
    </row>
    <row r="4" spans="1:8" x14ac:dyDescent="0.2">
      <c r="A4" s="50" t="s">
        <v>21</v>
      </c>
      <c r="B4" s="9"/>
      <c r="C4" s="91" t="s">
        <v>25</v>
      </c>
      <c r="D4" s="37"/>
      <c r="E4"/>
      <c r="F4"/>
      <c r="G4" s="51"/>
      <c r="H4"/>
    </row>
    <row r="5" spans="1:8" x14ac:dyDescent="0.2">
      <c r="A5" s="50" t="s">
        <v>22</v>
      </c>
      <c r="B5" s="9"/>
      <c r="C5" s="91" t="s">
        <v>26</v>
      </c>
      <c r="D5" s="2"/>
      <c r="E5"/>
      <c r="F5"/>
      <c r="G5" s="51"/>
      <c r="H5"/>
    </row>
    <row r="6" spans="1:8" x14ac:dyDescent="0.2">
      <c r="A6" s="50" t="s">
        <v>23</v>
      </c>
      <c r="B6" s="9"/>
      <c r="C6" s="92" t="s">
        <v>27</v>
      </c>
      <c r="D6" s="2"/>
      <c r="E6"/>
      <c r="F6"/>
      <c r="G6" s="51"/>
      <c r="H6"/>
    </row>
    <row r="7" spans="1:8" x14ac:dyDescent="0.2">
      <c r="A7" s="52"/>
      <c r="B7" s="35"/>
      <c r="C7" s="18"/>
      <c r="D7" s="2"/>
      <c r="E7" s="36"/>
      <c r="F7" s="36"/>
      <c r="G7" s="71"/>
      <c r="H7"/>
    </row>
    <row r="8" spans="1:8" x14ac:dyDescent="0.2">
      <c r="A8" s="54" t="s">
        <v>19</v>
      </c>
      <c r="B8" s="93" t="s">
        <v>28</v>
      </c>
      <c r="C8" s="93" t="s">
        <v>29</v>
      </c>
      <c r="D8" s="4"/>
      <c r="E8"/>
      <c r="F8"/>
      <c r="G8" s="72"/>
      <c r="H8" s="1"/>
    </row>
    <row r="9" spans="1:8" x14ac:dyDescent="0.2">
      <c r="A9" s="55" t="s">
        <v>20</v>
      </c>
      <c r="B9" s="5">
        <f ca="1">TODAY()</f>
        <v>45350</v>
      </c>
      <c r="C9" s="6">
        <f ca="1">NOW()</f>
        <v>45350.687634027781</v>
      </c>
      <c r="D9" s="4"/>
      <c r="E9"/>
      <c r="F9"/>
      <c r="G9" s="51"/>
      <c r="H9" s="1"/>
    </row>
    <row r="10" spans="1:8" x14ac:dyDescent="0.2">
      <c r="A10" s="55"/>
      <c r="B10" s="9"/>
      <c r="C10" s="9"/>
      <c r="D10"/>
      <c r="E10"/>
      <c r="F10"/>
      <c r="G10" s="53"/>
      <c r="H10"/>
    </row>
    <row r="11" spans="1:8" s="19" customFormat="1" x14ac:dyDescent="0.2">
      <c r="A11" s="75" t="s">
        <v>30</v>
      </c>
      <c r="B11" s="76" t="s">
        <v>56</v>
      </c>
      <c r="C11" s="77" t="s">
        <v>66</v>
      </c>
      <c r="D11" s="78" t="s">
        <v>67</v>
      </c>
      <c r="E11" s="78" t="s">
        <v>73</v>
      </c>
      <c r="F11" s="78" t="s">
        <v>90</v>
      </c>
      <c r="G11" s="86" t="s">
        <v>112</v>
      </c>
    </row>
    <row r="12" spans="1:8" s="7" customFormat="1" x14ac:dyDescent="0.2">
      <c r="A12" s="81" t="s">
        <v>31</v>
      </c>
      <c r="B12" s="82"/>
      <c r="C12" s="83">
        <v>1</v>
      </c>
      <c r="D12" s="81"/>
      <c r="E12" s="84"/>
      <c r="F12" s="84"/>
      <c r="G12" s="87"/>
    </row>
    <row r="13" spans="1:8" s="7" customFormat="1" x14ac:dyDescent="0.2">
      <c r="A13" s="85" t="s">
        <v>32</v>
      </c>
      <c r="B13" s="85"/>
      <c r="C13" s="85">
        <v>1</v>
      </c>
      <c r="D13" s="85"/>
      <c r="E13" s="85"/>
      <c r="F13" s="85"/>
      <c r="G13" s="88"/>
    </row>
    <row r="14" spans="1:8" s="7" customFormat="1" x14ac:dyDescent="0.2">
      <c r="A14" s="81" t="s">
        <v>33</v>
      </c>
      <c r="B14" s="82"/>
      <c r="C14" s="83">
        <v>2</v>
      </c>
      <c r="D14" s="81"/>
      <c r="E14" s="84"/>
      <c r="F14" s="84"/>
      <c r="G14" s="87"/>
    </row>
    <row r="15" spans="1:8" s="7" customFormat="1" x14ac:dyDescent="0.2">
      <c r="A15" s="85" t="s">
        <v>34</v>
      </c>
      <c r="B15" s="85" t="s">
        <v>57</v>
      </c>
      <c r="C15" s="85">
        <v>1</v>
      </c>
      <c r="D15" s="85"/>
      <c r="E15" s="85" t="s">
        <v>74</v>
      </c>
      <c r="F15" s="85" t="s">
        <v>91</v>
      </c>
      <c r="G15" s="88" t="s">
        <v>113</v>
      </c>
    </row>
    <row r="16" spans="1:8" s="7" customFormat="1" ht="63.75" x14ac:dyDescent="0.2">
      <c r="A16" s="81" t="s">
        <v>35</v>
      </c>
      <c r="B16" s="82" t="s">
        <v>58</v>
      </c>
      <c r="C16" s="83">
        <v>11</v>
      </c>
      <c r="D16" s="81"/>
      <c r="E16" s="84" t="s">
        <v>75</v>
      </c>
      <c r="F16" s="84" t="s">
        <v>92</v>
      </c>
      <c r="G16" s="87" t="s">
        <v>114</v>
      </c>
    </row>
    <row r="17" spans="1:7" s="7" customFormat="1" x14ac:dyDescent="0.2">
      <c r="A17" s="85" t="s">
        <v>36</v>
      </c>
      <c r="B17" s="85"/>
      <c r="C17" s="85">
        <v>1</v>
      </c>
      <c r="D17" s="85" t="s">
        <v>68</v>
      </c>
      <c r="E17" s="85" t="s">
        <v>76</v>
      </c>
      <c r="F17" s="85" t="s">
        <v>93</v>
      </c>
      <c r="G17" s="88"/>
    </row>
    <row r="18" spans="1:7" s="7" customFormat="1" x14ac:dyDescent="0.2">
      <c r="A18" s="81" t="s">
        <v>37</v>
      </c>
      <c r="B18" s="82">
        <v>5</v>
      </c>
      <c r="C18" s="83">
        <v>1</v>
      </c>
      <c r="D18" s="81" t="s">
        <v>69</v>
      </c>
      <c r="E18" s="84" t="s">
        <v>77</v>
      </c>
      <c r="F18" s="84">
        <v>62000511121</v>
      </c>
      <c r="G18" s="87"/>
    </row>
    <row r="19" spans="1:7" s="7" customFormat="1" x14ac:dyDescent="0.2">
      <c r="A19" s="85" t="s">
        <v>38</v>
      </c>
      <c r="B19" s="85"/>
      <c r="C19" s="85">
        <v>1</v>
      </c>
      <c r="D19" s="85"/>
      <c r="E19" s="85" t="s">
        <v>78</v>
      </c>
      <c r="F19" s="85" t="s">
        <v>94</v>
      </c>
      <c r="G19" s="88"/>
    </row>
    <row r="20" spans="1:7" s="7" customFormat="1" x14ac:dyDescent="0.2">
      <c r="A20" s="81" t="s">
        <v>39</v>
      </c>
      <c r="B20" s="82" t="s">
        <v>58</v>
      </c>
      <c r="C20" s="83">
        <v>1</v>
      </c>
      <c r="D20" s="81"/>
      <c r="E20" s="84" t="s">
        <v>79</v>
      </c>
      <c r="F20" s="84" t="s">
        <v>95</v>
      </c>
      <c r="G20" s="87"/>
    </row>
    <row r="21" spans="1:7" s="7" customFormat="1" x14ac:dyDescent="0.2">
      <c r="A21" s="85" t="s">
        <v>40</v>
      </c>
      <c r="B21" s="85" t="s">
        <v>59</v>
      </c>
      <c r="C21" s="85">
        <v>2</v>
      </c>
      <c r="D21" s="85"/>
      <c r="E21" s="85" t="s">
        <v>80</v>
      </c>
      <c r="F21" s="85" t="s">
        <v>96</v>
      </c>
      <c r="G21" s="88" t="s">
        <v>113</v>
      </c>
    </row>
    <row r="22" spans="1:7" s="7" customFormat="1" ht="38.25" x14ac:dyDescent="0.2">
      <c r="A22" s="81" t="s">
        <v>41</v>
      </c>
      <c r="B22" s="82" t="s">
        <v>60</v>
      </c>
      <c r="C22" s="83">
        <v>6</v>
      </c>
      <c r="D22" s="81"/>
      <c r="E22" s="84" t="s">
        <v>81</v>
      </c>
      <c r="F22" s="84" t="s">
        <v>97</v>
      </c>
      <c r="G22" s="87" t="s">
        <v>113</v>
      </c>
    </row>
    <row r="23" spans="1:7" s="7" customFormat="1" x14ac:dyDescent="0.2">
      <c r="A23" s="85" t="s">
        <v>42</v>
      </c>
      <c r="B23" s="85" t="s">
        <v>61</v>
      </c>
      <c r="C23" s="85">
        <v>1</v>
      </c>
      <c r="D23" s="85"/>
      <c r="E23" s="85" t="s">
        <v>82</v>
      </c>
      <c r="F23" s="85" t="s">
        <v>98</v>
      </c>
      <c r="G23" s="88"/>
    </row>
    <row r="24" spans="1:7" s="7" customFormat="1" x14ac:dyDescent="0.2">
      <c r="A24" s="81" t="s">
        <v>43</v>
      </c>
      <c r="B24" s="82">
        <v>0</v>
      </c>
      <c r="C24" s="83">
        <v>2</v>
      </c>
      <c r="D24" s="81"/>
      <c r="E24" s="84" t="s">
        <v>82</v>
      </c>
      <c r="F24" s="84" t="s">
        <v>99</v>
      </c>
      <c r="G24" s="87"/>
    </row>
    <row r="25" spans="1:7" s="7" customFormat="1" ht="25.5" x14ac:dyDescent="0.2">
      <c r="A25" s="85" t="s">
        <v>44</v>
      </c>
      <c r="B25" s="85"/>
      <c r="C25" s="85">
        <v>2</v>
      </c>
      <c r="D25" s="85" t="s">
        <v>70</v>
      </c>
      <c r="E25" s="85" t="s">
        <v>77</v>
      </c>
      <c r="F25" s="85" t="s">
        <v>100</v>
      </c>
      <c r="G25" s="88" t="s">
        <v>115</v>
      </c>
    </row>
    <row r="26" spans="1:7" s="7" customFormat="1" x14ac:dyDescent="0.2">
      <c r="A26" s="81" t="s">
        <v>45</v>
      </c>
      <c r="B26" s="82"/>
      <c r="C26" s="83">
        <v>1</v>
      </c>
      <c r="D26" s="81" t="s">
        <v>71</v>
      </c>
      <c r="E26" s="84" t="s">
        <v>83</v>
      </c>
      <c r="F26" s="84" t="s">
        <v>101</v>
      </c>
      <c r="G26" s="87"/>
    </row>
    <row r="27" spans="1:7" s="7" customFormat="1" x14ac:dyDescent="0.2">
      <c r="A27" s="85" t="s">
        <v>46</v>
      </c>
      <c r="B27" s="85" t="s">
        <v>62</v>
      </c>
      <c r="C27" s="85">
        <v>3</v>
      </c>
      <c r="D27" s="85"/>
      <c r="E27" s="85" t="s">
        <v>82</v>
      </c>
      <c r="F27" s="85" t="s">
        <v>102</v>
      </c>
      <c r="G27" s="88" t="s">
        <v>116</v>
      </c>
    </row>
    <row r="28" spans="1:7" s="7" customFormat="1" x14ac:dyDescent="0.2">
      <c r="A28" s="81" t="s">
        <v>47</v>
      </c>
      <c r="B28" s="82" t="s">
        <v>63</v>
      </c>
      <c r="C28" s="83">
        <v>1</v>
      </c>
      <c r="D28" s="81"/>
      <c r="E28" s="84" t="s">
        <v>84</v>
      </c>
      <c r="F28" s="84" t="s">
        <v>103</v>
      </c>
      <c r="G28" s="87"/>
    </row>
    <row r="29" spans="1:7" s="7" customFormat="1" x14ac:dyDescent="0.2">
      <c r="A29" s="85" t="s">
        <v>48</v>
      </c>
      <c r="B29" s="85" t="s">
        <v>64</v>
      </c>
      <c r="C29" s="85">
        <v>1</v>
      </c>
      <c r="D29" s="85"/>
      <c r="E29" s="85" t="s">
        <v>85</v>
      </c>
      <c r="F29" s="85" t="s">
        <v>104</v>
      </c>
      <c r="G29" s="88"/>
    </row>
    <row r="30" spans="1:7" s="7" customFormat="1" x14ac:dyDescent="0.2">
      <c r="A30" s="81" t="s">
        <v>49</v>
      </c>
      <c r="B30" s="82"/>
      <c r="C30" s="83">
        <v>1</v>
      </c>
      <c r="D30" s="81" t="s">
        <v>71</v>
      </c>
      <c r="E30" s="84" t="s">
        <v>86</v>
      </c>
      <c r="F30" s="84" t="s">
        <v>105</v>
      </c>
      <c r="G30" s="87"/>
    </row>
    <row r="31" spans="1:7" s="7" customFormat="1" ht="25.5" x14ac:dyDescent="0.2">
      <c r="A31" s="85" t="s">
        <v>50</v>
      </c>
      <c r="B31" s="85" t="s">
        <v>61</v>
      </c>
      <c r="C31" s="85">
        <v>3</v>
      </c>
      <c r="D31" s="85"/>
      <c r="E31" s="85" t="s">
        <v>87</v>
      </c>
      <c r="F31" s="85" t="s">
        <v>106</v>
      </c>
      <c r="G31" s="88" t="s">
        <v>117</v>
      </c>
    </row>
    <row r="32" spans="1:7" s="7" customFormat="1" x14ac:dyDescent="0.2">
      <c r="A32" s="81" t="s">
        <v>51</v>
      </c>
      <c r="B32" s="82">
        <v>470</v>
      </c>
      <c r="C32" s="83">
        <v>1</v>
      </c>
      <c r="D32" s="81"/>
      <c r="E32" s="84" t="s">
        <v>80</v>
      </c>
      <c r="F32" s="84" t="s">
        <v>107</v>
      </c>
      <c r="G32" s="87"/>
    </row>
    <row r="33" spans="1:8" s="7" customFormat="1" x14ac:dyDescent="0.2">
      <c r="A33" s="85" t="s">
        <v>52</v>
      </c>
      <c r="B33" s="85"/>
      <c r="C33" s="85">
        <v>1</v>
      </c>
      <c r="D33" s="85" t="s">
        <v>72</v>
      </c>
      <c r="E33" s="85"/>
      <c r="F33" s="85" t="s">
        <v>108</v>
      </c>
      <c r="G33" s="88" t="s">
        <v>118</v>
      </c>
    </row>
    <row r="34" spans="1:8" s="7" customFormat="1" x14ac:dyDescent="0.2">
      <c r="A34" s="81" t="s">
        <v>53</v>
      </c>
      <c r="B34" s="82"/>
      <c r="C34" s="83">
        <v>1</v>
      </c>
      <c r="D34" s="81"/>
      <c r="E34" s="84" t="s">
        <v>88</v>
      </c>
      <c r="F34" s="84" t="s">
        <v>109</v>
      </c>
      <c r="G34" s="87"/>
    </row>
    <row r="35" spans="1:8" s="7" customFormat="1" x14ac:dyDescent="0.2">
      <c r="A35" s="85" t="s">
        <v>54</v>
      </c>
      <c r="B35" s="85"/>
      <c r="C35" s="85">
        <v>1</v>
      </c>
      <c r="D35" s="85"/>
      <c r="E35" s="85" t="s">
        <v>89</v>
      </c>
      <c r="F35" s="85" t="s">
        <v>110</v>
      </c>
      <c r="G35" s="88"/>
    </row>
    <row r="36" spans="1:8" s="7" customFormat="1" x14ac:dyDescent="0.2">
      <c r="A36" s="81" t="s">
        <v>55</v>
      </c>
      <c r="B36" s="82" t="s">
        <v>65</v>
      </c>
      <c r="C36" s="83">
        <v>1</v>
      </c>
      <c r="D36" s="81"/>
      <c r="E36" s="84" t="s">
        <v>84</v>
      </c>
      <c r="F36" s="84" t="s">
        <v>111</v>
      </c>
      <c r="G36" s="87"/>
    </row>
    <row r="37" spans="1:8" x14ac:dyDescent="0.2">
      <c r="A37" s="79"/>
      <c r="G37" s="80"/>
    </row>
    <row r="38" spans="1:8" customFormat="1" x14ac:dyDescent="0.2">
      <c r="A38" s="56" t="s">
        <v>17</v>
      </c>
      <c r="B38" s="23"/>
      <c r="C38" s="38" t="s">
        <v>18</v>
      </c>
      <c r="D38" s="23"/>
      <c r="E38" s="39"/>
      <c r="F38" s="39"/>
      <c r="G38" s="73"/>
      <c r="H38" s="21" t="s">
        <v>0</v>
      </c>
    </row>
    <row r="39" spans="1:8" customFormat="1" x14ac:dyDescent="0.2">
      <c r="A39" s="58"/>
      <c r="B39" s="29"/>
      <c r="C39" s="30"/>
      <c r="D39" s="29"/>
      <c r="E39" s="31"/>
      <c r="F39" s="40"/>
      <c r="G39" s="59"/>
      <c r="H39" s="22"/>
    </row>
    <row r="40" spans="1:8" customFormat="1" x14ac:dyDescent="0.2">
      <c r="A40" s="60"/>
      <c r="B40" s="26"/>
      <c r="C40" s="27"/>
      <c r="D40" s="26"/>
      <c r="E40" s="28"/>
      <c r="F40" s="21"/>
      <c r="G40" s="57"/>
      <c r="H40" s="22"/>
    </row>
    <row r="41" spans="1:8" customFormat="1" x14ac:dyDescent="0.2">
      <c r="A41" s="60"/>
      <c r="B41" s="26"/>
      <c r="C41" s="27"/>
      <c r="D41" s="26"/>
      <c r="E41" s="28"/>
      <c r="F41" s="21"/>
      <c r="G41" s="57"/>
      <c r="H41" s="22"/>
    </row>
    <row r="42" spans="1:8" customFormat="1" x14ac:dyDescent="0.2">
      <c r="A42" s="60"/>
      <c r="B42" s="26"/>
      <c r="C42" s="27"/>
      <c r="D42" s="26"/>
      <c r="E42" s="28"/>
      <c r="F42" s="21"/>
      <c r="G42" s="57"/>
      <c r="H42" s="22"/>
    </row>
    <row r="43" spans="1:8" customFormat="1" x14ac:dyDescent="0.2">
      <c r="A43" s="61"/>
      <c r="B43" s="32"/>
      <c r="C43" s="33"/>
      <c r="D43" s="32"/>
      <c r="E43" s="34"/>
      <c r="F43" s="25"/>
      <c r="G43" s="62"/>
      <c r="H43" s="22"/>
    </row>
    <row r="44" spans="1:8" customFormat="1" x14ac:dyDescent="0.2">
      <c r="A44" s="61"/>
      <c r="B44" s="24"/>
      <c r="C44" s="24"/>
      <c r="D44" s="24"/>
      <c r="E44" s="25"/>
      <c r="F44" s="25"/>
      <c r="G44" s="74"/>
      <c r="H44" s="22"/>
    </row>
    <row r="45" spans="1:8" customFormat="1" x14ac:dyDescent="0.2">
      <c r="A45" s="63"/>
      <c r="B45" s="15"/>
      <c r="C45" s="15"/>
      <c r="D45" s="15"/>
      <c r="E45" s="16"/>
      <c r="F45" s="16"/>
      <c r="G45" s="64"/>
      <c r="H45" s="22"/>
    </row>
    <row r="46" spans="1:8" customFormat="1" ht="13.5" thickBot="1" x14ac:dyDescent="0.25">
      <c r="A46" s="65"/>
      <c r="B46" s="66"/>
      <c r="C46" s="66"/>
      <c r="D46" s="66"/>
      <c r="E46" s="67"/>
      <c r="F46" s="67"/>
      <c r="G46" s="68"/>
      <c r="H46" s="22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4" sqref="B14"/>
    </sheetView>
  </sheetViews>
  <sheetFormatPr defaultRowHeight="12.75" x14ac:dyDescent="0.2"/>
  <cols>
    <col min="1" max="1" width="30.28515625" style="9" customWidth="1"/>
    <col min="2" max="2" width="108.5703125" style="9" customWidth="1"/>
  </cols>
  <sheetData>
    <row r="1" spans="1:2" s="11" customFormat="1" ht="17.25" customHeight="1" x14ac:dyDescent="0.2">
      <c r="A1" s="10" t="s">
        <v>3</v>
      </c>
      <c r="B1" s="94" t="s">
        <v>119</v>
      </c>
    </row>
    <row r="2" spans="1:2" s="11" customFormat="1" ht="17.25" customHeight="1" x14ac:dyDescent="0.2">
      <c r="A2" s="12" t="s">
        <v>5</v>
      </c>
      <c r="B2" s="95" t="s">
        <v>25</v>
      </c>
    </row>
    <row r="3" spans="1:2" s="11" customFormat="1" ht="17.25" customHeight="1" x14ac:dyDescent="0.2">
      <c r="A3" s="13" t="s">
        <v>4</v>
      </c>
      <c r="B3" s="96" t="s">
        <v>27</v>
      </c>
    </row>
    <row r="4" spans="1:2" s="11" customFormat="1" ht="17.25" customHeight="1" x14ac:dyDescent="0.2">
      <c r="A4" s="12" t="s">
        <v>6</v>
      </c>
      <c r="B4" s="95" t="s">
        <v>25</v>
      </c>
    </row>
    <row r="5" spans="1:2" s="11" customFormat="1" ht="17.25" customHeight="1" x14ac:dyDescent="0.2">
      <c r="A5" s="13" t="s">
        <v>7</v>
      </c>
      <c r="B5" s="96" t="s">
        <v>119</v>
      </c>
    </row>
    <row r="6" spans="1:2" s="11" customFormat="1" ht="17.25" customHeight="1" x14ac:dyDescent="0.2">
      <c r="A6" s="12" t="s">
        <v>2</v>
      </c>
      <c r="B6" s="95" t="s">
        <v>120</v>
      </c>
    </row>
    <row r="7" spans="1:2" s="11" customFormat="1" ht="17.25" customHeight="1" x14ac:dyDescent="0.2">
      <c r="A7" s="13" t="s">
        <v>8</v>
      </c>
      <c r="B7" s="96" t="s">
        <v>121</v>
      </c>
    </row>
    <row r="8" spans="1:2" s="11" customFormat="1" ht="17.25" customHeight="1" x14ac:dyDescent="0.2">
      <c r="A8" s="12" t="s">
        <v>9</v>
      </c>
      <c r="B8" s="95" t="s">
        <v>29</v>
      </c>
    </row>
    <row r="9" spans="1:2" s="11" customFormat="1" ht="17.25" customHeight="1" x14ac:dyDescent="0.2">
      <c r="A9" s="13" t="s">
        <v>10</v>
      </c>
      <c r="B9" s="96" t="s">
        <v>28</v>
      </c>
    </row>
    <row r="10" spans="1:2" s="11" customFormat="1" ht="17.25" customHeight="1" x14ac:dyDescent="0.2">
      <c r="A10" s="12" t="s">
        <v>12</v>
      </c>
      <c r="B10" s="95" t="s">
        <v>122</v>
      </c>
    </row>
    <row r="11" spans="1:2" s="11" customFormat="1" ht="17.25" customHeight="1" x14ac:dyDescent="0.2">
      <c r="A11" s="13" t="s">
        <v>11</v>
      </c>
      <c r="B11" s="96" t="s">
        <v>123</v>
      </c>
    </row>
    <row r="12" spans="1:2" s="11" customFormat="1" ht="17.25" customHeight="1" x14ac:dyDescent="0.2">
      <c r="A12" s="12" t="s">
        <v>13</v>
      </c>
      <c r="B12" s="95" t="s">
        <v>124</v>
      </c>
    </row>
    <row r="13" spans="1:2" s="11" customFormat="1" ht="17.25" customHeight="1" x14ac:dyDescent="0.2">
      <c r="A13" s="13" t="s">
        <v>14</v>
      </c>
      <c r="B13" s="96" t="s">
        <v>123</v>
      </c>
    </row>
    <row r="14" spans="1:2" s="11" customFormat="1" ht="17.25" customHeight="1" thickBot="1" x14ac:dyDescent="0.25">
      <c r="A14" s="14" t="s">
        <v>15</v>
      </c>
      <c r="B14" s="97" t="s">
        <v>16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Leandro Pereira</dc:creator>
  <cp:lastModifiedBy>Leandro Pereira</cp:lastModifiedBy>
  <cp:lastPrinted>2002-11-05T13:50:54Z</cp:lastPrinted>
  <dcterms:created xsi:type="dcterms:W3CDTF">2000-10-27T00:30:29Z</dcterms:created>
  <dcterms:modified xsi:type="dcterms:W3CDTF">2024-02-28T19:30:12Z</dcterms:modified>
</cp:coreProperties>
</file>