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mpana\Desktop\"/>
    </mc:Choice>
  </mc:AlternateContent>
  <xr:revisionPtr revIDLastSave="0" documentId="13_ncr:1_{F5479134-5084-4452-BD4A-AE6802CFE0D9}" xr6:coauthVersionLast="47" xr6:coauthVersionMax="47" xr10:uidLastSave="{00000000-0000-0000-0000-000000000000}"/>
  <bookViews>
    <workbookView xWindow="-110" yWindow="-110" windowWidth="19420" windowHeight="10420" xr2:uid="{CE4F3D75-D641-45AE-9F63-CBCFC957F919}"/>
  </bookViews>
  <sheets>
    <sheet name="Lucas" sheetId="1" r:id="rId1"/>
    <sheet name="Bianca" sheetId="3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3" l="1"/>
  <c r="G5" i="3"/>
  <c r="G8" i="3" s="1"/>
  <c r="G8" i="1"/>
  <c r="G5" i="1"/>
  <c r="B23" i="1"/>
</calcChain>
</file>

<file path=xl/sharedStrings.xml><?xml version="1.0" encoding="utf-8"?>
<sst xmlns="http://schemas.openxmlformats.org/spreadsheetml/2006/main" count="17" uniqueCount="8">
  <si>
    <t>Parcela</t>
  </si>
  <si>
    <t>Valor</t>
  </si>
  <si>
    <t>Previsão</t>
  </si>
  <si>
    <t>Pagamento</t>
  </si>
  <si>
    <t>OK</t>
  </si>
  <si>
    <t>Total Pago</t>
  </si>
  <si>
    <t>Total a Pagar</t>
  </si>
  <si>
    <t>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</si>
</sst>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8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43" fontId="2" fillId="0" borderId="0" xfId="1" applyFont="1"/>
    <xf numFmtId="164" fontId="2" fillId="0" borderId="0" xfId="1" applyNumberFormat="1" applyFont="1"/>
    <xf numFmtId="14" fontId="2" fillId="0" borderId="0" xfId="0" applyNumberFormat="1" applyFont="1"/>
    <xf numFmtId="43" fontId="3" fillId="0" borderId="1" xfId="1" applyFont="1" applyBorder="1"/>
    <xf numFmtId="0" fontId="2" fillId="0" borderId="0" xfId="1" applyNumberFormat="1" applyFont="1"/>
    <xf numFmtId="14" fontId="4" fillId="2" borderId="0" xfId="0" applyNumberFormat="1" applyFont="1" applyFill="1" applyAlignment="1">
      <alignment horizontal="center"/>
    </xf>
    <xf numFmtId="43" fontId="4" fillId="2" borderId="0" xfId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64" fontId="4" fillId="2" borderId="0" xfId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1EC1-28E6-4C42-9864-FDB752DB4B0B}">
  <dimension ref="A1:G24"/>
  <sheetViews>
    <sheetView tabSelected="1" workbookViewId="0">
      <selection activeCell="D7" sqref="D7"/>
    </sheetView>
  </sheetViews>
  <sheetFormatPr defaultColWidth="9.1796875" defaultRowHeight="10" x14ac:dyDescent="0.2"/>
  <cols>
    <col min="1" max="1" width="9.26953125" style="1" bestFit="1" customWidth="1"/>
    <col min="2" max="2" width="11.81640625" style="2" bestFit="1" customWidth="1"/>
    <col min="3" max="3" width="10.81640625" style="3" customWidth="1"/>
    <col min="4" max="4" width="12.453125" style="4" customWidth="1"/>
    <col min="5" max="5" width="3.453125" style="6" bestFit="1" customWidth="1"/>
    <col min="6" max="6" width="6.26953125" style="2" customWidth="1"/>
    <col min="7" max="7" width="14.54296875" style="2" bestFit="1" customWidth="1"/>
    <col min="8" max="16384" width="9.1796875" style="1"/>
  </cols>
  <sheetData>
    <row r="1" spans="1:7" x14ac:dyDescent="0.2">
      <c r="A1" s="9" t="s">
        <v>0</v>
      </c>
      <c r="B1" s="8" t="s">
        <v>1</v>
      </c>
      <c r="C1" s="10" t="s">
        <v>2</v>
      </c>
      <c r="D1" s="7" t="s">
        <v>3</v>
      </c>
      <c r="E1" s="9"/>
      <c r="G1" s="8" t="s">
        <v>7</v>
      </c>
    </row>
    <row r="2" spans="1:7" x14ac:dyDescent="0.2">
      <c r="A2" s="1">
        <v>1</v>
      </c>
      <c r="B2" s="2">
        <v>600</v>
      </c>
      <c r="C2" s="3">
        <v>45078</v>
      </c>
      <c r="D2" s="4">
        <v>45089</v>
      </c>
      <c r="E2" s="6" t="s">
        <v>4</v>
      </c>
      <c r="G2" s="2">
        <v>11751.5</v>
      </c>
    </row>
    <row r="3" spans="1:7" x14ac:dyDescent="0.2">
      <c r="A3" s="1">
        <v>2</v>
      </c>
      <c r="B3" s="2">
        <v>600</v>
      </c>
      <c r="C3" s="3">
        <v>45108</v>
      </c>
      <c r="D3" s="4">
        <v>45117</v>
      </c>
      <c r="E3" s="6" t="s">
        <v>4</v>
      </c>
    </row>
    <row r="4" spans="1:7" x14ac:dyDescent="0.2">
      <c r="A4" s="1">
        <v>3</v>
      </c>
      <c r="B4" s="2">
        <v>600</v>
      </c>
      <c r="C4" s="3">
        <v>45139</v>
      </c>
      <c r="G4" s="8" t="s">
        <v>5</v>
      </c>
    </row>
    <row r="5" spans="1:7" x14ac:dyDescent="0.2">
      <c r="A5" s="1">
        <v>4</v>
      </c>
      <c r="B5" s="2">
        <v>600</v>
      </c>
      <c r="C5" s="3">
        <v>45170</v>
      </c>
      <c r="G5" s="2">
        <f>SUMIF(E2:E21,"OK",B2:B21)</f>
        <v>1200</v>
      </c>
    </row>
    <row r="6" spans="1:7" x14ac:dyDescent="0.2">
      <c r="A6" s="1">
        <v>5</v>
      </c>
      <c r="B6" s="2">
        <v>600</v>
      </c>
      <c r="C6" s="3">
        <v>45200</v>
      </c>
    </row>
    <row r="7" spans="1:7" x14ac:dyDescent="0.2">
      <c r="A7" s="1">
        <v>6</v>
      </c>
      <c r="B7" s="2">
        <v>600</v>
      </c>
      <c r="C7" s="3">
        <v>45231</v>
      </c>
      <c r="G7" s="8" t="s">
        <v>6</v>
      </c>
    </row>
    <row r="8" spans="1:7" x14ac:dyDescent="0.2">
      <c r="A8" s="1">
        <v>7</v>
      </c>
      <c r="B8" s="2">
        <v>600</v>
      </c>
      <c r="C8" s="3">
        <v>45261</v>
      </c>
      <c r="G8" s="2">
        <f>G2-G5</f>
        <v>10551.5</v>
      </c>
    </row>
    <row r="9" spans="1:7" x14ac:dyDescent="0.2">
      <c r="A9" s="1">
        <v>8</v>
      </c>
      <c r="B9" s="2">
        <v>600</v>
      </c>
      <c r="C9" s="3">
        <v>45292</v>
      </c>
    </row>
    <row r="10" spans="1:7" x14ac:dyDescent="0.2">
      <c r="A10" s="1">
        <v>9</v>
      </c>
      <c r="B10" s="2">
        <v>600</v>
      </c>
      <c r="C10" s="3">
        <v>45323</v>
      </c>
    </row>
    <row r="11" spans="1:7" x14ac:dyDescent="0.2">
      <c r="A11" s="1">
        <v>10</v>
      </c>
      <c r="B11" s="2">
        <v>600</v>
      </c>
      <c r="C11" s="3">
        <v>45352</v>
      </c>
    </row>
    <row r="12" spans="1:7" x14ac:dyDescent="0.2">
      <c r="A12" s="1">
        <v>11</v>
      </c>
      <c r="B12" s="2">
        <v>600</v>
      </c>
      <c r="C12" s="3">
        <v>45383</v>
      </c>
    </row>
    <row r="13" spans="1:7" x14ac:dyDescent="0.2">
      <c r="A13" s="1">
        <v>12</v>
      </c>
      <c r="B13" s="2">
        <v>600</v>
      </c>
      <c r="C13" s="3">
        <v>45413</v>
      </c>
    </row>
    <row r="14" spans="1:7" x14ac:dyDescent="0.2">
      <c r="A14" s="1">
        <v>13</v>
      </c>
      <c r="B14" s="2">
        <v>600</v>
      </c>
      <c r="C14" s="3">
        <v>45444</v>
      </c>
    </row>
    <row r="15" spans="1:7" x14ac:dyDescent="0.2">
      <c r="A15" s="1">
        <v>14</v>
      </c>
      <c r="B15" s="2">
        <v>600</v>
      </c>
      <c r="C15" s="3">
        <v>45474</v>
      </c>
    </row>
    <row r="16" spans="1:7" x14ac:dyDescent="0.2">
      <c r="A16" s="1">
        <v>15</v>
      </c>
      <c r="B16" s="2">
        <v>600</v>
      </c>
      <c r="C16" s="3">
        <v>45505</v>
      </c>
    </row>
    <row r="17" spans="1:3" x14ac:dyDescent="0.2">
      <c r="A17" s="1">
        <v>16</v>
      </c>
      <c r="B17" s="2">
        <v>600</v>
      </c>
      <c r="C17" s="3">
        <v>45536</v>
      </c>
    </row>
    <row r="18" spans="1:3" x14ac:dyDescent="0.2">
      <c r="A18" s="1">
        <v>17</v>
      </c>
      <c r="B18" s="2">
        <v>600</v>
      </c>
      <c r="C18" s="3">
        <v>45566</v>
      </c>
    </row>
    <row r="19" spans="1:3" x14ac:dyDescent="0.2">
      <c r="A19" s="1">
        <v>18</v>
      </c>
      <c r="B19" s="2">
        <v>600</v>
      </c>
      <c r="C19" s="3">
        <v>45597</v>
      </c>
    </row>
    <row r="20" spans="1:3" x14ac:dyDescent="0.2">
      <c r="A20" s="1">
        <v>19</v>
      </c>
      <c r="B20" s="2">
        <v>600</v>
      </c>
      <c r="C20" s="3">
        <v>45627</v>
      </c>
    </row>
    <row r="21" spans="1:3" x14ac:dyDescent="0.2">
      <c r="A21" s="1">
        <v>20</v>
      </c>
      <c r="B21" s="2">
        <v>351.5</v>
      </c>
      <c r="C21" s="3">
        <v>45658</v>
      </c>
    </row>
    <row r="23" spans="1:3" ht="10.5" thickBot="1" x14ac:dyDescent="0.25">
      <c r="B23" s="5">
        <f>SUM(B2:B22)</f>
        <v>11751.5</v>
      </c>
    </row>
    <row r="24" spans="1:3" ht="10.5" thickTop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8F92-1E1A-4800-A363-7E6EDC6482E7}">
  <dimension ref="A1:G24"/>
  <sheetViews>
    <sheetView workbookViewId="0"/>
  </sheetViews>
  <sheetFormatPr defaultColWidth="9.1796875" defaultRowHeight="10" x14ac:dyDescent="0.2"/>
  <cols>
    <col min="1" max="1" width="9.26953125" style="1" bestFit="1" customWidth="1"/>
    <col min="2" max="2" width="11.81640625" style="2" bestFit="1" customWidth="1"/>
    <col min="3" max="3" width="10.81640625" style="3" customWidth="1"/>
    <col min="4" max="4" width="12.453125" style="4" customWidth="1"/>
    <col min="5" max="5" width="3.453125" style="6" bestFit="1" customWidth="1"/>
    <col min="6" max="6" width="6.26953125" style="2" customWidth="1"/>
    <col min="7" max="7" width="14.54296875" style="2" bestFit="1" customWidth="1"/>
    <col min="8" max="16384" width="9.1796875" style="1"/>
  </cols>
  <sheetData>
    <row r="1" spans="1:7" x14ac:dyDescent="0.2">
      <c r="A1" s="9" t="s">
        <v>0</v>
      </c>
      <c r="B1" s="8" t="s">
        <v>1</v>
      </c>
      <c r="C1" s="10" t="s">
        <v>2</v>
      </c>
      <c r="D1" s="7" t="s">
        <v>3</v>
      </c>
      <c r="E1" s="9"/>
      <c r="G1" s="8" t="s">
        <v>7</v>
      </c>
    </row>
    <row r="2" spans="1:7" x14ac:dyDescent="0.2">
      <c r="A2" s="1">
        <v>1</v>
      </c>
      <c r="B2" s="2">
        <v>800</v>
      </c>
      <c r="C2" s="3">
        <v>45078</v>
      </c>
      <c r="D2" s="4">
        <v>45089</v>
      </c>
      <c r="E2" s="6" t="s">
        <v>4</v>
      </c>
      <c r="G2" s="2">
        <v>11751.5</v>
      </c>
    </row>
    <row r="3" spans="1:7" x14ac:dyDescent="0.2">
      <c r="A3" s="1">
        <v>2</v>
      </c>
      <c r="C3" s="3">
        <v>45108</v>
      </c>
    </row>
    <row r="4" spans="1:7" x14ac:dyDescent="0.2">
      <c r="A4" s="1">
        <v>3</v>
      </c>
      <c r="C4" s="3">
        <v>45139</v>
      </c>
      <c r="G4" s="8" t="s">
        <v>5</v>
      </c>
    </row>
    <row r="5" spans="1:7" x14ac:dyDescent="0.2">
      <c r="A5" s="1">
        <v>4</v>
      </c>
      <c r="C5" s="3">
        <v>45170</v>
      </c>
      <c r="G5" s="2">
        <f>SUMIF(E2:E21,"OK",B2:B21)</f>
        <v>800</v>
      </c>
    </row>
    <row r="6" spans="1:7" x14ac:dyDescent="0.2">
      <c r="A6" s="1">
        <v>5</v>
      </c>
      <c r="C6" s="3">
        <v>45200</v>
      </c>
    </row>
    <row r="7" spans="1:7" x14ac:dyDescent="0.2">
      <c r="A7" s="1">
        <v>6</v>
      </c>
      <c r="C7" s="3">
        <v>45231</v>
      </c>
      <c r="G7" s="8" t="s">
        <v>6</v>
      </c>
    </row>
    <row r="8" spans="1:7" x14ac:dyDescent="0.2">
      <c r="A8" s="1">
        <v>7</v>
      </c>
      <c r="C8" s="3">
        <v>45261</v>
      </c>
      <c r="G8" s="2">
        <f>G2-G5</f>
        <v>10951.5</v>
      </c>
    </row>
    <row r="9" spans="1:7" x14ac:dyDescent="0.2">
      <c r="A9" s="1">
        <v>8</v>
      </c>
      <c r="C9" s="3">
        <v>45292</v>
      </c>
    </row>
    <row r="10" spans="1:7" x14ac:dyDescent="0.2">
      <c r="A10" s="1">
        <v>9</v>
      </c>
      <c r="C10" s="3">
        <v>45323</v>
      </c>
    </row>
    <row r="11" spans="1:7" x14ac:dyDescent="0.2">
      <c r="A11" s="1">
        <v>10</v>
      </c>
      <c r="C11" s="3">
        <v>45352</v>
      </c>
    </row>
    <row r="12" spans="1:7" x14ac:dyDescent="0.2">
      <c r="A12" s="1">
        <v>11</v>
      </c>
      <c r="C12" s="3">
        <v>45383</v>
      </c>
    </row>
    <row r="13" spans="1:7" x14ac:dyDescent="0.2">
      <c r="A13" s="1">
        <v>12</v>
      </c>
      <c r="C13" s="3">
        <v>45413</v>
      </c>
    </row>
    <row r="14" spans="1:7" x14ac:dyDescent="0.2">
      <c r="A14" s="1">
        <v>13</v>
      </c>
      <c r="C14" s="3">
        <v>45444</v>
      </c>
    </row>
    <row r="15" spans="1:7" x14ac:dyDescent="0.2">
      <c r="A15" s="1">
        <v>14</v>
      </c>
      <c r="C15" s="3">
        <v>45474</v>
      </c>
    </row>
    <row r="16" spans="1:7" x14ac:dyDescent="0.2">
      <c r="A16" s="1">
        <v>15</v>
      </c>
      <c r="C16" s="3">
        <v>45505</v>
      </c>
    </row>
    <row r="17" spans="1:3" x14ac:dyDescent="0.2">
      <c r="A17" s="1">
        <v>16</v>
      </c>
      <c r="C17" s="3">
        <v>45536</v>
      </c>
    </row>
    <row r="18" spans="1:3" x14ac:dyDescent="0.2">
      <c r="A18" s="1">
        <v>17</v>
      </c>
      <c r="C18" s="3">
        <v>45566</v>
      </c>
    </row>
    <row r="19" spans="1:3" x14ac:dyDescent="0.2">
      <c r="A19" s="1">
        <v>18</v>
      </c>
      <c r="C19" s="3">
        <v>45597</v>
      </c>
    </row>
    <row r="20" spans="1:3" x14ac:dyDescent="0.2">
      <c r="A20" s="1">
        <v>19</v>
      </c>
      <c r="C20" s="3">
        <v>45627</v>
      </c>
    </row>
    <row r="21" spans="1:3" x14ac:dyDescent="0.2">
      <c r="A21" s="1">
        <v>20</v>
      </c>
      <c r="C21" s="3">
        <v>45658</v>
      </c>
    </row>
    <row r="23" spans="1:3" ht="10.5" thickBot="1" x14ac:dyDescent="0.25">
      <c r="B23" s="5">
        <f>SUM(B2:B22)</f>
        <v>800</v>
      </c>
    </row>
    <row r="24" spans="1:3" ht="10.5" thickTop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Lucas</vt:lpstr>
      <vt:lpstr>Bianca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Campana, Lucas Horvath</dc:creator>
  <cp:lastModifiedBy>Campana, Lucas Horvath</cp:lastModifiedBy>
  <dcterms:created xsi:type="dcterms:W3CDTF">2023-06-13T21:55:00Z</dcterms:created>
  <dcterms:modified xsi:type="dcterms:W3CDTF">2023-07-14T22:58:38Z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2023-07-10T14:31:32Z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b9b4a0ce-228f-4b47-b625-c375d216834a</vt:lpwstr>
  </property>
  <property fmtid="{D5CDD505-2E9C-101B-9397-08002B2CF9AE}" pid="8" name="MSIP_Label_ea60d57e-af5b-4752-ac57-3e4f28ca11dc_ContentBits">
    <vt:lpwstr>0</vt:lpwstr>
  </property>
</Properties>
</file>