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50" activeTab="2"/>
  </bookViews>
  <sheets>
    <sheet name="ml0201" sheetId="1" r:id="rId1"/>
    <sheet name="ml0301" sheetId="2" r:id="rId2"/>
    <sheet name="ml0601" sheetId="3" r:id="rId3"/>
  </sheets>
  <calcPr calcId="144525"/>
</workbook>
</file>

<file path=xl/sharedStrings.xml><?xml version="1.0" encoding="utf-8"?>
<sst xmlns="http://schemas.openxmlformats.org/spreadsheetml/2006/main" count="13" uniqueCount="9">
  <si>
    <t>Height</t>
  </si>
  <si>
    <t>Weight</t>
  </si>
  <si>
    <t>T0</t>
  </si>
  <si>
    <t>T1</t>
  </si>
  <si>
    <t>T2</t>
  </si>
  <si>
    <t>T3</t>
  </si>
  <si>
    <t>T4</t>
  </si>
  <si>
    <t>x</t>
  </si>
  <si>
    <t>y</t>
  </si>
</sst>
</file>

<file path=xl/styles.xml><?xml version="1.0" encoding="utf-8"?>
<styleSheet xmlns="http://schemas.openxmlformats.org/spreadsheetml/2006/main">
  <numFmts count="4">
    <numFmt numFmtId="176" formatCode="_(&quot;HK$&quot;* #,##0.00_);_(&quot;HK$&quot;* \(#,##0.00\);_(&quot;HK$&quot;* &quot;-&quot;??_);_(@_)"/>
    <numFmt numFmtId="43" formatCode="_(* #,##0.00_);_(* \(#,##0.00\);_(* &quot;-&quot;??_);_(@_)"/>
    <numFmt numFmtId="42" formatCode="_(&quot;HK$&quot;* #,##0_);_(&quot;HK$&quot;* \(#,##0\);_(&quot;HK$&quot;* &quot;-&quot;_);_(@_)"/>
    <numFmt numFmtId="41" formatCode="_(* #,##0_);_(* \(#,##0\);_(* &quot;-&quot;_);_(@_)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3" borderId="8" applyNumberFormat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7" borderId="5" applyNumberFormat="0" applyFon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4" Type="http://schemas.microsoft.com/office/2011/relationships/chartColorStyle" Target="colors5.xml"/><Relationship Id="rId3" Type="http://schemas.microsoft.com/office/2011/relationships/chartStyle" Target="style5.xml"/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backward val="20"/>
            <c:dispRSqr val="0"/>
            <c:dispEq val="1"/>
            <c:trendlineLbl>
              <c:layout>
                <c:manualLayout>
                  <c:x val="-0.0667104111986002"/>
                  <c:y val="0.300925925925926"/>
                </c:manualLayout>
              </c:layout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'ml0201'!$A$2:$A$8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120</c:v>
                </c:pt>
                <c:pt idx="4">
                  <c:v>160</c:v>
                </c:pt>
                <c:pt idx="5">
                  <c:v>162</c:v>
                </c:pt>
                <c:pt idx="6">
                  <c:v>171</c:v>
                </c:pt>
              </c:numCache>
            </c:numRef>
          </c:xVal>
          <c:yVal>
            <c:numRef>
              <c:f>'ml0201'!$B$2:$B$8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16</c:v>
                </c:pt>
                <c:pt idx="5">
                  <c:v>16.2</c:v>
                </c:pt>
                <c:pt idx="6">
                  <c:v>17.1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2432"/>
        <c:axId val="457693088"/>
      </c:scatterChart>
      <c:valAx>
        <c:axId val="4576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'ml0201'!$B$1</c:f>
              <c:strCache>
                <c:ptCount val="1"/>
                <c:pt idx="0">
                  <c:v>Weight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693088"/>
        <c:crosses val="autoZero"/>
        <c:crossBetween val="midCat"/>
      </c:valAx>
      <c:valAx>
        <c:axId val="4576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'ml0201'!$B$1</c:f>
              <c:strCache>
                <c:ptCount val="1"/>
                <c:pt idx="0">
                  <c:v>Weight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6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backward val="20"/>
            <c:dispRSqr val="0"/>
            <c:dispEq val="1"/>
            <c:trendlineLbl>
              <c:layout>
                <c:manualLayout>
                  <c:x val="-0.0667104111986002"/>
                  <c:y val="0.300925925925926"/>
                </c:manualLayout>
              </c:layout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'ml0201'!$D$2:$D$8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120</c:v>
                </c:pt>
                <c:pt idx="4">
                  <c:v>150</c:v>
                </c:pt>
                <c:pt idx="5">
                  <c:v>162</c:v>
                </c:pt>
                <c:pt idx="6">
                  <c:v>171</c:v>
                </c:pt>
              </c:numCache>
            </c:numRef>
          </c:xVal>
          <c:yVal>
            <c:numRef>
              <c:f>'ml0201'!$E$2:$E$8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20</c:v>
                </c:pt>
                <c:pt idx="3">
                  <c:v>30</c:v>
                </c:pt>
                <c:pt idx="4">
                  <c:v>38</c:v>
                </c:pt>
                <c:pt idx="5">
                  <c:v>50</c:v>
                </c:pt>
                <c:pt idx="6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2432"/>
        <c:axId val="457693088"/>
      </c:scatterChart>
      <c:valAx>
        <c:axId val="4576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'ml0201'!$E$1</c:f>
              <c:strCache>
                <c:ptCount val="1"/>
                <c:pt idx="0">
                  <c:v>Weight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693088"/>
        <c:crosses val="autoZero"/>
        <c:crossBetween val="midCat"/>
      </c:valAx>
      <c:valAx>
        <c:axId val="4576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'ml0201'!$E$1</c:f>
              <c:strCache>
                <c:ptCount val="1"/>
                <c:pt idx="0">
                  <c:v>Weight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6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667104111986002"/>
                  <c:y val="0.300925925925926"/>
                </c:manualLayout>
              </c:layout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'ml0301'!$A$2:$A$13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</c:numCache>
            </c:numRef>
          </c:xVal>
          <c:yVal>
            <c:numRef>
              <c:f>'ml0301'!$B$2:$B$13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3.5</c:v>
                </c:pt>
                <c:pt idx="4">
                  <c:v>8</c:v>
                </c:pt>
                <c:pt idx="5">
                  <c:v>12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55</c:v>
                </c:pt>
                <c:pt idx="10">
                  <c:v>70</c:v>
                </c:pt>
                <c:pt idx="11">
                  <c:v>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2432"/>
        <c:axId val="457693088"/>
      </c:scatterChart>
      <c:valAx>
        <c:axId val="4576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'ml0201'!$B$1</c:f>
              <c:strCache>
                <c:ptCount val="1"/>
                <c:pt idx="0">
                  <c:v>Weight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693088"/>
        <c:crosses val="autoZero"/>
        <c:crossBetween val="midCat"/>
      </c:valAx>
      <c:valAx>
        <c:axId val="4576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'ml0201'!$B$1</c:f>
              <c:strCache>
                <c:ptCount val="1"/>
                <c:pt idx="0">
                  <c:v>Weight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6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063255249343832"/>
                  <c:y val="-0.0382531350247886"/>
                </c:manualLayout>
              </c:layout>
              <c:numFmt formatCode="#,##0.000000_);[Red]\(#,##0.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'ml0301'!$A$2:$A$13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</c:numCache>
            </c:numRef>
          </c:xVal>
          <c:yVal>
            <c:numRef>
              <c:f>'ml0301'!$B$2:$B$13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3.5</c:v>
                </c:pt>
                <c:pt idx="4">
                  <c:v>8</c:v>
                </c:pt>
                <c:pt idx="5">
                  <c:v>12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55</c:v>
                </c:pt>
                <c:pt idx="10">
                  <c:v>70</c:v>
                </c:pt>
                <c:pt idx="11">
                  <c:v>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2432"/>
        <c:axId val="457693088"/>
      </c:scatterChart>
      <c:valAx>
        <c:axId val="4576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'ml0201'!$B$1</c:f>
              <c:strCache>
                <c:ptCount val="1"/>
                <c:pt idx="0">
                  <c:v>Weight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693088"/>
        <c:crosses val="autoZero"/>
        <c:crossBetween val="midCat"/>
      </c:valAx>
      <c:valAx>
        <c:axId val="4576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'ml0201'!$B$1</c:f>
              <c:strCache>
                <c:ptCount val="1"/>
                <c:pt idx="0">
                  <c:v>Weight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6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063255249343832"/>
                  <c:y val="-0.0382531350247886"/>
                </c:manualLayout>
              </c:layout>
              <c:numFmt formatCode="#,##0.000000_);[Red]\(#,##0.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'ml0301'!$A$2:$A$13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</c:numCache>
            </c:numRef>
          </c:xVal>
          <c:yVal>
            <c:numRef>
              <c:f>'ml0301'!$B$2:$B$13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3.5</c:v>
                </c:pt>
                <c:pt idx="4">
                  <c:v>8</c:v>
                </c:pt>
                <c:pt idx="5">
                  <c:v>12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55</c:v>
                </c:pt>
                <c:pt idx="10">
                  <c:v>70</c:v>
                </c:pt>
                <c:pt idx="11">
                  <c:v>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2432"/>
        <c:axId val="457693088"/>
      </c:scatterChart>
      <c:valAx>
        <c:axId val="4576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'ml0201'!$B$1</c:f>
              <c:strCache>
                <c:ptCount val="1"/>
                <c:pt idx="0">
                  <c:v>Weight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693088"/>
        <c:crosses val="autoZero"/>
        <c:crossBetween val="midCat"/>
      </c:valAx>
      <c:valAx>
        <c:axId val="4576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'ml0201'!$B$1</c:f>
              <c:strCache>
                <c:ptCount val="1"/>
                <c:pt idx="0">
                  <c:v>Weight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6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'ml0601'!$B$6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'ml0601'!$A$7:$A$87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'ml0601'!$B$7:$B$87</c:f>
              <c:numCache>
                <c:formatCode>General</c:formatCode>
                <c:ptCount val="81"/>
                <c:pt idx="0">
                  <c:v>0</c:v>
                </c:pt>
                <c:pt idx="1">
                  <c:v>44.0035</c:v>
                </c:pt>
                <c:pt idx="2">
                  <c:v>124.056</c:v>
                </c:pt>
                <c:pt idx="3">
                  <c:v>237.2835</c:v>
                </c:pt>
                <c:pt idx="4">
                  <c:v>380.896</c:v>
                </c:pt>
                <c:pt idx="5">
                  <c:v>552.1875</c:v>
                </c:pt>
                <c:pt idx="6">
                  <c:v>748.536</c:v>
                </c:pt>
                <c:pt idx="7">
                  <c:v>967.4035</c:v>
                </c:pt>
                <c:pt idx="8">
                  <c:v>1206.336</c:v>
                </c:pt>
                <c:pt idx="9">
                  <c:v>1462.9635</c:v>
                </c:pt>
                <c:pt idx="10">
                  <c:v>1735</c:v>
                </c:pt>
                <c:pt idx="11">
                  <c:v>2020.2435</c:v>
                </c:pt>
                <c:pt idx="12">
                  <c:v>2316.576</c:v>
                </c:pt>
                <c:pt idx="13">
                  <c:v>2621.9635</c:v>
                </c:pt>
                <c:pt idx="14">
                  <c:v>2934.456</c:v>
                </c:pt>
                <c:pt idx="15">
                  <c:v>3252.1875</c:v>
                </c:pt>
                <c:pt idx="16">
                  <c:v>3573.376</c:v>
                </c:pt>
                <c:pt idx="17">
                  <c:v>3896.3235</c:v>
                </c:pt>
                <c:pt idx="18">
                  <c:v>4219.416</c:v>
                </c:pt>
                <c:pt idx="19">
                  <c:v>4541.1235</c:v>
                </c:pt>
                <c:pt idx="20">
                  <c:v>4860</c:v>
                </c:pt>
                <c:pt idx="21">
                  <c:v>5174.6835</c:v>
                </c:pt>
                <c:pt idx="22">
                  <c:v>5483.896</c:v>
                </c:pt>
                <c:pt idx="23">
                  <c:v>5786.4435</c:v>
                </c:pt>
                <c:pt idx="24">
                  <c:v>6081.216</c:v>
                </c:pt>
                <c:pt idx="25">
                  <c:v>6367.1875</c:v>
                </c:pt>
                <c:pt idx="26">
                  <c:v>6643.416</c:v>
                </c:pt>
                <c:pt idx="27">
                  <c:v>6909.0435</c:v>
                </c:pt>
                <c:pt idx="28">
                  <c:v>7163.296</c:v>
                </c:pt>
                <c:pt idx="29">
                  <c:v>7405.4835</c:v>
                </c:pt>
                <c:pt idx="30">
                  <c:v>7635</c:v>
                </c:pt>
                <c:pt idx="31">
                  <c:v>7851.3235</c:v>
                </c:pt>
                <c:pt idx="32">
                  <c:v>8054.016</c:v>
                </c:pt>
                <c:pt idx="33">
                  <c:v>8242.7235</c:v>
                </c:pt>
                <c:pt idx="34">
                  <c:v>8417.176</c:v>
                </c:pt>
                <c:pt idx="35">
                  <c:v>8577.1875</c:v>
                </c:pt>
                <c:pt idx="36">
                  <c:v>8722.656</c:v>
                </c:pt>
                <c:pt idx="37">
                  <c:v>8853.5635</c:v>
                </c:pt>
                <c:pt idx="38">
                  <c:v>8969.976</c:v>
                </c:pt>
                <c:pt idx="39">
                  <c:v>9072.0435</c:v>
                </c:pt>
                <c:pt idx="40">
                  <c:v>9160</c:v>
                </c:pt>
                <c:pt idx="41">
                  <c:v>9234.1635</c:v>
                </c:pt>
                <c:pt idx="42">
                  <c:v>9294.936</c:v>
                </c:pt>
                <c:pt idx="43">
                  <c:v>9342.8035</c:v>
                </c:pt>
                <c:pt idx="44">
                  <c:v>9378.336</c:v>
                </c:pt>
                <c:pt idx="45">
                  <c:v>9402.1875</c:v>
                </c:pt>
                <c:pt idx="46">
                  <c:v>9415.096</c:v>
                </c:pt>
                <c:pt idx="47">
                  <c:v>9417.8835</c:v>
                </c:pt>
                <c:pt idx="48">
                  <c:v>9411.45600000001</c:v>
                </c:pt>
                <c:pt idx="49">
                  <c:v>9396.8035</c:v>
                </c:pt>
                <c:pt idx="50">
                  <c:v>9375</c:v>
                </c:pt>
                <c:pt idx="51">
                  <c:v>9347.2035</c:v>
                </c:pt>
                <c:pt idx="52">
                  <c:v>9314.656</c:v>
                </c:pt>
                <c:pt idx="53">
                  <c:v>9278.6835</c:v>
                </c:pt>
                <c:pt idx="54">
                  <c:v>9240.696</c:v>
                </c:pt>
                <c:pt idx="55">
                  <c:v>9202.1875</c:v>
                </c:pt>
                <c:pt idx="56">
                  <c:v>9164.736</c:v>
                </c:pt>
                <c:pt idx="57">
                  <c:v>9130.0035</c:v>
                </c:pt>
                <c:pt idx="58">
                  <c:v>9099.736</c:v>
                </c:pt>
                <c:pt idx="59">
                  <c:v>9075.7635</c:v>
                </c:pt>
                <c:pt idx="60">
                  <c:v>9060</c:v>
                </c:pt>
                <c:pt idx="61">
                  <c:v>9054.4435</c:v>
                </c:pt>
                <c:pt idx="62">
                  <c:v>9061.17600000001</c:v>
                </c:pt>
                <c:pt idx="63">
                  <c:v>9082.36350000001</c:v>
                </c:pt>
                <c:pt idx="64">
                  <c:v>9120.25599999999</c:v>
                </c:pt>
                <c:pt idx="65">
                  <c:v>9177.1875</c:v>
                </c:pt>
                <c:pt idx="66">
                  <c:v>9255.576</c:v>
                </c:pt>
                <c:pt idx="67">
                  <c:v>9357.9235</c:v>
                </c:pt>
                <c:pt idx="68">
                  <c:v>9486.81600000001</c:v>
                </c:pt>
                <c:pt idx="69">
                  <c:v>9644.9235</c:v>
                </c:pt>
                <c:pt idx="70">
                  <c:v>9835</c:v>
                </c:pt>
                <c:pt idx="71">
                  <c:v>10059.8835</c:v>
                </c:pt>
                <c:pt idx="72">
                  <c:v>10322.496</c:v>
                </c:pt>
                <c:pt idx="73">
                  <c:v>10625.8435</c:v>
                </c:pt>
                <c:pt idx="74">
                  <c:v>10973.016</c:v>
                </c:pt>
                <c:pt idx="75">
                  <c:v>11367.1875</c:v>
                </c:pt>
                <c:pt idx="76">
                  <c:v>11811.616</c:v>
                </c:pt>
                <c:pt idx="77">
                  <c:v>12309.6435</c:v>
                </c:pt>
                <c:pt idx="78">
                  <c:v>12864.696</c:v>
                </c:pt>
                <c:pt idx="79">
                  <c:v>13480.2835</c:v>
                </c:pt>
                <c:pt idx="80">
                  <c:v>14160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10924"/>
        <c:axId val="431948607"/>
      </c:scatterChart>
      <c:valAx>
        <c:axId val="4003109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948607"/>
        <c:crosses val="autoZero"/>
        <c:crossBetween val="midCat"/>
      </c:valAx>
      <c:valAx>
        <c:axId val="4319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3109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581025</xdr:colOff>
      <xdr:row>9</xdr:row>
      <xdr:rowOff>0</xdr:rowOff>
    </xdr:from>
    <xdr:to>
      <xdr:col>13</xdr:col>
      <xdr:colOff>352425</xdr:colOff>
      <xdr:row>24</xdr:row>
      <xdr:rowOff>28575</xdr:rowOff>
    </xdr:to>
    <xdr:graphicFrame>
      <xdr:nvGraphicFramePr>
        <xdr:cNvPr id="3" name="图表 2"/>
        <xdr:cNvGraphicFramePr/>
      </xdr:nvGraphicFramePr>
      <xdr:xfrm>
        <a:off x="4695825" y="1714500"/>
        <a:ext cx="457200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323850</xdr:colOff>
      <xdr:row>9</xdr:row>
      <xdr:rowOff>0</xdr:rowOff>
    </xdr:from>
    <xdr:to>
      <xdr:col>21</xdr:col>
      <xdr:colOff>95250</xdr:colOff>
      <xdr:row>24</xdr:row>
      <xdr:rowOff>28575</xdr:rowOff>
    </xdr:to>
    <xdr:graphicFrame>
      <xdr:nvGraphicFramePr>
        <xdr:cNvPr id="4" name="图表 3"/>
        <xdr:cNvGraphicFramePr/>
      </xdr:nvGraphicFramePr>
      <xdr:xfrm>
        <a:off x="9925050" y="1714500"/>
        <a:ext cx="457200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7</xdr:row>
      <xdr:rowOff>9525</xdr:rowOff>
    </xdr:from>
    <xdr:to>
      <xdr:col>9</xdr:col>
      <xdr:colOff>466725</xdr:colOff>
      <xdr:row>22</xdr:row>
      <xdr:rowOff>38100</xdr:rowOff>
    </xdr:to>
    <xdr:graphicFrame>
      <xdr:nvGraphicFramePr>
        <xdr:cNvPr id="2" name="图表 1"/>
        <xdr:cNvGraphicFramePr/>
      </xdr:nvGraphicFramePr>
      <xdr:xfrm>
        <a:off x="2066925" y="1343025"/>
        <a:ext cx="457200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180974</xdr:rowOff>
    </xdr:from>
    <xdr:to>
      <xdr:col>9</xdr:col>
      <xdr:colOff>457200</xdr:colOff>
      <xdr:row>41</xdr:row>
      <xdr:rowOff>133350</xdr:rowOff>
    </xdr:to>
    <xdr:graphicFrame>
      <xdr:nvGraphicFramePr>
        <xdr:cNvPr id="4" name="图表 3"/>
        <xdr:cNvGraphicFramePr/>
      </xdr:nvGraphicFramePr>
      <xdr:xfrm>
        <a:off x="2057400" y="4561840"/>
        <a:ext cx="4572000" cy="3382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19049</xdr:colOff>
      <xdr:row>12</xdr:row>
      <xdr:rowOff>133349</xdr:rowOff>
    </xdr:from>
    <xdr:to>
      <xdr:col>19</xdr:col>
      <xdr:colOff>657224</xdr:colOff>
      <xdr:row>38</xdr:row>
      <xdr:rowOff>28574</xdr:rowOff>
    </xdr:to>
    <xdr:graphicFrame>
      <xdr:nvGraphicFramePr>
        <xdr:cNvPr id="5" name="图表 4"/>
        <xdr:cNvGraphicFramePr/>
      </xdr:nvGraphicFramePr>
      <xdr:xfrm>
        <a:off x="7562215" y="2418715"/>
        <a:ext cx="6124575" cy="4848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0.46345</cdr:x>
      <cdr:y>0.5383</cdr:y>
    </cdr:from>
    <cdr:to>
      <cdr:x>0.66407</cdr:x>
      <cdr:y>0.73292</cdr:y>
    </cdr:to>
    <cdr:sp>
      <cdr:nvSpPr>
        <cdr:cNvPr id="2" name="Straight Connector 1"/>
        <cdr:cNvSpPr/>
      </cdr:nvSpPr>
      <cdr:spPr xmlns:a="http://schemas.openxmlformats.org/drawingml/2006/main">
        <a:xfrm xmlns:a="http://schemas.openxmlformats.org/drawingml/2006/main" flipV="1">
          <a:off x="2838451" y="2476501"/>
          <a:ext cx="1228725" cy="895350"/>
        </a:xfrm>
        <a:prstGeom xmlns:a="http://schemas.openxmlformats.org/drawingml/2006/main" prst="line">
          <a:avLst/>
        </a:prstGeom>
        <a:ln w="222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sp>
  </cdr:relSizeAnchor>
</c:userShapes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552450</xdr:colOff>
      <xdr:row>8</xdr:row>
      <xdr:rowOff>117475</xdr:rowOff>
    </xdr:from>
    <xdr:to>
      <xdr:col>21</xdr:col>
      <xdr:colOff>85090</xdr:colOff>
      <xdr:row>38</xdr:row>
      <xdr:rowOff>164465</xdr:rowOff>
    </xdr:to>
    <xdr:graphicFrame>
      <xdr:nvGraphicFramePr>
        <xdr:cNvPr id="6" name="Chart 5"/>
        <xdr:cNvGraphicFramePr/>
      </xdr:nvGraphicFramePr>
      <xdr:xfrm>
        <a:off x="3295650" y="1641475"/>
        <a:ext cx="11191240" cy="5761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Q35" sqref="Q35"/>
    </sheetView>
  </sheetViews>
  <sheetFormatPr defaultColWidth="9" defaultRowHeight="15" outlineLevelRow="7" outlineLevelCol="4"/>
  <sheetData>
    <row r="1" spans="1:5">
      <c r="A1" t="s">
        <v>0</v>
      </c>
      <c r="B1" t="s">
        <v>1</v>
      </c>
      <c r="D1" t="s">
        <v>0</v>
      </c>
      <c r="E1" t="s">
        <v>1</v>
      </c>
    </row>
    <row r="2" spans="1:5">
      <c r="A2">
        <v>20</v>
      </c>
      <c r="B2">
        <v>2</v>
      </c>
      <c r="D2">
        <v>20</v>
      </c>
      <c r="E2">
        <v>1</v>
      </c>
    </row>
    <row r="3" spans="1:5">
      <c r="A3">
        <v>40</v>
      </c>
      <c r="B3">
        <v>4</v>
      </c>
      <c r="D3">
        <v>40</v>
      </c>
      <c r="E3">
        <v>4</v>
      </c>
    </row>
    <row r="4" spans="1:5">
      <c r="A4">
        <v>60</v>
      </c>
      <c r="B4">
        <v>6</v>
      </c>
      <c r="D4">
        <v>60</v>
      </c>
      <c r="E4">
        <v>20</v>
      </c>
    </row>
    <row r="5" spans="1:5">
      <c r="A5">
        <v>120</v>
      </c>
      <c r="B5">
        <v>12</v>
      </c>
      <c r="D5">
        <v>120</v>
      </c>
      <c r="E5">
        <v>30</v>
      </c>
    </row>
    <row r="6" spans="1:5">
      <c r="A6">
        <v>160</v>
      </c>
      <c r="B6">
        <v>16</v>
      </c>
      <c r="D6">
        <v>150</v>
      </c>
      <c r="E6">
        <v>38</v>
      </c>
    </row>
    <row r="7" spans="1:5">
      <c r="A7">
        <v>162</v>
      </c>
      <c r="B7">
        <v>16.2</v>
      </c>
      <c r="D7">
        <v>162</v>
      </c>
      <c r="E7">
        <v>50</v>
      </c>
    </row>
    <row r="8" spans="1:5">
      <c r="A8">
        <v>171</v>
      </c>
      <c r="B8">
        <v>17.1</v>
      </c>
      <c r="D8">
        <v>171</v>
      </c>
      <c r="E8">
        <v>60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topLeftCell="A4" workbookViewId="0">
      <selection activeCell="I6" sqref="I6"/>
    </sheetView>
  </sheetViews>
  <sheetFormatPr defaultColWidth="9" defaultRowHeight="15" outlineLevelCol="1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10</v>
      </c>
      <c r="B3">
        <v>0.5</v>
      </c>
    </row>
    <row r="4" spans="1:2">
      <c r="A4">
        <v>20</v>
      </c>
      <c r="B4">
        <v>1.5</v>
      </c>
    </row>
    <row r="5" spans="1:2">
      <c r="A5">
        <v>40</v>
      </c>
      <c r="B5">
        <v>3.5</v>
      </c>
    </row>
    <row r="6" spans="1:2">
      <c r="A6">
        <v>60</v>
      </c>
      <c r="B6">
        <v>8</v>
      </c>
    </row>
    <row r="7" spans="1:2">
      <c r="A7">
        <v>80</v>
      </c>
      <c r="B7">
        <v>12</v>
      </c>
    </row>
    <row r="8" spans="1:2">
      <c r="A8">
        <v>100</v>
      </c>
      <c r="B8">
        <v>20</v>
      </c>
    </row>
    <row r="9" spans="1:2">
      <c r="A9">
        <v>120</v>
      </c>
      <c r="B9">
        <v>30</v>
      </c>
    </row>
    <row r="10" spans="1:2">
      <c r="A10">
        <v>140</v>
      </c>
      <c r="B10">
        <v>40</v>
      </c>
    </row>
    <row r="11" spans="1:2">
      <c r="A11">
        <v>160</v>
      </c>
      <c r="B11">
        <v>55</v>
      </c>
    </row>
    <row r="12" spans="1:2">
      <c r="A12">
        <v>170</v>
      </c>
      <c r="B12">
        <v>70</v>
      </c>
    </row>
    <row r="13" spans="1:2">
      <c r="A13">
        <v>180</v>
      </c>
      <c r="B13">
        <v>76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7"/>
  <sheetViews>
    <sheetView tabSelected="1" workbookViewId="0">
      <selection activeCell="A1" sqref="A1"/>
    </sheetView>
  </sheetViews>
  <sheetFormatPr defaultColWidth="9" defaultRowHeight="15" outlineLevelCol="1"/>
  <cols>
    <col min="1" max="2" width="9" style="1"/>
  </cols>
  <sheetData>
    <row r="1" spans="1:2">
      <c r="A1" s="1" t="s">
        <v>2</v>
      </c>
      <c r="B1" s="1">
        <v>0</v>
      </c>
    </row>
    <row r="2" spans="1:2">
      <c r="A2" s="1" t="s">
        <v>3</v>
      </c>
      <c r="B2" s="1">
        <v>25</v>
      </c>
    </row>
    <row r="3" spans="1:2">
      <c r="A3" s="1" t="s">
        <v>4</v>
      </c>
      <c r="B3" s="1">
        <v>19.5</v>
      </c>
    </row>
    <row r="4" spans="1:2">
      <c r="A4" s="1" t="s">
        <v>5</v>
      </c>
      <c r="B4" s="1">
        <v>-0.5</v>
      </c>
    </row>
    <row r="5" spans="1:2">
      <c r="A5" s="1" t="s">
        <v>6</v>
      </c>
      <c r="B5" s="1">
        <v>0.0035</v>
      </c>
    </row>
    <row r="6" spans="1:2">
      <c r="A6" s="1" t="s">
        <v>7</v>
      </c>
      <c r="B6" s="1" t="s">
        <v>8</v>
      </c>
    </row>
    <row r="7" spans="1:2">
      <c r="A7" s="1">
        <v>0</v>
      </c>
      <c r="B7" s="1">
        <f>$B$5*A7^4+$B$4*A7^3+$B$3*A7^2+$B$2*A7+$B$1</f>
        <v>0</v>
      </c>
    </row>
    <row r="8" spans="1:2">
      <c r="A8" s="1">
        <v>1</v>
      </c>
      <c r="B8" s="1">
        <f>$B$5*A8^4+$B$4*A8^3+$B$3*A8^2+$B$2*A8+$B$1</f>
        <v>44.0035</v>
      </c>
    </row>
    <row r="9" spans="1:2">
      <c r="A9" s="1">
        <f t="shared" ref="A9:A72" si="0">A8+1</f>
        <v>2</v>
      </c>
      <c r="B9" s="1">
        <f>$B$5*A9^4+$B$4*A9^3+$B$3*A9^2+$B$2*A9+$B$1</f>
        <v>124.056</v>
      </c>
    </row>
    <row r="10" spans="1:2">
      <c r="A10" s="1">
        <f t="shared" si="0"/>
        <v>3</v>
      </c>
      <c r="B10" s="1">
        <f>$B$5*A10^4+$B$4*A10^3+$B$3*A10^2+$B$2*A10+$B$1</f>
        <v>237.2835</v>
      </c>
    </row>
    <row r="11" spans="1:2">
      <c r="A11" s="1">
        <f t="shared" si="0"/>
        <v>4</v>
      </c>
      <c r="B11" s="1">
        <f>$B$5*A11^4+$B$4*A11^3+$B$3*A11^2+$B$2*A11+$B$1</f>
        <v>380.896</v>
      </c>
    </row>
    <row r="12" spans="1:2">
      <c r="A12" s="1">
        <f t="shared" si="0"/>
        <v>5</v>
      </c>
      <c r="B12" s="1">
        <f>$B$5*A12^4+$B$4*A12^3+$B$3*A12^2+$B$2*A12+$B$1</f>
        <v>552.1875</v>
      </c>
    </row>
    <row r="13" spans="1:2">
      <c r="A13" s="1">
        <f t="shared" si="0"/>
        <v>6</v>
      </c>
      <c r="B13" s="1">
        <f>$B$5*A13^4+$B$4*A13^3+$B$3*A13^2+$B$2*A13+$B$1</f>
        <v>748.536</v>
      </c>
    </row>
    <row r="14" spans="1:2">
      <c r="A14" s="1">
        <f t="shared" si="0"/>
        <v>7</v>
      </c>
      <c r="B14" s="1">
        <f>$B$5*A14^4+$B$4*A14^3+$B$3*A14^2+$B$2*A14+$B$1</f>
        <v>967.4035</v>
      </c>
    </row>
    <row r="15" spans="1:2">
      <c r="A15" s="1">
        <f t="shared" si="0"/>
        <v>8</v>
      </c>
      <c r="B15" s="1">
        <f>$B$5*A15^4+$B$4*A15^3+$B$3*A15^2+$B$2*A15+$B$1</f>
        <v>1206.336</v>
      </c>
    </row>
    <row r="16" spans="1:2">
      <c r="A16" s="1">
        <f t="shared" si="0"/>
        <v>9</v>
      </c>
      <c r="B16" s="1">
        <f>$B$5*A16^4+$B$4*A16^3+$B$3*A16^2+$B$2*A16+$B$1</f>
        <v>1462.9635</v>
      </c>
    </row>
    <row r="17" spans="1:2">
      <c r="A17" s="1">
        <f t="shared" si="0"/>
        <v>10</v>
      </c>
      <c r="B17" s="1">
        <f>$B$5*A17^4+$B$4*A17^3+$B$3*A17^2+$B$2*A17+$B$1</f>
        <v>1735</v>
      </c>
    </row>
    <row r="18" spans="1:2">
      <c r="A18" s="1">
        <f t="shared" si="0"/>
        <v>11</v>
      </c>
      <c r="B18" s="1">
        <f>$B$5*A18^4+$B$4*A18^3+$B$3*A18^2+$B$2*A18+$B$1</f>
        <v>2020.2435</v>
      </c>
    </row>
    <row r="19" spans="1:2">
      <c r="A19" s="1">
        <f t="shared" si="0"/>
        <v>12</v>
      </c>
      <c r="B19" s="1">
        <f>$B$5*A19^4+$B$4*A19^3+$B$3*A19^2+$B$2*A19+$B$1</f>
        <v>2316.576</v>
      </c>
    </row>
    <row r="20" spans="1:2">
      <c r="A20" s="1">
        <f t="shared" si="0"/>
        <v>13</v>
      </c>
      <c r="B20" s="1">
        <f>$B$5*A20^4+$B$4*A20^3+$B$3*A20^2+$B$2*A20+$B$1</f>
        <v>2621.9635</v>
      </c>
    </row>
    <row r="21" spans="1:2">
      <c r="A21" s="1">
        <f t="shared" si="0"/>
        <v>14</v>
      </c>
      <c r="B21" s="1">
        <f>$B$5*A21^4+$B$4*A21^3+$B$3*A21^2+$B$2*A21+$B$1</f>
        <v>2934.456</v>
      </c>
    </row>
    <row r="22" spans="1:2">
      <c r="A22" s="1">
        <f t="shared" si="0"/>
        <v>15</v>
      </c>
      <c r="B22" s="1">
        <f>$B$5*A22^4+$B$4*A22^3+$B$3*A22^2+$B$2*A22+$B$1</f>
        <v>3252.1875</v>
      </c>
    </row>
    <row r="23" spans="1:2">
      <c r="A23" s="1">
        <f t="shared" si="0"/>
        <v>16</v>
      </c>
      <c r="B23" s="1">
        <f>$B$5*A23^4+$B$4*A23^3+$B$3*A23^2+$B$2*A23+$B$1</f>
        <v>3573.376</v>
      </c>
    </row>
    <row r="24" spans="1:2">
      <c r="A24" s="1">
        <f t="shared" si="0"/>
        <v>17</v>
      </c>
      <c r="B24" s="1">
        <f>$B$5*A24^4+$B$4*A24^3+$B$3*A24^2+$B$2*A24+$B$1</f>
        <v>3896.3235</v>
      </c>
    </row>
    <row r="25" spans="1:2">
      <c r="A25" s="1">
        <f t="shared" si="0"/>
        <v>18</v>
      </c>
      <c r="B25" s="1">
        <f>$B$5*A25^4+$B$4*A25^3+$B$3*A25^2+$B$2*A25+$B$1</f>
        <v>4219.416</v>
      </c>
    </row>
    <row r="26" spans="1:2">
      <c r="A26" s="1">
        <f t="shared" si="0"/>
        <v>19</v>
      </c>
      <c r="B26" s="1">
        <f>$B$5*A26^4+$B$4*A26^3+$B$3*A26^2+$B$2*A26+$B$1</f>
        <v>4541.1235</v>
      </c>
    </row>
    <row r="27" spans="1:2">
      <c r="A27" s="1">
        <f t="shared" si="0"/>
        <v>20</v>
      </c>
      <c r="B27" s="1">
        <f>$B$5*A27^4+$B$4*A27^3+$B$3*A27^2+$B$2*A27+$B$1</f>
        <v>4860</v>
      </c>
    </row>
    <row r="28" spans="1:2">
      <c r="A28" s="1">
        <f t="shared" si="0"/>
        <v>21</v>
      </c>
      <c r="B28" s="1">
        <f>$B$5*A28^4+$B$4*A28^3+$B$3*A28^2+$B$2*A28+$B$1</f>
        <v>5174.6835</v>
      </c>
    </row>
    <row r="29" spans="1:2">
      <c r="A29" s="1">
        <f t="shared" si="0"/>
        <v>22</v>
      </c>
      <c r="B29" s="1">
        <f>$B$5*A29^4+$B$4*A29^3+$B$3*A29^2+$B$2*A29+$B$1</f>
        <v>5483.896</v>
      </c>
    </row>
    <row r="30" spans="1:2">
      <c r="A30" s="1">
        <f t="shared" si="0"/>
        <v>23</v>
      </c>
      <c r="B30" s="1">
        <f>$B$5*A30^4+$B$4*A30^3+$B$3*A30^2+$B$2*A30+$B$1</f>
        <v>5786.4435</v>
      </c>
    </row>
    <row r="31" spans="1:2">
      <c r="A31" s="1">
        <f t="shared" si="0"/>
        <v>24</v>
      </c>
      <c r="B31" s="1">
        <f>$B$5*A31^4+$B$4*A31^3+$B$3*A31^2+$B$2*A31+$B$1</f>
        <v>6081.216</v>
      </c>
    </row>
    <row r="32" spans="1:2">
      <c r="A32" s="1">
        <f t="shared" si="0"/>
        <v>25</v>
      </c>
      <c r="B32" s="1">
        <f>$B$5*A32^4+$B$4*A32^3+$B$3*A32^2+$B$2*A32+$B$1</f>
        <v>6367.1875</v>
      </c>
    </row>
    <row r="33" spans="1:2">
      <c r="A33" s="1">
        <f t="shared" si="0"/>
        <v>26</v>
      </c>
      <c r="B33" s="1">
        <f>$B$5*A33^4+$B$4*A33^3+$B$3*A33^2+$B$2*A33+$B$1</f>
        <v>6643.416</v>
      </c>
    </row>
    <row r="34" spans="1:2">
      <c r="A34" s="1">
        <f t="shared" si="0"/>
        <v>27</v>
      </c>
      <c r="B34" s="1">
        <f>$B$5*A34^4+$B$4*A34^3+$B$3*A34^2+$B$2*A34+$B$1</f>
        <v>6909.0435</v>
      </c>
    </row>
    <row r="35" spans="1:2">
      <c r="A35" s="1">
        <f t="shared" si="0"/>
        <v>28</v>
      </c>
      <c r="B35" s="1">
        <f>$B$5*A35^4+$B$4*A35^3+$B$3*A35^2+$B$2*A35+$B$1</f>
        <v>7163.296</v>
      </c>
    </row>
    <row r="36" spans="1:2">
      <c r="A36" s="1">
        <f t="shared" si="0"/>
        <v>29</v>
      </c>
      <c r="B36" s="1">
        <f>$B$5*A36^4+$B$4*A36^3+$B$3*A36^2+$B$2*A36+$B$1</f>
        <v>7405.4835</v>
      </c>
    </row>
    <row r="37" spans="1:2">
      <c r="A37" s="1">
        <f t="shared" si="0"/>
        <v>30</v>
      </c>
      <c r="B37" s="1">
        <f>$B$5*A37^4+$B$4*A37^3+$B$3*A37^2+$B$2*A37+$B$1</f>
        <v>7635</v>
      </c>
    </row>
    <row r="38" spans="1:2">
      <c r="A38" s="1">
        <f t="shared" si="0"/>
        <v>31</v>
      </c>
      <c r="B38" s="1">
        <f>$B$5*A38^4+$B$4*A38^3+$B$3*A38^2+$B$2*A38+$B$1</f>
        <v>7851.3235</v>
      </c>
    </row>
    <row r="39" spans="1:2">
      <c r="A39" s="1">
        <f t="shared" si="0"/>
        <v>32</v>
      </c>
      <c r="B39" s="1">
        <f>$B$5*A39^4+$B$4*A39^3+$B$3*A39^2+$B$2*A39+$B$1</f>
        <v>8054.016</v>
      </c>
    </row>
    <row r="40" spans="1:2">
      <c r="A40" s="1">
        <f t="shared" si="0"/>
        <v>33</v>
      </c>
      <c r="B40" s="1">
        <f>$B$5*A40^4+$B$4*A40^3+$B$3*A40^2+$B$2*A40+$B$1</f>
        <v>8242.7235</v>
      </c>
    </row>
    <row r="41" spans="1:2">
      <c r="A41" s="1">
        <f t="shared" si="0"/>
        <v>34</v>
      </c>
      <c r="B41" s="1">
        <f>$B$5*A41^4+$B$4*A41^3+$B$3*A41^2+$B$2*A41+$B$1</f>
        <v>8417.176</v>
      </c>
    </row>
    <row r="42" spans="1:2">
      <c r="A42" s="1">
        <f t="shared" si="0"/>
        <v>35</v>
      </c>
      <c r="B42" s="1">
        <f>$B$5*A42^4+$B$4*A42^3+$B$3*A42^2+$B$2*A42+$B$1</f>
        <v>8577.1875</v>
      </c>
    </row>
    <row r="43" spans="1:2">
      <c r="A43" s="1">
        <f t="shared" si="0"/>
        <v>36</v>
      </c>
      <c r="B43" s="1">
        <f>$B$5*A43^4+$B$4*A43^3+$B$3*A43^2+$B$2*A43+$B$1</f>
        <v>8722.656</v>
      </c>
    </row>
    <row r="44" spans="1:2">
      <c r="A44" s="1">
        <f t="shared" si="0"/>
        <v>37</v>
      </c>
      <c r="B44" s="1">
        <f>$B$5*A44^4+$B$4*A44^3+$B$3*A44^2+$B$2*A44+$B$1</f>
        <v>8853.5635</v>
      </c>
    </row>
    <row r="45" spans="1:2">
      <c r="A45" s="1">
        <f t="shared" si="0"/>
        <v>38</v>
      </c>
      <c r="B45" s="1">
        <f>$B$5*A45^4+$B$4*A45^3+$B$3*A45^2+$B$2*A45+$B$1</f>
        <v>8969.976</v>
      </c>
    </row>
    <row r="46" spans="1:2">
      <c r="A46" s="1">
        <f t="shared" si="0"/>
        <v>39</v>
      </c>
      <c r="B46" s="1">
        <f>$B$5*A46^4+$B$4*A46^3+$B$3*A46^2+$B$2*A46+$B$1</f>
        <v>9072.0435</v>
      </c>
    </row>
    <row r="47" spans="1:2">
      <c r="A47" s="1">
        <f t="shared" si="0"/>
        <v>40</v>
      </c>
      <c r="B47" s="1">
        <f>$B$5*A47^4+$B$4*A47^3+$B$3*A47^2+$B$2*A47+$B$1</f>
        <v>9160</v>
      </c>
    </row>
    <row r="48" spans="1:2">
      <c r="A48" s="1">
        <f t="shared" si="0"/>
        <v>41</v>
      </c>
      <c r="B48" s="1">
        <f>$B$5*A48^4+$B$4*A48^3+$B$3*A48^2+$B$2*A48+$B$1</f>
        <v>9234.1635</v>
      </c>
    </row>
    <row r="49" spans="1:2">
      <c r="A49" s="1">
        <f t="shared" si="0"/>
        <v>42</v>
      </c>
      <c r="B49" s="1">
        <f>$B$5*A49^4+$B$4*A49^3+$B$3*A49^2+$B$2*A49+$B$1</f>
        <v>9294.936</v>
      </c>
    </row>
    <row r="50" spans="1:2">
      <c r="A50" s="1">
        <f t="shared" si="0"/>
        <v>43</v>
      </c>
      <c r="B50" s="1">
        <f>$B$5*A50^4+$B$4*A50^3+$B$3*A50^2+$B$2*A50+$B$1</f>
        <v>9342.8035</v>
      </c>
    </row>
    <row r="51" spans="1:2">
      <c r="A51" s="1">
        <f t="shared" si="0"/>
        <v>44</v>
      </c>
      <c r="B51" s="1">
        <f>$B$5*A51^4+$B$4*A51^3+$B$3*A51^2+$B$2*A51+$B$1</f>
        <v>9378.336</v>
      </c>
    </row>
    <row r="52" spans="1:2">
      <c r="A52" s="1">
        <f t="shared" si="0"/>
        <v>45</v>
      </c>
      <c r="B52" s="1">
        <f>$B$5*A52^4+$B$4*A52^3+$B$3*A52^2+$B$2*A52+$B$1</f>
        <v>9402.1875</v>
      </c>
    </row>
    <row r="53" spans="1:2">
      <c r="A53" s="1">
        <f t="shared" si="0"/>
        <v>46</v>
      </c>
      <c r="B53" s="1">
        <f>$B$5*A53^4+$B$4*A53^3+$B$3*A53^2+$B$2*A53+$B$1</f>
        <v>9415.096</v>
      </c>
    </row>
    <row r="54" spans="1:2">
      <c r="A54" s="1">
        <f t="shared" si="0"/>
        <v>47</v>
      </c>
      <c r="B54" s="1">
        <f>$B$5*A54^4+$B$4*A54^3+$B$3*A54^2+$B$2*A54+$B$1</f>
        <v>9417.8835</v>
      </c>
    </row>
    <row r="55" spans="1:2">
      <c r="A55" s="1">
        <f t="shared" si="0"/>
        <v>48</v>
      </c>
      <c r="B55" s="1">
        <f>$B$5*A55^4+$B$4*A55^3+$B$3*A55^2+$B$2*A55+$B$1</f>
        <v>9411.45600000001</v>
      </c>
    </row>
    <row r="56" spans="1:2">
      <c r="A56" s="1">
        <f t="shared" si="0"/>
        <v>49</v>
      </c>
      <c r="B56" s="1">
        <f>$B$5*A56^4+$B$4*A56^3+$B$3*A56^2+$B$2*A56+$B$1</f>
        <v>9396.8035</v>
      </c>
    </row>
    <row r="57" spans="1:2">
      <c r="A57" s="1">
        <f t="shared" si="0"/>
        <v>50</v>
      </c>
      <c r="B57" s="1">
        <f>$B$5*A57^4+$B$4*A57^3+$B$3*A57^2+$B$2*A57+$B$1</f>
        <v>9375</v>
      </c>
    </row>
    <row r="58" spans="1:2">
      <c r="A58" s="1">
        <f t="shared" si="0"/>
        <v>51</v>
      </c>
      <c r="B58" s="1">
        <f>$B$5*A58^4+$B$4*A58^3+$B$3*A58^2+$B$2*A58+$B$1</f>
        <v>9347.2035</v>
      </c>
    </row>
    <row r="59" spans="1:2">
      <c r="A59" s="1">
        <f t="shared" si="0"/>
        <v>52</v>
      </c>
      <c r="B59" s="1">
        <f>$B$5*A59^4+$B$4*A59^3+$B$3*A59^2+$B$2*A59+$B$1</f>
        <v>9314.656</v>
      </c>
    </row>
    <row r="60" spans="1:2">
      <c r="A60" s="1">
        <f t="shared" si="0"/>
        <v>53</v>
      </c>
      <c r="B60" s="1">
        <f>$B$5*A60^4+$B$4*A60^3+$B$3*A60^2+$B$2*A60+$B$1</f>
        <v>9278.6835</v>
      </c>
    </row>
    <row r="61" spans="1:2">
      <c r="A61" s="1">
        <f t="shared" si="0"/>
        <v>54</v>
      </c>
      <c r="B61" s="1">
        <f>$B$5*A61^4+$B$4*A61^3+$B$3*A61^2+$B$2*A61+$B$1</f>
        <v>9240.696</v>
      </c>
    </row>
    <row r="62" spans="1:2">
      <c r="A62" s="1">
        <f t="shared" si="0"/>
        <v>55</v>
      </c>
      <c r="B62" s="1">
        <f>$B$5*A62^4+$B$4*A62^3+$B$3*A62^2+$B$2*A62+$B$1</f>
        <v>9202.1875</v>
      </c>
    </row>
    <row r="63" spans="1:2">
      <c r="A63" s="1">
        <f t="shared" si="0"/>
        <v>56</v>
      </c>
      <c r="B63" s="1">
        <f>$B$5*A63^4+$B$4*A63^3+$B$3*A63^2+$B$2*A63+$B$1</f>
        <v>9164.736</v>
      </c>
    </row>
    <row r="64" spans="1:2">
      <c r="A64" s="1">
        <f t="shared" si="0"/>
        <v>57</v>
      </c>
      <c r="B64" s="1">
        <f>$B$5*A64^4+$B$4*A64^3+$B$3*A64^2+$B$2*A64+$B$1</f>
        <v>9130.0035</v>
      </c>
    </row>
    <row r="65" spans="1:2">
      <c r="A65" s="1">
        <f t="shared" si="0"/>
        <v>58</v>
      </c>
      <c r="B65" s="1">
        <f>$B$5*A65^4+$B$4*A65^3+$B$3*A65^2+$B$2*A65+$B$1</f>
        <v>9099.736</v>
      </c>
    </row>
    <row r="66" spans="1:2">
      <c r="A66" s="1">
        <f t="shared" si="0"/>
        <v>59</v>
      </c>
      <c r="B66" s="1">
        <f>$B$5*A66^4+$B$4*A66^3+$B$3*A66^2+$B$2*A66+$B$1</f>
        <v>9075.7635</v>
      </c>
    </row>
    <row r="67" spans="1:2">
      <c r="A67" s="1">
        <f t="shared" si="0"/>
        <v>60</v>
      </c>
      <c r="B67" s="1">
        <f>$B$5*A67^4+$B$4*A67^3+$B$3*A67^2+$B$2*A67+$B$1</f>
        <v>9060</v>
      </c>
    </row>
    <row r="68" spans="1:2">
      <c r="A68" s="1">
        <f t="shared" si="0"/>
        <v>61</v>
      </c>
      <c r="B68" s="1">
        <f>$B$5*A68^4+$B$4*A68^3+$B$3*A68^2+$B$2*A68+$B$1</f>
        <v>9054.4435</v>
      </c>
    </row>
    <row r="69" spans="1:2">
      <c r="A69" s="1">
        <f t="shared" si="0"/>
        <v>62</v>
      </c>
      <c r="B69" s="1">
        <f>$B$5*A69^4+$B$4*A69^3+$B$3*A69^2+$B$2*A69+$B$1</f>
        <v>9061.17600000001</v>
      </c>
    </row>
    <row r="70" spans="1:2">
      <c r="A70" s="1">
        <f t="shared" si="0"/>
        <v>63</v>
      </c>
      <c r="B70" s="1">
        <f>$B$5*A70^4+$B$4*A70^3+$B$3*A70^2+$B$2*A70+$B$1</f>
        <v>9082.36350000001</v>
      </c>
    </row>
    <row r="71" spans="1:2">
      <c r="A71" s="1">
        <f t="shared" si="0"/>
        <v>64</v>
      </c>
      <c r="B71" s="1">
        <f>$B$5*A71^4+$B$4*A71^3+$B$3*A71^2+$B$2*A71+$B$1</f>
        <v>9120.25599999999</v>
      </c>
    </row>
    <row r="72" spans="1:2">
      <c r="A72" s="1">
        <f t="shared" si="0"/>
        <v>65</v>
      </c>
      <c r="B72" s="1">
        <f>$B$5*A72^4+$B$4*A72^3+$B$3*A72^2+$B$2*A72+$B$1</f>
        <v>9177.1875</v>
      </c>
    </row>
    <row r="73" spans="1:2">
      <c r="A73" s="1">
        <f t="shared" ref="A73:A87" si="1">A72+1</f>
        <v>66</v>
      </c>
      <c r="B73" s="1">
        <f>$B$5*A73^4+$B$4*A73^3+$B$3*A73^2+$B$2*A73+$B$1</f>
        <v>9255.576</v>
      </c>
    </row>
    <row r="74" spans="1:2">
      <c r="A74" s="1">
        <f t="shared" si="1"/>
        <v>67</v>
      </c>
      <c r="B74" s="1">
        <f>$B$5*A74^4+$B$4*A74^3+$B$3*A74^2+$B$2*A74+$B$1</f>
        <v>9357.9235</v>
      </c>
    </row>
    <row r="75" spans="1:2">
      <c r="A75" s="1">
        <f t="shared" si="1"/>
        <v>68</v>
      </c>
      <c r="B75" s="1">
        <f>$B$5*A75^4+$B$4*A75^3+$B$3*A75^2+$B$2*A75+$B$1</f>
        <v>9486.81600000001</v>
      </c>
    </row>
    <row r="76" spans="1:2">
      <c r="A76" s="1">
        <f t="shared" si="1"/>
        <v>69</v>
      </c>
      <c r="B76" s="1">
        <f>$B$5*A76^4+$B$4*A76^3+$B$3*A76^2+$B$2*A76+$B$1</f>
        <v>9644.9235</v>
      </c>
    </row>
    <row r="77" spans="1:2">
      <c r="A77" s="1">
        <f t="shared" si="1"/>
        <v>70</v>
      </c>
      <c r="B77" s="1">
        <f>$B$5*A77^4+$B$4*A77^3+$B$3*A77^2+$B$2*A77+$B$1</f>
        <v>9835</v>
      </c>
    </row>
    <row r="78" spans="1:2">
      <c r="A78" s="1">
        <f t="shared" si="1"/>
        <v>71</v>
      </c>
      <c r="B78" s="1">
        <f>$B$5*A78^4+$B$4*A78^3+$B$3*A78^2+$B$2*A78+$B$1</f>
        <v>10059.8835</v>
      </c>
    </row>
    <row r="79" spans="1:2">
      <c r="A79" s="1">
        <f t="shared" si="1"/>
        <v>72</v>
      </c>
      <c r="B79" s="1">
        <f>$B$5*A79^4+$B$4*A79^3+$B$3*A79^2+$B$2*A79+$B$1</f>
        <v>10322.496</v>
      </c>
    </row>
    <row r="80" spans="1:2">
      <c r="A80" s="1">
        <f t="shared" si="1"/>
        <v>73</v>
      </c>
      <c r="B80" s="1">
        <f>$B$5*A80^4+$B$4*A80^3+$B$3*A80^2+$B$2*A80+$B$1</f>
        <v>10625.8435</v>
      </c>
    </row>
    <row r="81" spans="1:2">
      <c r="A81" s="1">
        <f t="shared" si="1"/>
        <v>74</v>
      </c>
      <c r="B81" s="1">
        <f>$B$5*A81^4+$B$4*A81^3+$B$3*A81^2+$B$2*A81+$B$1</f>
        <v>10973.016</v>
      </c>
    </row>
    <row r="82" spans="1:2">
      <c r="A82" s="1">
        <f t="shared" si="1"/>
        <v>75</v>
      </c>
      <c r="B82" s="1">
        <f>$B$5*A82^4+$B$4*A82^3+$B$3*A82^2+$B$2*A82+$B$1</f>
        <v>11367.1875</v>
      </c>
    </row>
    <row r="83" spans="1:2">
      <c r="A83" s="1">
        <f t="shared" si="1"/>
        <v>76</v>
      </c>
      <c r="B83" s="1">
        <f>$B$5*A83^4+$B$4*A83^3+$B$3*A83^2+$B$2*A83+$B$1</f>
        <v>11811.616</v>
      </c>
    </row>
    <row r="84" spans="1:2">
      <c r="A84" s="1">
        <f t="shared" si="1"/>
        <v>77</v>
      </c>
      <c r="B84" s="1">
        <f>$B$5*A84^4+$B$4*A84^3+$B$3*A84^2+$B$2*A84+$B$1</f>
        <v>12309.6435</v>
      </c>
    </row>
    <row r="85" spans="1:2">
      <c r="A85" s="1">
        <f t="shared" si="1"/>
        <v>78</v>
      </c>
      <c r="B85" s="1">
        <f>$B$5*A85^4+$B$4*A85^3+$B$3*A85^2+$B$2*A85+$B$1</f>
        <v>12864.696</v>
      </c>
    </row>
    <row r="86" spans="1:2">
      <c r="A86" s="1">
        <f t="shared" si="1"/>
        <v>79</v>
      </c>
      <c r="B86" s="1">
        <f>$B$5*A86^4+$B$4*A86^3+$B$3*A86^2+$B$2*A86+$B$1</f>
        <v>13480.2835</v>
      </c>
    </row>
    <row r="87" spans="1:2">
      <c r="A87" s="1">
        <f t="shared" si="1"/>
        <v>80</v>
      </c>
      <c r="B87" s="1">
        <f>$B$5*A87^4+$B$4*A87^3+$B$3*A87^2+$B$2*A87+$B$1</f>
        <v>14160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ml0201</vt:lpstr>
      <vt:lpstr>ml0301</vt:lpstr>
      <vt:lpstr>ml0601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Zephan</dc:creator>
  <cp:lastModifiedBy>lichiukenneth</cp:lastModifiedBy>
  <dcterms:created xsi:type="dcterms:W3CDTF">2020-08-04T22:36:00Z</dcterms:created>
  <dcterms:modified xsi:type="dcterms:W3CDTF">2020-09-01T11:13:55Z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