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lhe2_ad_unc_edu/Documents/Documents/projects/ntw/"/>
    </mc:Choice>
  </mc:AlternateContent>
  <xr:revisionPtr revIDLastSave="68" documentId="8_{4C8B5679-8E33-D44E-B831-3F2CAE5793B5}" xr6:coauthVersionLast="47" xr6:coauthVersionMax="47" xr10:uidLastSave="{439510A7-263A-794A-8366-07FF1D6CB461}"/>
  <bookViews>
    <workbookView xWindow="0" yWindow="500" windowWidth="33600" windowHeight="19080" xr2:uid="{84017D10-4509-084C-9811-4FC86B7B78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<sst xmlns="http://schemas.openxmlformats.org/spreadsheetml/2006/main" count="96" uniqueCount="37">
  <si>
    <t>treatment</t>
  </si>
  <si>
    <t>n</t>
  </si>
  <si>
    <t>avg.mass.3rd</t>
  </si>
  <si>
    <t>sd.mass.3rd</t>
  </si>
  <si>
    <t>avg.mass.4th</t>
  </si>
  <si>
    <t>sd.mass.4rd</t>
  </si>
  <si>
    <t>avg.mass.5th</t>
  </si>
  <si>
    <t>sd.mass.5th</t>
  </si>
  <si>
    <t>avg.time.to.2nd</t>
  </si>
  <si>
    <t>sd.time.to.2nd</t>
  </si>
  <si>
    <t>avg.time.to.3rd</t>
  </si>
  <si>
    <t>sd.time.to.3rd</t>
  </si>
  <si>
    <t>avg.time.to.4th</t>
  </si>
  <si>
    <t>sd.time.to.4th</t>
  </si>
  <si>
    <t>avg.time.to.5th</t>
  </si>
  <si>
    <t>sd.time.to.5th</t>
  </si>
  <si>
    <t>avg.time.to.wander</t>
  </si>
  <si>
    <t>sd.time.to.wander</t>
  </si>
  <si>
    <t>NaN</t>
  </si>
  <si>
    <t>NA</t>
  </si>
  <si>
    <t>trt</t>
  </si>
  <si>
    <t>mass.3rd</t>
  </si>
  <si>
    <t>mass.4th</t>
  </si>
  <si>
    <t>mass.5th</t>
  </si>
  <si>
    <t>avg</t>
  </si>
  <si>
    <t>sd</t>
  </si>
  <si>
    <t>time.2nd</t>
  </si>
  <si>
    <t>time.3rd</t>
  </si>
  <si>
    <t>time.4th</t>
  </si>
  <si>
    <t>time.5th</t>
  </si>
  <si>
    <t>time.wander</t>
  </si>
  <si>
    <t>avg.time.to.pupate</t>
  </si>
  <si>
    <t>sd.time.to.pupate</t>
  </si>
  <si>
    <t>avg.mass.wander</t>
  </si>
  <si>
    <t>sd.mass.wander</t>
  </si>
  <si>
    <t>mass.wander</t>
  </si>
  <si>
    <t>time.pupate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</si>
</sst>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  <c:pt idx="3">
                  <c:v>10990.237999999999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BD4B-BBFE-C940B188B5FA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  <c:pt idx="3">
                  <c:v>10364.455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BD4B-BBFE-C940B188B5FA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  <c:pt idx="3">
                  <c:v>8149.7290000000003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BD4B-BBFE-C940B188B5FA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  <c:pt idx="3">
                  <c:v>mass.wander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  <c:pt idx="3">
                  <c:v>7822.5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BD4B-BBFE-C940B188B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Sheet1!$M$19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plus>
            <c:minus>
              <c:numRef>
                <c:f>Sheet1!$T$19:$Y$19</c:f>
                <c:numCache>
                  <c:formatCode>General</c:formatCode>
                  <c:ptCount val="6"/>
                  <c:pt idx="0">
                    <c:v>0.48304589999999997</c:v>
                  </c:pt>
                  <c:pt idx="1">
                    <c:v>0.40237390000000001</c:v>
                  </c:pt>
                  <c:pt idx="2">
                    <c:v>0.46290999999999999</c:v>
                  </c:pt>
                  <c:pt idx="3">
                    <c:v>0.76842449999999995</c:v>
                  </c:pt>
                  <c:pt idx="4">
                    <c:v>0.86971849999999995</c:v>
                  </c:pt>
                  <c:pt idx="5">
                    <c:v>0.86971849999999995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Sheet1!$N$19:$S$19</c:f>
              <c:numCache>
                <c:formatCode>General</c:formatCode>
                <c:ptCount val="6"/>
                <c:pt idx="0">
                  <c:v>1.6666669999999999</c:v>
                </c:pt>
                <c:pt idx="1">
                  <c:v>4.1904760000000003</c:v>
                </c:pt>
                <c:pt idx="2">
                  <c:v>6.2857139999999996</c:v>
                </c:pt>
                <c:pt idx="3">
                  <c:v>9.2380949999999995</c:v>
                </c:pt>
                <c:pt idx="4">
                  <c:v>13.61538</c:v>
                </c:pt>
                <c:pt idx="5">
                  <c:v>17.615379999999998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5F49-AC3D-DCF06EE4BAE0}"/>
            </c:ext>
          </c:extLst>
        </c:ser>
        <c:ser>
          <c:idx val="0"/>
          <c:order val="1"/>
          <c:tx>
            <c:strRef>
              <c:f>Sheet1!$M$20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plus>
            <c:minus>
              <c:numRef>
                <c:f>Sheet1!$T$20:$Y$20</c:f>
                <c:numCache>
                  <c:formatCode>General</c:formatCode>
                  <c:ptCount val="6"/>
                  <c:pt idx="0">
                    <c:v>0.40191850000000001</c:v>
                  </c:pt>
                  <c:pt idx="1">
                    <c:v>0.54912519999999998</c:v>
                  </c:pt>
                  <c:pt idx="2">
                    <c:v>0.58177449999999997</c:v>
                  </c:pt>
                  <c:pt idx="3">
                    <c:v>0.75752629999999999</c:v>
                  </c:pt>
                  <c:pt idx="4">
                    <c:v>0.37553379999999997</c:v>
                  </c:pt>
                  <c:pt idx="5">
                    <c:v>0.37553379999999997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Sheet1!$N$20:$S$20</c:f>
              <c:numCache>
                <c:formatCode>General</c:formatCode>
                <c:ptCount val="6"/>
                <c:pt idx="0">
                  <c:v>1.8076920000000001</c:v>
                </c:pt>
                <c:pt idx="1">
                  <c:v>4.3076920000000003</c:v>
                </c:pt>
                <c:pt idx="2">
                  <c:v>6.538462</c:v>
                </c:pt>
                <c:pt idx="3">
                  <c:v>9.4230769999999993</c:v>
                </c:pt>
                <c:pt idx="4">
                  <c:v>15.15385</c:v>
                </c:pt>
                <c:pt idx="5">
                  <c:v>19.153849999999998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A45-A3C3-E81B4113AD1D}"/>
            </c:ext>
          </c:extLst>
        </c:ser>
        <c:ser>
          <c:idx val="1"/>
          <c:order val="2"/>
          <c:tx>
            <c:strRef>
              <c:f>Sheet1!$M$21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plus>
            <c:minus>
              <c:numRef>
                <c:f>Sheet1!$T$21:$Y$21</c:f>
                <c:numCache>
                  <c:formatCode>General</c:formatCode>
                  <c:ptCount val="6"/>
                  <c:pt idx="0">
                    <c:v>0.50725730000000002</c:v>
                  </c:pt>
                  <c:pt idx="1">
                    <c:v>0.50145989999999996</c:v>
                  </c:pt>
                  <c:pt idx="2">
                    <c:v>0.60697699999999999</c:v>
                  </c:pt>
                  <c:pt idx="3">
                    <c:v>0.88522639999999997</c:v>
                  </c:pt>
                  <c:pt idx="4">
                    <c:v>1.2210278999999999</c:v>
                  </c:pt>
                  <c:pt idx="5">
                    <c:v>1.0593499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Sheet1!$N$21:$S$21</c:f>
              <c:numCache>
                <c:formatCode>General</c:formatCode>
                <c:ptCount val="6"/>
                <c:pt idx="0">
                  <c:v>1.4210529999999999</c:v>
                </c:pt>
                <c:pt idx="1">
                  <c:v>3.1578949999999999</c:v>
                </c:pt>
                <c:pt idx="2">
                  <c:v>4.5789470000000003</c:v>
                </c:pt>
                <c:pt idx="3">
                  <c:v>7.3157889999999997</c:v>
                </c:pt>
                <c:pt idx="4">
                  <c:v>11.909090000000001</c:v>
                </c:pt>
                <c:pt idx="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4A45-A3C3-E81B4113AD1D}"/>
            </c:ext>
          </c:extLst>
        </c:ser>
        <c:ser>
          <c:idx val="2"/>
          <c:order val="3"/>
          <c:tx>
            <c:strRef>
              <c:f>Sheet1!$M$22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Sheet1!$T$22:$Y$22</c:f>
                <c:numCache>
                  <c:formatCode>General</c:formatCode>
                  <c:ptCount val="6"/>
                  <c:pt idx="0">
                    <c:v>0.50839109999999998</c:v>
                  </c:pt>
                  <c:pt idx="1">
                    <c:v>0.58703950000000005</c:v>
                  </c:pt>
                  <c:pt idx="2">
                    <c:v>0.70601809999999998</c:v>
                  </c:pt>
                  <c:pt idx="3">
                    <c:v>0.91766289999999995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Sheet1!$N$18:$S$18</c:f>
              <c:strCache>
                <c:ptCount val="6"/>
                <c:pt idx="0">
                  <c:v>time.2nd</c:v>
                </c:pt>
                <c:pt idx="1">
                  <c:v>time.3rd</c:v>
                </c:pt>
                <c:pt idx="2">
                  <c:v>time.4th</c:v>
                </c:pt>
                <c:pt idx="3">
                  <c:v>time.5th</c:v>
                </c:pt>
                <c:pt idx="4">
                  <c:v>time.wander</c:v>
                </c:pt>
                <c:pt idx="5">
                  <c:v>time.pupate</c:v>
                </c:pt>
              </c:strCache>
            </c:strRef>
          </c:cat>
          <c:val>
            <c:numRef>
              <c:f>Sheet1!$N$22:$S$22</c:f>
              <c:numCache>
                <c:formatCode>General</c:formatCode>
                <c:ptCount val="6"/>
                <c:pt idx="0">
                  <c:v>1.461538</c:v>
                </c:pt>
                <c:pt idx="1">
                  <c:v>3.230769</c:v>
                </c:pt>
                <c:pt idx="2">
                  <c:v>5.538462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4A45-A3C3-E81B411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plus>
            <c:minus>
              <c:numRef>
                <c:f>Sheet1!$G$19:$J$19</c:f>
                <c:numCache>
                  <c:formatCode>General</c:formatCode>
                  <c:ptCount val="4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  <c:pt idx="3">
                    <c:v>1492.7919999999999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E-C649-8FDC-8C6CD47D9500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plus>
            <c:minus>
              <c:numRef>
                <c:f>Sheet1!$G$20:$J$20</c:f>
                <c:numCache>
                  <c:formatCode>General</c:formatCode>
                  <c:ptCount val="4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  <c:pt idx="3">
                    <c:v>1368.0129999999999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E-C649-8FDC-8C6CD47D9500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plus>
            <c:minus>
              <c:numRef>
                <c:f>Sheet1!$G$21:$J$21</c:f>
                <c:numCache>
                  <c:formatCode>General</c:formatCode>
                  <c:ptCount val="4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  <c:pt idx="3">
                    <c:v>1519.2629999999999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E-C649-8FDC-8C6CD47D9500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plus>
            <c:minus>
              <c:numRef>
                <c:f>Sheet1!$G$22:$J$22</c:f>
                <c:numCache>
                  <c:formatCode>General</c:formatCode>
                  <c:ptCount val="4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  <c:pt idx="3">
                    <c:v>1475.732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6E-C649-8FDC-8C6CD47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instar starting masses (mg)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Sheet1!$B$19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plus>
            <c:minus>
              <c:numRef>
                <c:f>Sheet1!$G$19:$I$19</c:f>
                <c:numCache>
                  <c:formatCode>General</c:formatCode>
                  <c:ptCount val="3"/>
                  <c:pt idx="0">
                    <c:v>11.849437999999999</c:v>
                  </c:pt>
                  <c:pt idx="1">
                    <c:v>55.736260000000001</c:v>
                  </c:pt>
                  <c:pt idx="2">
                    <c:v>260.71730000000002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41.985239999999997</c:v>
                </c:pt>
                <c:pt idx="1">
                  <c:v>261.47899999999998</c:v>
                </c:pt>
                <c:pt idx="2">
                  <c:v>1590.982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E-8942-9F0A-A073017E2F4A}"/>
            </c:ext>
          </c:extLst>
        </c:ser>
        <c:ser>
          <c:idx val="2"/>
          <c:order val="1"/>
          <c:tx>
            <c:strRef>
              <c:f>Sheet1!$B$20</c:f>
              <c:strCache>
                <c:ptCount val="1"/>
                <c:pt idx="0">
                  <c:v>267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plus>
            <c:minus>
              <c:numRef>
                <c:f>Sheet1!$G$20:$I$20</c:f>
                <c:numCache>
                  <c:formatCode>General</c:formatCode>
                  <c:ptCount val="3"/>
                  <c:pt idx="0">
                    <c:v>9.3338900000000002</c:v>
                  </c:pt>
                  <c:pt idx="1">
                    <c:v>43.067410000000002</c:v>
                  </c:pt>
                  <c:pt idx="2">
                    <c:v>229.35669999999999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40.373460000000001</c:v>
                </c:pt>
                <c:pt idx="1">
                  <c:v>231.66309999999999</c:v>
                </c:pt>
                <c:pt idx="2">
                  <c:v>1591.8409999999999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E-8942-9F0A-A073017E2F4A}"/>
            </c:ext>
          </c:extLst>
        </c:ser>
        <c:ser>
          <c:idx val="3"/>
          <c:order val="2"/>
          <c:tx>
            <c:strRef>
              <c:f>Sheet1!$B$21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plus>
            <c:minus>
              <c:numRef>
                <c:f>Sheet1!$G$21:$I$21</c:f>
                <c:numCache>
                  <c:formatCode>General</c:formatCode>
                  <c:ptCount val="3"/>
                  <c:pt idx="0">
                    <c:v>18.516448</c:v>
                  </c:pt>
                  <c:pt idx="1">
                    <c:v>75.336590000000001</c:v>
                  </c:pt>
                  <c:pt idx="2">
                    <c:v>237.51050000000001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52.472110000000001</c:v>
                </c:pt>
                <c:pt idx="1">
                  <c:v>246.8853</c:v>
                </c:pt>
                <c:pt idx="2">
                  <c:v>1350.338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E-8942-9F0A-A073017E2F4A}"/>
            </c:ext>
          </c:extLst>
        </c:ser>
        <c:ser>
          <c:idx val="4"/>
          <c:order val="3"/>
          <c:tx>
            <c:strRef>
              <c:f>Sheet1!$B$22</c:f>
              <c:strCache>
                <c:ptCount val="1"/>
                <c:pt idx="0">
                  <c:v>337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plus>
            <c:minus>
              <c:numRef>
                <c:f>Sheet1!$G$22:$I$22</c:f>
                <c:numCache>
                  <c:formatCode>General</c:formatCode>
                  <c:ptCount val="3"/>
                  <c:pt idx="0">
                    <c:v>9.7216380000000004</c:v>
                  </c:pt>
                  <c:pt idx="1">
                    <c:v>41.179780000000001</c:v>
                  </c:pt>
                  <c:pt idx="2">
                    <c:v>227.24979999999999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Sheet1!$C$18:$E$18</c:f>
              <c:strCache>
                <c:ptCount val="3"/>
                <c:pt idx="0">
                  <c:v>mass.3rd</c:v>
                </c:pt>
                <c:pt idx="1">
                  <c:v>mass.4th</c:v>
                </c:pt>
                <c:pt idx="2">
                  <c:v>mass.5th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44.009230000000002</c:v>
                </c:pt>
                <c:pt idx="1">
                  <c:v>217.24690000000001</c:v>
                </c:pt>
                <c:pt idx="2">
                  <c:v>1284.693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E-8942-9F0A-A073017E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114688"/>
        <c:axId val="763565231"/>
      </c:barChart>
      <c:catAx>
        <c:axId val="10911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65231"/>
        <c:crosses val="autoZero"/>
        <c:auto val="1"/>
        <c:lblAlgn val="ctr"/>
        <c:lblOffset val="100"/>
        <c:noMultiLvlLbl val="0"/>
      </c:catAx>
      <c:valAx>
        <c:axId val="76356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to instar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plus>
            <c:minus>
              <c:numRef>
                <c:f>Sheet1!$Q$19:$V$19</c:f>
                <c:numCache>
                  <c:formatCode>General</c:formatCode>
                  <c:ptCount val="6"/>
                  <c:pt idx="0">
                    <c:v>9.2380949999999995</c:v>
                  </c:pt>
                  <c:pt idx="1">
                    <c:v>13.61538</c:v>
                  </c:pt>
                  <c:pt idx="2">
                    <c:v>17.615379999999998</c:v>
                  </c:pt>
                  <c:pt idx="3">
                    <c:v>0.48304589999999997</c:v>
                  </c:pt>
                  <c:pt idx="4">
                    <c:v>0.40237390000000001</c:v>
                  </c:pt>
                  <c:pt idx="5">
                    <c:v>0.46290999999999999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Sheet1!$L$19:$P$19</c:f>
              <c:numCache>
                <c:formatCode>General</c:formatCode>
                <c:ptCount val="5"/>
                <c:pt idx="1">
                  <c:v>260</c:v>
                </c:pt>
                <c:pt idx="2">
                  <c:v>1.6666669999999999</c:v>
                </c:pt>
                <c:pt idx="3">
                  <c:v>4.1904760000000003</c:v>
                </c:pt>
                <c:pt idx="4">
                  <c:v>6.2857139999999996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AD4D-8931-7A22DE42D2E1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plus>
            <c:minus>
              <c:numRef>
                <c:f>Sheet1!$Q$20:$V$20</c:f>
                <c:numCache>
                  <c:formatCode>General</c:formatCode>
                  <c:ptCount val="6"/>
                  <c:pt idx="0">
                    <c:v>9.4230769999999993</c:v>
                  </c:pt>
                  <c:pt idx="1">
                    <c:v>15.15385</c:v>
                  </c:pt>
                  <c:pt idx="2">
                    <c:v>19.153849999999998</c:v>
                  </c:pt>
                  <c:pt idx="3">
                    <c:v>0.40191850000000001</c:v>
                  </c:pt>
                  <c:pt idx="4">
                    <c:v>0.54912519999999998</c:v>
                  </c:pt>
                  <c:pt idx="5">
                    <c:v>0.58177449999999997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Sheet1!$L$20:$P$20</c:f>
              <c:numCache>
                <c:formatCode>General</c:formatCode>
                <c:ptCount val="5"/>
                <c:pt idx="1">
                  <c:v>267</c:v>
                </c:pt>
                <c:pt idx="2">
                  <c:v>1.8076920000000001</c:v>
                </c:pt>
                <c:pt idx="3">
                  <c:v>4.3076920000000003</c:v>
                </c:pt>
                <c:pt idx="4">
                  <c:v>6.538462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C-AD4D-8931-7A22DE42D2E1}"/>
            </c:ext>
          </c:extLst>
        </c:ser>
        <c:ser>
          <c:idx val="2"/>
          <c:order val="2"/>
          <c:tx>
            <c:strRef>
              <c:f>Sheet1!$K$21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plus>
            <c:minus>
              <c:numRef>
                <c:f>Sheet1!$Q$21:$V$21</c:f>
                <c:numCache>
                  <c:formatCode>General</c:formatCode>
                  <c:ptCount val="6"/>
                  <c:pt idx="0">
                    <c:v>7.3157889999999997</c:v>
                  </c:pt>
                  <c:pt idx="1">
                    <c:v>11.909090000000001</c:v>
                  </c:pt>
                  <c:pt idx="2">
                    <c:v>15.7</c:v>
                  </c:pt>
                  <c:pt idx="3">
                    <c:v>0.50725730000000002</c:v>
                  </c:pt>
                  <c:pt idx="4">
                    <c:v>0.50145989999999996</c:v>
                  </c:pt>
                  <c:pt idx="5">
                    <c:v>0.60697699999999999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Sheet1!$L$21:$P$21</c:f>
              <c:numCache>
                <c:formatCode>General</c:formatCode>
                <c:ptCount val="5"/>
                <c:pt idx="1">
                  <c:v>330</c:v>
                </c:pt>
                <c:pt idx="2">
                  <c:v>1.4210529999999999</c:v>
                </c:pt>
                <c:pt idx="3">
                  <c:v>3.1578949999999999</c:v>
                </c:pt>
                <c:pt idx="4">
                  <c:v>4.5789470000000003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C-AD4D-8931-7A22DE42D2E1}"/>
            </c:ext>
          </c:extLst>
        </c:ser>
        <c:ser>
          <c:idx val="3"/>
          <c:order val="3"/>
          <c:tx>
            <c:strRef>
              <c:f>Sheet1!$K$22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plus>
            <c:minus>
              <c:numRef>
                <c:f>Sheet1!$Q$22:$V$22</c:f>
                <c:numCache>
                  <c:formatCode>General</c:formatCode>
                  <c:ptCount val="6"/>
                  <c:pt idx="0">
                    <c:v>9</c:v>
                  </c:pt>
                  <c:pt idx="1">
                    <c:v>14</c:v>
                  </c:pt>
                  <c:pt idx="2">
                    <c:v>18</c:v>
                  </c:pt>
                  <c:pt idx="3">
                    <c:v>0.50839109999999998</c:v>
                  </c:pt>
                  <c:pt idx="4">
                    <c:v>0.58703950000000005</c:v>
                  </c:pt>
                  <c:pt idx="5">
                    <c:v>0.70601809999999998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Sheet1!$L$18:$P$18</c:f>
              <c:strCache>
                <c:ptCount val="5"/>
                <c:pt idx="2">
                  <c:v>time.2nd</c:v>
                </c:pt>
                <c:pt idx="3">
                  <c:v>time.3rd</c:v>
                </c:pt>
                <c:pt idx="4">
                  <c:v>time.4th</c:v>
                </c:pt>
              </c:strCache>
            </c:strRef>
          </c:cat>
          <c:val>
            <c:numRef>
              <c:f>Sheet1!$L$22:$P$22</c:f>
              <c:numCache>
                <c:formatCode>General</c:formatCode>
                <c:ptCount val="5"/>
                <c:pt idx="1">
                  <c:v>337</c:v>
                </c:pt>
                <c:pt idx="2">
                  <c:v>1.461538</c:v>
                </c:pt>
                <c:pt idx="3">
                  <c:v>3.230769</c:v>
                </c:pt>
                <c:pt idx="4">
                  <c:v>5.538462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C-AD4D-8931-7A22DE42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75424"/>
        <c:axId val="1093877072"/>
      </c:barChart>
      <c:catAx>
        <c:axId val="1093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7072"/>
        <c:crosses val="autoZero"/>
        <c:auto val="1"/>
        <c:lblAlgn val="ctr"/>
        <c:lblOffset val="100"/>
        <c:noMultiLvlLbl val="0"/>
      </c:catAx>
      <c:valAx>
        <c:axId val="109387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26</xdr:row>
      <xdr:rowOff>38100</xdr:rowOff>
    </xdr:from>
    <xdr:to>
      <xdr:col>12</xdr:col>
      <xdr:colOff>508000</xdr:colOff>
      <xdr:row>52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2849F-FCCC-0DB0-6B95-34A36CF40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25</xdr:row>
      <xdr:rowOff>190500</xdr:rowOff>
    </xdr:from>
    <xdr:to>
      <xdr:col>23</xdr:col>
      <xdr:colOff>558800</xdr:colOff>
      <xdr:row>51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F54EB-64E1-A5CD-251E-E15D730B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200163</xdr:rowOff>
    </xdr:from>
    <xdr:to>
      <xdr:col>12</xdr:col>
      <xdr:colOff>618711</xdr:colOff>
      <xdr:row>81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F4275-7282-6345-B6F9-19141F313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50800</xdr:rowOff>
    </xdr:from>
    <xdr:to>
      <xdr:col>10</xdr:col>
      <xdr:colOff>615950</xdr:colOff>
      <xdr:row>50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A2532-B8AC-F54C-AE2D-2BE3FA9BC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374650</xdr:colOff>
      <xdr:row>24</xdr:row>
      <xdr:rowOff>0</xdr:rowOff>
    </xdr:from>
    <xdr:to>
      <xdr:col>21</xdr:col>
      <xdr:colOff>666750</xdr:colOff>
      <xdr:row>49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45CC-AE2D-794C-8695-F8D1F4E2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1A59-316A-8C46-8B17-B2E0BAD47F57}">
  <dimension ref="A1:Y22"/>
  <sheetViews>
    <sheetView tabSelected="1" topLeftCell="B49" zoomScale="184" workbookViewId="0">
      <selection activeCell="N71" sqref="N71"/>
    </sheetView>
  </sheetViews>
  <sheetFormatPr baseColWidth="10" defaultRowHeight="16" x14ac:dyDescent="0.2"/>
  <sheetData>
    <row r="1" spans="1:2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31</v>
      </c>
      <c r="W1" s="1" t="s">
        <v>32</v>
      </c>
    </row>
    <row r="2" spans="1:2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>
        <v>260</v>
      </c>
      <c r="C3" s="2">
        <v>21</v>
      </c>
      <c r="D3" s="2">
        <v>41.985239999999997</v>
      </c>
      <c r="E3" s="2">
        <v>11.849437999999999</v>
      </c>
      <c r="F3" s="2">
        <v>261.47899999999998</v>
      </c>
      <c r="G3" s="2">
        <v>55.736260000000001</v>
      </c>
      <c r="H3" s="2">
        <v>1590.982</v>
      </c>
      <c r="I3" s="2">
        <v>260.71730000000002</v>
      </c>
      <c r="J3" s="2">
        <v>10990.237999999999</v>
      </c>
      <c r="K3" s="2">
        <v>1492.7919999999999</v>
      </c>
      <c r="L3" s="2">
        <v>1.6666669999999999</v>
      </c>
      <c r="M3" s="2">
        <v>0.48304589999999997</v>
      </c>
      <c r="N3" s="2">
        <v>4.1904760000000003</v>
      </c>
      <c r="O3" s="2">
        <v>0.40237390000000001</v>
      </c>
      <c r="P3" s="2">
        <v>6.2857139999999996</v>
      </c>
      <c r="Q3" s="2">
        <v>0.46290999999999999</v>
      </c>
      <c r="R3" s="2">
        <v>9.2380949999999995</v>
      </c>
      <c r="S3" s="2">
        <v>0.76842449999999995</v>
      </c>
      <c r="T3" s="2">
        <v>13.61538</v>
      </c>
      <c r="U3" s="2">
        <v>0.86971849999999995</v>
      </c>
      <c r="V3" s="2">
        <v>17.615379999999998</v>
      </c>
      <c r="W3" s="2">
        <v>0.86971849999999995</v>
      </c>
    </row>
    <row r="4" spans="1:23" x14ac:dyDescent="0.2">
      <c r="A4" s="1"/>
      <c r="B4" s="2">
        <v>267</v>
      </c>
      <c r="C4" s="2">
        <v>26</v>
      </c>
      <c r="D4" s="2">
        <v>40.373460000000001</v>
      </c>
      <c r="E4" s="2">
        <v>9.3338900000000002</v>
      </c>
      <c r="F4" s="2">
        <v>231.66309999999999</v>
      </c>
      <c r="G4" s="2">
        <v>43.067410000000002</v>
      </c>
      <c r="H4" s="2">
        <v>1591.8409999999999</v>
      </c>
      <c r="I4" s="2">
        <v>229.35669999999999</v>
      </c>
      <c r="J4" s="2">
        <v>10364.455</v>
      </c>
      <c r="K4" s="2">
        <v>1368.0129999999999</v>
      </c>
      <c r="L4" s="2">
        <v>1.8076920000000001</v>
      </c>
      <c r="M4" s="2">
        <v>0.40191850000000001</v>
      </c>
      <c r="N4" s="2">
        <v>4.3076920000000003</v>
      </c>
      <c r="O4" s="2">
        <v>0.54912519999999998</v>
      </c>
      <c r="P4" s="2">
        <v>6.538462</v>
      </c>
      <c r="Q4" s="2">
        <v>0.58177449999999997</v>
      </c>
      <c r="R4" s="2">
        <v>9.4230769999999993</v>
      </c>
      <c r="S4" s="2">
        <v>0.75752629999999999</v>
      </c>
      <c r="T4" s="2">
        <v>15.15385</v>
      </c>
      <c r="U4" s="2">
        <v>0.37553379999999997</v>
      </c>
      <c r="V4" s="2">
        <v>19.153849999999998</v>
      </c>
      <c r="W4" s="2">
        <v>0.37553379999999997</v>
      </c>
    </row>
    <row r="5" spans="1:23" x14ac:dyDescent="0.2">
      <c r="A5" s="1"/>
      <c r="B5" s="2">
        <v>330</v>
      </c>
      <c r="C5" s="2">
        <v>19</v>
      </c>
      <c r="D5" s="2">
        <v>52.472110000000001</v>
      </c>
      <c r="E5" s="2">
        <v>18.516448</v>
      </c>
      <c r="F5" s="2">
        <v>246.8853</v>
      </c>
      <c r="G5" s="2">
        <v>75.336590000000001</v>
      </c>
      <c r="H5" s="2">
        <v>1350.338</v>
      </c>
      <c r="I5" s="2">
        <v>237.51050000000001</v>
      </c>
      <c r="J5" s="2">
        <v>8149.7290000000003</v>
      </c>
      <c r="K5" s="2">
        <v>1519.2629999999999</v>
      </c>
      <c r="L5" s="2">
        <v>1.4210529999999999</v>
      </c>
      <c r="M5" s="2">
        <v>0.50725730000000002</v>
      </c>
      <c r="N5" s="2">
        <v>3.1578949999999999</v>
      </c>
      <c r="O5" s="2">
        <v>0.50145989999999996</v>
      </c>
      <c r="P5" s="2">
        <v>4.5789470000000003</v>
      </c>
      <c r="Q5" s="2">
        <v>0.60697699999999999</v>
      </c>
      <c r="R5" s="2">
        <v>7.3157889999999997</v>
      </c>
      <c r="S5" s="2">
        <v>0.88522639999999997</v>
      </c>
      <c r="T5" s="2">
        <v>11.909090000000001</v>
      </c>
      <c r="U5" s="2">
        <v>1.2210278999999999</v>
      </c>
      <c r="V5" s="2">
        <v>15.7</v>
      </c>
      <c r="W5" s="2">
        <v>1.0593499</v>
      </c>
    </row>
    <row r="6" spans="1:23" x14ac:dyDescent="0.2">
      <c r="A6" s="1"/>
      <c r="B6" s="2">
        <v>337</v>
      </c>
      <c r="C6" s="2">
        <v>26</v>
      </c>
      <c r="D6" s="2">
        <v>44.009230000000002</v>
      </c>
      <c r="E6" s="2">
        <v>9.7216380000000004</v>
      </c>
      <c r="F6" s="2">
        <v>217.24690000000001</v>
      </c>
      <c r="G6" s="2">
        <v>41.179780000000001</v>
      </c>
      <c r="H6" s="2">
        <v>1284.693</v>
      </c>
      <c r="I6" s="2">
        <v>227.24979999999999</v>
      </c>
      <c r="J6" s="2">
        <v>7822.5</v>
      </c>
      <c r="K6" s="2">
        <v>1475.732</v>
      </c>
      <c r="L6" s="2">
        <v>1.461538</v>
      </c>
      <c r="M6" s="2">
        <v>0.50839109999999998</v>
      </c>
      <c r="N6" s="2">
        <v>3.230769</v>
      </c>
      <c r="O6" s="2">
        <v>0.58703950000000005</v>
      </c>
      <c r="P6" s="2">
        <v>5.538462</v>
      </c>
      <c r="Q6" s="2">
        <v>0.70601809999999998</v>
      </c>
      <c r="R6" s="2">
        <v>9</v>
      </c>
      <c r="S6" s="2">
        <v>0.91766289999999995</v>
      </c>
      <c r="T6" s="2">
        <v>14</v>
      </c>
      <c r="U6" s="2">
        <v>0</v>
      </c>
      <c r="V6" s="2">
        <v>18</v>
      </c>
      <c r="W6" s="2">
        <v>0</v>
      </c>
    </row>
    <row r="7" spans="1:23" x14ac:dyDescent="0.2">
      <c r="A7" s="6"/>
    </row>
    <row r="17" spans="2:25" x14ac:dyDescent="0.2">
      <c r="B17" t="s">
        <v>20</v>
      </c>
      <c r="C17" s="11" t="s">
        <v>24</v>
      </c>
      <c r="D17" s="11"/>
      <c r="E17" s="11"/>
      <c r="F17" s="12"/>
      <c r="G17" s="7" t="s">
        <v>25</v>
      </c>
      <c r="H17" s="7"/>
      <c r="I17" s="7"/>
      <c r="J17" s="8"/>
      <c r="L17" s="4"/>
      <c r="M17" t="s">
        <v>20</v>
      </c>
      <c r="N17" s="14" t="s">
        <v>24</v>
      </c>
      <c r="O17" s="14"/>
      <c r="P17" s="14"/>
      <c r="Q17" s="14"/>
      <c r="R17" s="14"/>
      <c r="S17" s="12"/>
      <c r="T17" s="10" t="s">
        <v>25</v>
      </c>
      <c r="U17" s="10"/>
      <c r="V17" s="10"/>
      <c r="W17" s="10"/>
      <c r="X17" s="10"/>
      <c r="Y17" s="8"/>
    </row>
    <row r="18" spans="2:25" x14ac:dyDescent="0.2">
      <c r="C18" s="12" t="s">
        <v>21</v>
      </c>
      <c r="D18" s="12" t="s">
        <v>22</v>
      </c>
      <c r="E18" s="12" t="s">
        <v>23</v>
      </c>
      <c r="F18" s="12" t="s">
        <v>35</v>
      </c>
      <c r="G18" s="8" t="s">
        <v>21</v>
      </c>
      <c r="H18" s="8" t="s">
        <v>22</v>
      </c>
      <c r="I18" s="8" t="s">
        <v>23</v>
      </c>
      <c r="J18" s="8" t="s">
        <v>35</v>
      </c>
      <c r="N18" s="12" t="s">
        <v>26</v>
      </c>
      <c r="O18" s="12" t="s">
        <v>27</v>
      </c>
      <c r="P18" s="12" t="s">
        <v>28</v>
      </c>
      <c r="Q18" s="12" t="s">
        <v>29</v>
      </c>
      <c r="R18" s="12" t="s">
        <v>30</v>
      </c>
      <c r="S18" s="12" t="s">
        <v>36</v>
      </c>
      <c r="T18" s="8" t="s">
        <v>26</v>
      </c>
      <c r="U18" s="8" t="s">
        <v>27</v>
      </c>
      <c r="V18" s="8" t="s">
        <v>28</v>
      </c>
      <c r="W18" s="8" t="s">
        <v>29</v>
      </c>
      <c r="X18" s="8" t="s">
        <v>30</v>
      </c>
      <c r="Y18" s="8" t="s">
        <v>36</v>
      </c>
    </row>
    <row r="19" spans="2:25" x14ac:dyDescent="0.2">
      <c r="B19" s="15">
        <v>260</v>
      </c>
      <c r="C19" s="13">
        <v>41.985239999999997</v>
      </c>
      <c r="D19" s="13">
        <v>261.47899999999998</v>
      </c>
      <c r="E19" s="13">
        <v>1590.982</v>
      </c>
      <c r="F19" s="13">
        <v>10990.237999999999</v>
      </c>
      <c r="G19" s="9">
        <v>11.849437999999999</v>
      </c>
      <c r="H19" s="9">
        <v>55.736260000000001</v>
      </c>
      <c r="I19" s="9">
        <v>260.71730000000002</v>
      </c>
      <c r="J19" s="9">
        <v>1492.7919999999999</v>
      </c>
      <c r="L19" s="2"/>
      <c r="M19" s="15">
        <v>260</v>
      </c>
      <c r="N19" s="13">
        <v>1.6666669999999999</v>
      </c>
      <c r="O19" s="13">
        <v>4.1904760000000003</v>
      </c>
      <c r="P19" s="13">
        <v>6.2857139999999996</v>
      </c>
      <c r="Q19" s="13">
        <v>9.2380949999999995</v>
      </c>
      <c r="R19" s="13">
        <v>13.61538</v>
      </c>
      <c r="S19" s="13">
        <v>17.615379999999998</v>
      </c>
      <c r="T19" s="9">
        <v>0.48304589999999997</v>
      </c>
      <c r="U19" s="9">
        <v>0.40237390000000001</v>
      </c>
      <c r="V19" s="9">
        <v>0.46290999999999999</v>
      </c>
      <c r="W19" s="9">
        <v>0.76842449999999995</v>
      </c>
      <c r="X19" s="9">
        <v>0.86971849999999995</v>
      </c>
      <c r="Y19" s="9">
        <v>0.86971849999999995</v>
      </c>
    </row>
    <row r="20" spans="2:25" x14ac:dyDescent="0.2">
      <c r="B20" s="16">
        <v>267</v>
      </c>
      <c r="C20" s="13">
        <v>40.373460000000001</v>
      </c>
      <c r="D20" s="13">
        <v>231.66309999999999</v>
      </c>
      <c r="E20" s="13">
        <v>1591.8409999999999</v>
      </c>
      <c r="F20" s="13">
        <v>10364.455</v>
      </c>
      <c r="G20" s="9">
        <v>9.3338900000000002</v>
      </c>
      <c r="H20" s="9">
        <v>43.067410000000002</v>
      </c>
      <c r="I20" s="9">
        <v>229.35669999999999</v>
      </c>
      <c r="J20" s="9">
        <v>1368.0129999999999</v>
      </c>
      <c r="L20" s="2"/>
      <c r="M20" s="16">
        <v>267</v>
      </c>
      <c r="N20" s="13">
        <v>1.8076920000000001</v>
      </c>
      <c r="O20" s="13">
        <v>4.3076920000000003</v>
      </c>
      <c r="P20" s="13">
        <v>6.538462</v>
      </c>
      <c r="Q20" s="13">
        <v>9.4230769999999993</v>
      </c>
      <c r="R20" s="13">
        <v>15.15385</v>
      </c>
      <c r="S20" s="13">
        <v>19.153849999999998</v>
      </c>
      <c r="T20" s="9">
        <v>0.40191850000000001</v>
      </c>
      <c r="U20" s="9">
        <v>0.54912519999999998</v>
      </c>
      <c r="V20" s="9">
        <v>0.58177449999999997</v>
      </c>
      <c r="W20" s="9">
        <v>0.75752629999999999</v>
      </c>
      <c r="X20" s="9">
        <v>0.37553379999999997</v>
      </c>
      <c r="Y20" s="9">
        <v>0.37553379999999997</v>
      </c>
    </row>
    <row r="21" spans="2:25" x14ac:dyDescent="0.2">
      <c r="B21" s="17">
        <v>330</v>
      </c>
      <c r="C21" s="13">
        <v>52.472110000000001</v>
      </c>
      <c r="D21" s="13">
        <v>246.8853</v>
      </c>
      <c r="E21" s="13">
        <v>1350.338</v>
      </c>
      <c r="F21" s="13">
        <v>8149.7290000000003</v>
      </c>
      <c r="G21" s="9">
        <v>18.516448</v>
      </c>
      <c r="H21" s="9">
        <v>75.336590000000001</v>
      </c>
      <c r="I21" s="9">
        <v>237.51050000000001</v>
      </c>
      <c r="J21" s="9">
        <v>1519.2629999999999</v>
      </c>
      <c r="L21" s="2"/>
      <c r="M21" s="17">
        <v>330</v>
      </c>
      <c r="N21" s="13">
        <v>1.4210529999999999</v>
      </c>
      <c r="O21" s="13">
        <v>3.1578949999999999</v>
      </c>
      <c r="P21" s="13">
        <v>4.5789470000000003</v>
      </c>
      <c r="Q21" s="13">
        <v>7.3157889999999997</v>
      </c>
      <c r="R21" s="13">
        <v>11.909090000000001</v>
      </c>
      <c r="S21" s="13">
        <v>15.7</v>
      </c>
      <c r="T21" s="9">
        <v>0.50725730000000002</v>
      </c>
      <c r="U21" s="9">
        <v>0.50145989999999996</v>
      </c>
      <c r="V21" s="9">
        <v>0.60697699999999999</v>
      </c>
      <c r="W21" s="9">
        <v>0.88522639999999997</v>
      </c>
      <c r="X21" s="9">
        <v>1.2210278999999999</v>
      </c>
      <c r="Y21" s="9">
        <v>1.0593499</v>
      </c>
    </row>
    <row r="22" spans="2:25" x14ac:dyDescent="0.2">
      <c r="B22" s="18">
        <v>337</v>
      </c>
      <c r="C22" s="13">
        <v>44.009230000000002</v>
      </c>
      <c r="D22" s="13">
        <v>217.24690000000001</v>
      </c>
      <c r="E22" s="13">
        <v>1284.693</v>
      </c>
      <c r="F22" s="13">
        <v>7822.5</v>
      </c>
      <c r="G22" s="9">
        <v>9.7216380000000004</v>
      </c>
      <c r="H22" s="9">
        <v>41.179780000000001</v>
      </c>
      <c r="I22" s="9">
        <v>227.24979999999999</v>
      </c>
      <c r="J22" s="9">
        <v>1475.732</v>
      </c>
      <c r="L22" s="2"/>
      <c r="M22" s="18">
        <v>337</v>
      </c>
      <c r="N22" s="13">
        <v>1.461538</v>
      </c>
      <c r="O22" s="13">
        <v>3.230769</v>
      </c>
      <c r="P22" s="13">
        <v>5.538462</v>
      </c>
      <c r="Q22" s="13">
        <v>9</v>
      </c>
      <c r="R22" s="13">
        <v>14</v>
      </c>
      <c r="S22" s="13">
        <v>18</v>
      </c>
      <c r="T22" s="9">
        <v>0.50839109999999998</v>
      </c>
      <c r="U22" s="9">
        <v>0.58703950000000005</v>
      </c>
      <c r="V22" s="9">
        <v>0.70601809999999998</v>
      </c>
      <c r="W22" s="9">
        <v>0.91766289999999995</v>
      </c>
      <c r="X22" s="9">
        <v>0</v>
      </c>
      <c r="Y22" s="9">
        <v>0</v>
      </c>
    </row>
  </sheetData>
  <mergeCells count="2">
    <mergeCell ref="G17:I17"/>
    <mergeCell ref="N17:R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7BF0-3995-194D-A4BB-9D78AC7A358A}">
  <dimension ref="A1:T19"/>
  <sheetViews>
    <sheetView topLeftCell="A11" workbookViewId="0">
      <selection activeCell="I14" sqref="I14:S19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">
      <c r="A2" s="2">
        <v>260</v>
      </c>
      <c r="B2" s="2">
        <v>21</v>
      </c>
      <c r="C2" s="2">
        <v>41.985239999999997</v>
      </c>
      <c r="D2" s="2">
        <v>11.849437999999999</v>
      </c>
      <c r="E2" s="2">
        <v>261.47899999999998</v>
      </c>
      <c r="F2" s="2">
        <v>55.736260000000001</v>
      </c>
      <c r="G2" s="2">
        <v>1590.982</v>
      </c>
      <c r="H2" s="2">
        <v>260.71730000000002</v>
      </c>
      <c r="I2" s="2">
        <v>1.6666669999999999</v>
      </c>
      <c r="J2" s="2">
        <v>0.48304589999999997</v>
      </c>
      <c r="K2" s="2">
        <v>4.1904760000000003</v>
      </c>
      <c r="L2" s="2">
        <v>0.40237390000000001</v>
      </c>
      <c r="M2" s="2">
        <v>6.2857139999999996</v>
      </c>
      <c r="N2" s="2">
        <v>0.46290999999999999</v>
      </c>
      <c r="O2" s="2">
        <v>9.2380949999999995</v>
      </c>
      <c r="P2" s="2">
        <v>0.76842449999999995</v>
      </c>
      <c r="Q2" s="2">
        <v>13.61538</v>
      </c>
      <c r="R2" s="2">
        <v>0.86971849999999995</v>
      </c>
      <c r="S2" s="2" t="s">
        <v>18</v>
      </c>
      <c r="T2" s="3" t="s">
        <v>19</v>
      </c>
    </row>
    <row r="3" spans="1:20" x14ac:dyDescent="0.2">
      <c r="A3" s="2">
        <v>267</v>
      </c>
      <c r="B3" s="2">
        <v>26</v>
      </c>
      <c r="C3" s="2">
        <v>40.373460000000001</v>
      </c>
      <c r="D3" s="2">
        <v>9.3338900000000002</v>
      </c>
      <c r="E3" s="2">
        <v>231.66309999999999</v>
      </c>
      <c r="F3" s="2">
        <v>43.067410000000002</v>
      </c>
      <c r="G3" s="2">
        <v>1591.8409999999999</v>
      </c>
      <c r="H3" s="2">
        <v>229.35669999999999</v>
      </c>
      <c r="I3" s="2">
        <v>1.8076920000000001</v>
      </c>
      <c r="J3" s="2">
        <v>0.40191850000000001</v>
      </c>
      <c r="K3" s="2">
        <v>4.3076920000000003</v>
      </c>
      <c r="L3" s="2">
        <v>0.54912519999999998</v>
      </c>
      <c r="M3" s="2">
        <v>6.538462</v>
      </c>
      <c r="N3" s="2">
        <v>0.58177449999999997</v>
      </c>
      <c r="O3" s="2">
        <v>9.4230769999999993</v>
      </c>
      <c r="P3" s="2">
        <v>0.75752629999999999</v>
      </c>
      <c r="Q3" s="2">
        <v>15.15385</v>
      </c>
      <c r="R3" s="2">
        <v>0.37553379999999997</v>
      </c>
      <c r="S3" s="2" t="s">
        <v>18</v>
      </c>
      <c r="T3" s="3" t="s">
        <v>19</v>
      </c>
    </row>
    <row r="4" spans="1:20" x14ac:dyDescent="0.2">
      <c r="A4" s="2">
        <v>330</v>
      </c>
      <c r="B4" s="2">
        <v>19</v>
      </c>
      <c r="C4" s="2">
        <v>52.472110000000001</v>
      </c>
      <c r="D4" s="2">
        <v>18.516448</v>
      </c>
      <c r="E4" s="2">
        <v>246.8853</v>
      </c>
      <c r="F4" s="2">
        <v>75.336590000000001</v>
      </c>
      <c r="G4" s="2">
        <v>1350.338</v>
      </c>
      <c r="H4" s="2">
        <v>237.51050000000001</v>
      </c>
      <c r="I4" s="2">
        <v>1.4210529999999999</v>
      </c>
      <c r="J4" s="2">
        <v>0.50725730000000002</v>
      </c>
      <c r="K4" s="2">
        <v>3.1578949999999999</v>
      </c>
      <c r="L4" s="2">
        <v>0.50145989999999996</v>
      </c>
      <c r="M4" s="2">
        <v>4.5789470000000003</v>
      </c>
      <c r="N4" s="2">
        <v>0.60697699999999999</v>
      </c>
      <c r="O4" s="2">
        <v>7.3157889999999997</v>
      </c>
      <c r="P4" s="2">
        <v>0.88522639999999997</v>
      </c>
      <c r="Q4" s="2">
        <v>11.909090000000001</v>
      </c>
      <c r="R4" s="2">
        <v>1.2210278999999999</v>
      </c>
      <c r="S4" s="2">
        <v>14.75</v>
      </c>
      <c r="T4" s="2">
        <v>0.5</v>
      </c>
    </row>
    <row r="5" spans="1:20" x14ac:dyDescent="0.2">
      <c r="A5" s="2">
        <v>337</v>
      </c>
      <c r="B5" s="2">
        <v>26</v>
      </c>
      <c r="C5" s="2">
        <v>44.009230000000002</v>
      </c>
      <c r="D5" s="2">
        <v>9.7216380000000004</v>
      </c>
      <c r="E5" s="2">
        <v>217.24690000000001</v>
      </c>
      <c r="F5" s="2">
        <v>41.179780000000001</v>
      </c>
      <c r="G5" s="2">
        <v>1284.693</v>
      </c>
      <c r="H5" s="2">
        <v>227.24979999999999</v>
      </c>
      <c r="I5" s="2">
        <v>1.461538</v>
      </c>
      <c r="J5" s="2">
        <v>0.50839109999999998</v>
      </c>
      <c r="K5" s="2">
        <v>3.230769</v>
      </c>
      <c r="L5" s="2">
        <v>0.58703950000000005</v>
      </c>
      <c r="M5" s="2">
        <v>5.538462</v>
      </c>
      <c r="N5" s="2">
        <v>0.70601809999999998</v>
      </c>
      <c r="O5" s="2">
        <v>9</v>
      </c>
      <c r="P5" s="2">
        <v>0.91766289999999995</v>
      </c>
      <c r="Q5" s="2">
        <v>14</v>
      </c>
      <c r="R5" s="2">
        <v>0</v>
      </c>
      <c r="S5" s="2" t="s">
        <v>18</v>
      </c>
      <c r="T5" s="3" t="s">
        <v>19</v>
      </c>
    </row>
    <row r="14" spans="1:20" x14ac:dyDescent="0.2">
      <c r="A14" t="s">
        <v>20</v>
      </c>
      <c r="B14" s="5" t="s">
        <v>24</v>
      </c>
      <c r="C14" s="5"/>
      <c r="D14" s="5"/>
      <c r="E14" s="5" t="s">
        <v>25</v>
      </c>
      <c r="F14" s="5"/>
      <c r="G14" s="5"/>
      <c r="I14" t="s">
        <v>20</v>
      </c>
      <c r="J14" s="5" t="s">
        <v>24</v>
      </c>
      <c r="K14" s="5"/>
      <c r="L14" s="5"/>
      <c r="M14" s="5"/>
      <c r="N14" s="5"/>
      <c r="O14" s="5" t="s">
        <v>25</v>
      </c>
      <c r="P14" s="5"/>
      <c r="Q14" s="5"/>
      <c r="R14" s="5"/>
      <c r="S14" s="5"/>
    </row>
    <row r="15" spans="1:20" x14ac:dyDescent="0.2">
      <c r="B15" t="s">
        <v>21</v>
      </c>
      <c r="C15" t="s">
        <v>22</v>
      </c>
      <c r="D15" t="s">
        <v>23</v>
      </c>
      <c r="E15" t="s">
        <v>21</v>
      </c>
      <c r="F15" t="s">
        <v>22</v>
      </c>
      <c r="G15" t="s">
        <v>23</v>
      </c>
      <c r="J15" t="s">
        <v>26</v>
      </c>
      <c r="K15" t="s">
        <v>27</v>
      </c>
      <c r="L15" t="s">
        <v>28</v>
      </c>
      <c r="M15" t="s">
        <v>29</v>
      </c>
      <c r="N15" t="s">
        <v>30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</row>
    <row r="16" spans="1:20" x14ac:dyDescent="0.2">
      <c r="A16">
        <v>260</v>
      </c>
      <c r="B16" s="2">
        <v>41.985239999999997</v>
      </c>
      <c r="C16" s="2">
        <v>261.44099999999997</v>
      </c>
      <c r="D16" s="2">
        <v>1597.5350000000001</v>
      </c>
      <c r="E16" s="2">
        <v>11.849437999999999</v>
      </c>
      <c r="F16" s="2">
        <v>55.75759</v>
      </c>
      <c r="G16" s="2">
        <v>275.66030000000001</v>
      </c>
      <c r="I16">
        <v>260</v>
      </c>
      <c r="J16" s="2">
        <v>1.6666669999999999</v>
      </c>
      <c r="K16" s="2">
        <v>4.1904760000000003</v>
      </c>
      <c r="L16" s="2">
        <v>6.2857139999999996</v>
      </c>
      <c r="M16" s="2">
        <v>9.266667</v>
      </c>
      <c r="N16" s="2"/>
      <c r="O16" s="2">
        <v>0.48304589999999997</v>
      </c>
      <c r="P16" s="2">
        <v>0.40237390000000001</v>
      </c>
      <c r="Q16" s="2">
        <v>0.46290999999999999</v>
      </c>
      <c r="R16" s="2">
        <v>0.79880859999999998</v>
      </c>
      <c r="S16" s="3"/>
    </row>
    <row r="17" spans="1:19" x14ac:dyDescent="0.2">
      <c r="A17">
        <v>267</v>
      </c>
      <c r="B17" s="2">
        <v>40.396540000000002</v>
      </c>
      <c r="C17" s="2">
        <v>231.67769999999999</v>
      </c>
      <c r="D17" s="2">
        <v>1611.807</v>
      </c>
      <c r="E17" s="2">
        <v>9.3209859999999995</v>
      </c>
      <c r="F17" s="2">
        <v>43.044409999999999</v>
      </c>
      <c r="G17" s="2">
        <v>231.00360000000001</v>
      </c>
      <c r="I17">
        <v>267</v>
      </c>
      <c r="J17" s="2">
        <v>1.730769</v>
      </c>
      <c r="K17" s="2">
        <v>4.3076920000000003</v>
      </c>
      <c r="L17" s="2">
        <v>6.538462</v>
      </c>
      <c r="M17" s="2">
        <v>9.4444440000000007</v>
      </c>
      <c r="N17" s="2"/>
      <c r="O17" s="2">
        <v>0.45234429999999998</v>
      </c>
      <c r="P17" s="2">
        <v>0.54912519999999998</v>
      </c>
      <c r="Q17" s="2">
        <v>0.58177449999999997</v>
      </c>
      <c r="R17" s="2">
        <v>0.78382339999999995</v>
      </c>
      <c r="S17" s="3"/>
    </row>
    <row r="18" spans="1:19" x14ac:dyDescent="0.2">
      <c r="A18">
        <v>330</v>
      </c>
      <c r="B18" s="2">
        <v>52.344499999999996</v>
      </c>
      <c r="C18" s="2">
        <v>250.745</v>
      </c>
      <c r="D18" s="2">
        <v>1363.7170000000001</v>
      </c>
      <c r="E18" s="2">
        <v>18.03162</v>
      </c>
      <c r="F18" s="2">
        <v>75.331509999999994</v>
      </c>
      <c r="G18" s="2">
        <v>294.64519999999999</v>
      </c>
      <c r="I18">
        <v>330</v>
      </c>
      <c r="J18" s="2">
        <v>1.45</v>
      </c>
      <c r="K18" s="2">
        <v>3.15</v>
      </c>
      <c r="L18" s="2">
        <v>4.5999999999999996</v>
      </c>
      <c r="M18" s="2">
        <v>7.6923079999999997</v>
      </c>
      <c r="N18" s="2">
        <v>10.75</v>
      </c>
      <c r="O18" s="2">
        <v>0.51041780000000003</v>
      </c>
      <c r="P18" s="2">
        <v>0.48936049999999998</v>
      </c>
      <c r="Q18" s="2">
        <v>0.59824299999999997</v>
      </c>
      <c r="R18" s="2">
        <v>0.85485040000000001</v>
      </c>
      <c r="S18" s="2">
        <v>0.5</v>
      </c>
    </row>
    <row r="19" spans="1:19" x14ac:dyDescent="0.2">
      <c r="A19">
        <v>337</v>
      </c>
      <c r="B19" s="2">
        <v>44.009230000000002</v>
      </c>
      <c r="C19" s="2">
        <v>217.24690000000001</v>
      </c>
      <c r="D19" s="2">
        <v>1319.5989999999999</v>
      </c>
      <c r="E19" s="2">
        <v>9.7216380000000004</v>
      </c>
      <c r="F19" s="2">
        <v>41.179780000000001</v>
      </c>
      <c r="G19" s="2">
        <v>169.6738</v>
      </c>
      <c r="I19">
        <v>337</v>
      </c>
      <c r="J19" s="2">
        <v>1.461538</v>
      </c>
      <c r="K19" s="2">
        <v>3.230769</v>
      </c>
      <c r="L19" s="2">
        <v>5.538462</v>
      </c>
      <c r="M19" s="2">
        <v>9.1052630000000008</v>
      </c>
      <c r="N19" s="2"/>
      <c r="O19" s="2">
        <v>0.50839109999999998</v>
      </c>
      <c r="P19" s="2">
        <v>0.58703950000000005</v>
      </c>
      <c r="Q19" s="2">
        <v>0.70601809999999998</v>
      </c>
      <c r="R19" s="2">
        <v>0.80930259999999998</v>
      </c>
    </row>
  </sheetData>
  <mergeCells count="4">
    <mergeCell ref="B14:D14"/>
    <mergeCell ref="E14:G14"/>
    <mergeCell ref="J14:N14"/>
    <mergeCell ref="O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2023-02-07T16:07:00Z</dcterms:created>
  <dcterms:modified xsi:type="dcterms:W3CDTF">2023-02-14T19:03:39Z</dcterms:modified>
</cp:coreProperties>
</file>