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out_1" sheetId="1" r:id="rId4"/>
  </sheets>
</workbook>
</file>

<file path=xl/sharedStrings.xml><?xml version="1.0" encoding="utf-8"?>
<sst xmlns="http://schemas.openxmlformats.org/spreadsheetml/2006/main" uniqueCount="76">
  <si>
    <t>out_1</t>
  </si>
  <si>
    <t>Datum</t>
  </si>
  <si>
    <t>Uhrzeit</t>
  </si>
  <si>
    <t>Masse [kg]</t>
  </si>
  <si>
    <t>Geschwindigkeit [m/s]</t>
  </si>
  <si>
    <t>Joule</t>
  </si>
  <si>
    <t>KJ</t>
  </si>
  <si>
    <t>2019-01-01</t>
  </si>
  <si>
    <t>09:00</t>
  </si>
  <si>
    <t>21:00</t>
  </si>
  <si>
    <t>2019-01-02</t>
  </si>
  <si>
    <t>14:00</t>
  </si>
  <si>
    <t>2019-01-04</t>
  </si>
  <si>
    <t>15:00</t>
  </si>
  <si>
    <t>2019-01-05</t>
  </si>
  <si>
    <t>23:00</t>
  </si>
  <si>
    <t>2019-01-08</t>
  </si>
  <si>
    <t>16:00</t>
  </si>
  <si>
    <t>2019-01-10</t>
  </si>
  <si>
    <t>10:00</t>
  </si>
  <si>
    <t>2019-01-11</t>
  </si>
  <si>
    <t>08:00</t>
  </si>
  <si>
    <t>2019-01-13</t>
  </si>
  <si>
    <t>2019-01-15</t>
  </si>
  <si>
    <t>05:00</t>
  </si>
  <si>
    <t>2019-01-17</t>
  </si>
  <si>
    <t>18:00</t>
  </si>
  <si>
    <t>2019-01-18</t>
  </si>
  <si>
    <t>01:00</t>
  </si>
  <si>
    <t>2019-01-20</t>
  </si>
  <si>
    <t>03:00</t>
  </si>
  <si>
    <t>2019-01-23</t>
  </si>
  <si>
    <t>2019-01-24</t>
  </si>
  <si>
    <t>02:00</t>
  </si>
  <si>
    <t>04:00</t>
  </si>
  <si>
    <t>2019-01-25</t>
  </si>
  <si>
    <t>2019-01-26</t>
  </si>
  <si>
    <t>20:00</t>
  </si>
  <si>
    <t>2019-01-27</t>
  </si>
  <si>
    <t>2019-01-31</t>
  </si>
  <si>
    <t>2019-02-03</t>
  </si>
  <si>
    <t>2019-02-04</t>
  </si>
  <si>
    <t>12:00</t>
  </si>
  <si>
    <t>2019-02-05</t>
  </si>
  <si>
    <t>2019-02-06</t>
  </si>
  <si>
    <t>2019-02-08</t>
  </si>
  <si>
    <t>2019-02-09</t>
  </si>
  <si>
    <t>2019-02-10</t>
  </si>
  <si>
    <t>2019-02-11</t>
  </si>
  <si>
    <t>2019-02-12</t>
  </si>
  <si>
    <t>17:00</t>
  </si>
  <si>
    <t>2019-02-15</t>
  </si>
  <si>
    <t>13:00</t>
  </si>
  <si>
    <t>2019-02-17</t>
  </si>
  <si>
    <t>2019-02-18</t>
  </si>
  <si>
    <t>2019-02-20</t>
  </si>
  <si>
    <t>2019-02-21</t>
  </si>
  <si>
    <t>00:00</t>
  </si>
  <si>
    <t>2019-02-23</t>
  </si>
  <si>
    <t>2019-02-25</t>
  </si>
  <si>
    <t>22:00</t>
  </si>
  <si>
    <t>2019-02-26</t>
  </si>
  <si>
    <t>2019-03-01</t>
  </si>
  <si>
    <t>19:00</t>
  </si>
  <si>
    <t>2019-03-02</t>
  </si>
  <si>
    <t>2019-03-04</t>
  </si>
  <si>
    <t>2019-03-07</t>
  </si>
  <si>
    <t>2019-03-10</t>
  </si>
  <si>
    <t>2019-03-11</t>
  </si>
  <si>
    <t>2019-03-12</t>
  </si>
  <si>
    <t>2019-03-17</t>
  </si>
  <si>
    <t>2019-03-18</t>
  </si>
  <si>
    <t>2019-03-22</t>
  </si>
  <si>
    <t>2019-03-26</t>
  </si>
  <si>
    <t>06:00</t>
  </si>
  <si>
    <t>2019-03-27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</si>
</sst>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Y8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7.17188" style="1" customWidth="1"/>
    <col min="3" max="3" width="10.1719" style="1" customWidth="1"/>
    <col min="4" max="4" width="19.3516" style="1" customWidth="1"/>
    <col min="5" max="77" width="8.35156" style="1" customWidth="1"/>
    <col min="7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  <row r="3" ht="20.25" customHeight="1">
      <c r="A3" t="s" s="5">
        <v>7</v>
      </c>
      <c r="B3" t="s" s="6">
        <v>8</v>
      </c>
      <c r="C3" s="7">
        <v>194</v>
      </c>
      <c r="D3" s="7">
        <v>8.4</v>
      </c>
      <c r="E3" s="7">
        <f>ROUND(0.5*C3*D3*D3,1)</f>
        <v>6844.3</v>
      </c>
      <c r="F3" s="7">
        <f>ROUND(E3/1000,1)</f>
        <v>6.8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</row>
    <row r="4" ht="20.05" customHeight="1">
      <c r="A4" t="s" s="9">
        <v>7</v>
      </c>
      <c r="B4" t="s" s="10">
        <v>9</v>
      </c>
      <c r="C4" s="11">
        <v>224</v>
      </c>
      <c r="D4" s="11">
        <v>8.800000000000001</v>
      </c>
      <c r="E4" s="11">
        <f>ROUND(0.5*C4*D4*D4,1)</f>
        <v>8673.299999999999</v>
      </c>
      <c r="F4" s="11">
        <f>ROUND(E4/1000,1)</f>
        <v>8.699999999999999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</row>
    <row r="5" ht="20.05" customHeight="1">
      <c r="A5" t="s" s="9">
        <v>10</v>
      </c>
      <c r="B5" t="s" s="10">
        <v>11</v>
      </c>
      <c r="C5" s="11">
        <v>3104</v>
      </c>
      <c r="D5" s="11">
        <v>9.199999999999999</v>
      </c>
      <c r="E5" s="11">
        <f>ROUND(0.5*C5*D5*D5,1)</f>
        <v>131361.3</v>
      </c>
      <c r="F5" s="11">
        <f>ROUND(E5/1000,1)</f>
        <v>131.4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</row>
    <row r="6" ht="20.05" customHeight="1">
      <c r="A6" t="s" s="9">
        <v>12</v>
      </c>
      <c r="B6" t="s" s="10">
        <v>13</v>
      </c>
      <c r="C6" s="11">
        <v>228</v>
      </c>
      <c r="D6" s="11">
        <v>8</v>
      </c>
      <c r="E6" s="11">
        <f>ROUND(0.5*C6*D6*D6,1)</f>
        <v>7296</v>
      </c>
      <c r="F6" s="11">
        <f>ROUND(E6/1000,1)</f>
        <v>7.3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</row>
    <row r="7" ht="20.05" customHeight="1">
      <c r="A7" t="s" s="9">
        <v>14</v>
      </c>
      <c r="B7" t="s" s="10">
        <v>15</v>
      </c>
      <c r="C7" s="11">
        <v>755</v>
      </c>
      <c r="D7" s="11">
        <v>7</v>
      </c>
      <c r="E7" s="11">
        <f>ROUND(0.5*C7*D7*D7,1)</f>
        <v>18497.5</v>
      </c>
      <c r="F7" s="11">
        <f>ROUND(E7/1000,1)</f>
        <v>18.5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</row>
    <row r="8" ht="20.05" customHeight="1">
      <c r="A8" t="s" s="9">
        <v>16</v>
      </c>
      <c r="B8" t="s" s="10">
        <v>17</v>
      </c>
      <c r="C8" s="11">
        <v>215</v>
      </c>
      <c r="D8" s="11">
        <v>6.5</v>
      </c>
      <c r="E8" s="11">
        <f>ROUND(0.5*C8*D8*D8,1)</f>
        <v>4541.9</v>
      </c>
      <c r="F8" s="11">
        <f>ROUND(E8/1000,1)</f>
        <v>4.5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</row>
    <row r="9" ht="20.05" customHeight="1">
      <c r="A9" t="s" s="9">
        <v>18</v>
      </c>
      <c r="B9" t="s" s="10">
        <v>19</v>
      </c>
      <c r="C9" s="11">
        <v>300</v>
      </c>
      <c r="D9" s="11">
        <v>7.9</v>
      </c>
      <c r="E9" s="11">
        <f>ROUND(0.5*C9*D9*D9,1)</f>
        <v>9361.5</v>
      </c>
      <c r="F9" s="11">
        <f>ROUND(E9/1000,1)</f>
        <v>9.4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</row>
    <row r="10" ht="20.05" customHeight="1">
      <c r="A10" t="s" s="9">
        <v>20</v>
      </c>
      <c r="B10" t="s" s="10">
        <v>21</v>
      </c>
      <c r="C10" s="11">
        <v>1019</v>
      </c>
      <c r="D10" s="11">
        <v>10.4</v>
      </c>
      <c r="E10" s="11">
        <f>ROUND(0.5*C10*D10*D10,1)</f>
        <v>55107.5</v>
      </c>
      <c r="F10" s="11">
        <f>ROUND(E10/1000,1)</f>
        <v>55.1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</row>
    <row r="11" ht="20.05" customHeight="1">
      <c r="A11" t="s" s="9">
        <v>22</v>
      </c>
      <c r="B11" t="s" s="10">
        <v>21</v>
      </c>
      <c r="C11" s="11">
        <v>1288</v>
      </c>
      <c r="D11" s="11">
        <v>10.8</v>
      </c>
      <c r="E11" s="11">
        <f>ROUND(0.5*C11*D11*D11,1)</f>
        <v>75116.2</v>
      </c>
      <c r="F11" s="11">
        <f>ROUND(E11/1000,1)</f>
        <v>75.09999999999999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</row>
    <row r="12" ht="20.05" customHeight="1">
      <c r="A12" t="s" s="9">
        <v>23</v>
      </c>
      <c r="B12" t="s" s="10">
        <v>24</v>
      </c>
      <c r="C12" s="11">
        <v>344</v>
      </c>
      <c r="D12" s="11">
        <v>10</v>
      </c>
      <c r="E12" s="11">
        <f>ROUND(0.5*C12*D12*D12,1)</f>
        <v>17200</v>
      </c>
      <c r="F12" s="11">
        <f>ROUND(E12/1000,1)</f>
        <v>17.2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</row>
    <row r="13" ht="20.05" customHeight="1">
      <c r="A13" t="s" s="9">
        <v>25</v>
      </c>
      <c r="B13" t="s" s="10">
        <v>11</v>
      </c>
      <c r="C13" s="11">
        <v>707</v>
      </c>
      <c r="D13" s="11">
        <v>6</v>
      </c>
      <c r="E13" s="11">
        <f>ROUND(0.5*C13*D13*D13,1)</f>
        <v>12726</v>
      </c>
      <c r="F13" s="11">
        <f>ROUND(E13/1000,1)</f>
        <v>12.7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</row>
    <row r="14" ht="20.05" customHeight="1">
      <c r="A14" t="s" s="9">
        <v>25</v>
      </c>
      <c r="B14" t="s" s="10">
        <v>26</v>
      </c>
      <c r="C14" s="11">
        <v>938</v>
      </c>
      <c r="D14" s="11">
        <v>10.2</v>
      </c>
      <c r="E14" s="11">
        <f>ROUND(0.5*C14*D14*D14,1)</f>
        <v>48794.8</v>
      </c>
      <c r="F14" s="11">
        <f>ROUND(E14/1000,1)</f>
        <v>48.8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</row>
    <row r="15" ht="20.05" customHeight="1">
      <c r="A15" t="s" s="9">
        <v>27</v>
      </c>
      <c r="B15" t="s" s="10">
        <v>28</v>
      </c>
      <c r="C15" s="11">
        <v>79</v>
      </c>
      <c r="D15" s="11">
        <v>6.9</v>
      </c>
      <c r="E15" s="11">
        <f>ROUND(0.5*C15*D15*D15,1)</f>
        <v>1880.6</v>
      </c>
      <c r="F15" s="11">
        <f>ROUND(E15/1000,1)</f>
        <v>1.9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</row>
    <row r="16" ht="20.05" customHeight="1">
      <c r="A16" t="s" s="9">
        <v>29</v>
      </c>
      <c r="B16" t="s" s="10">
        <v>30</v>
      </c>
      <c r="C16" s="11">
        <v>260</v>
      </c>
      <c r="D16" s="11">
        <v>11.2</v>
      </c>
      <c r="E16" s="11">
        <f>ROUND(0.5*C16*D16*D16,1)</f>
        <v>16307.2</v>
      </c>
      <c r="F16" s="11">
        <f>ROUND(E16/1000,1)</f>
        <v>16.3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</row>
    <row r="17" ht="20.05" customHeight="1">
      <c r="A17" t="s" s="9">
        <v>31</v>
      </c>
      <c r="B17" t="s" s="10">
        <v>21</v>
      </c>
      <c r="C17" s="11">
        <v>220</v>
      </c>
      <c r="D17" s="11">
        <v>9.1</v>
      </c>
      <c r="E17" s="11">
        <f>ROUND(0.5*C17*D17*D17,1)</f>
        <v>9109.1</v>
      </c>
      <c r="F17" s="11">
        <f>ROUND(E17/1000,1)</f>
        <v>9.1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</row>
    <row r="18" ht="20.05" customHeight="1">
      <c r="A18" t="s" s="9">
        <v>31</v>
      </c>
      <c r="B18" t="s" s="10">
        <v>19</v>
      </c>
      <c r="C18" s="11">
        <v>253</v>
      </c>
      <c r="D18" s="11">
        <v>10.1</v>
      </c>
      <c r="E18" s="11">
        <f>ROUND(0.5*C18*D18*D18,1)</f>
        <v>12904.3</v>
      </c>
      <c r="F18" s="11">
        <f>ROUND(E18/1000,1)</f>
        <v>12.9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</row>
    <row r="19" ht="20.05" customHeight="1">
      <c r="A19" t="s" s="9">
        <v>31</v>
      </c>
      <c r="B19" t="s" s="10">
        <v>11</v>
      </c>
      <c r="C19" s="11">
        <v>2177</v>
      </c>
      <c r="D19" s="11">
        <v>7.6</v>
      </c>
      <c r="E19" s="11">
        <f>ROUND(0.5*C19*D19*D19,1)</f>
        <v>62871.8</v>
      </c>
      <c r="F19" s="11">
        <f>ROUND(E19/1000,1)</f>
        <v>62.9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</row>
    <row r="20" ht="20.05" customHeight="1">
      <c r="A20" t="s" s="9">
        <v>32</v>
      </c>
      <c r="B20" t="s" s="10">
        <v>33</v>
      </c>
      <c r="C20" s="11">
        <v>827</v>
      </c>
      <c r="D20" s="11">
        <v>8.5</v>
      </c>
      <c r="E20" s="11">
        <f>ROUND(0.5*C20*D20*D20,1)</f>
        <v>29875.4</v>
      </c>
      <c r="F20" s="11">
        <f>ROUND(E20/1000,1)</f>
        <v>29.9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</row>
    <row r="21" ht="20.05" customHeight="1">
      <c r="A21" t="s" s="9">
        <v>32</v>
      </c>
      <c r="B21" t="s" s="10">
        <v>34</v>
      </c>
      <c r="C21" s="11">
        <v>208</v>
      </c>
      <c r="D21" s="11">
        <v>11.2</v>
      </c>
      <c r="E21" s="11">
        <f>ROUND(0.5*C21*D21*D21,1)</f>
        <v>13045.8</v>
      </c>
      <c r="F21" s="11">
        <f>ROUND(E21/1000,1)</f>
        <v>13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</row>
    <row r="22" ht="20.05" customHeight="1">
      <c r="A22" t="s" s="9">
        <v>35</v>
      </c>
      <c r="B22" t="s" s="10">
        <v>34</v>
      </c>
      <c r="C22" s="11">
        <v>79</v>
      </c>
      <c r="D22" s="11">
        <v>9.4</v>
      </c>
      <c r="E22" s="11">
        <f>ROUND(0.5*C22*D22*D22,1)</f>
        <v>3490.2</v>
      </c>
      <c r="F22" s="11">
        <f>ROUND(E22/1000,1)</f>
        <v>3.5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</row>
    <row r="23" ht="20.05" customHeight="1">
      <c r="A23" t="s" s="9">
        <v>36</v>
      </c>
      <c r="B23" t="s" s="10">
        <v>37</v>
      </c>
      <c r="C23" s="11">
        <v>1456</v>
      </c>
      <c r="D23" s="11">
        <v>7.1</v>
      </c>
      <c r="E23" s="11">
        <f>ROUND(0.5*C23*D23*D23,1)</f>
        <v>36698.5</v>
      </c>
      <c r="F23" s="11">
        <f>ROUND(E23/1000,1)</f>
        <v>36.7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</row>
    <row r="24" ht="20.05" customHeight="1">
      <c r="A24" t="s" s="9">
        <v>38</v>
      </c>
      <c r="B24" t="s" s="10">
        <v>19</v>
      </c>
      <c r="C24" s="11">
        <v>464</v>
      </c>
      <c r="D24" s="11">
        <v>7.8</v>
      </c>
      <c r="E24" s="11">
        <f>ROUND(0.5*C24*D24*D24,1)</f>
        <v>14114.9</v>
      </c>
      <c r="F24" s="11">
        <f>ROUND(E24/1000,1)</f>
        <v>14.1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</row>
    <row r="25" ht="20.05" customHeight="1">
      <c r="A25" t="s" s="9">
        <v>39</v>
      </c>
      <c r="B25" t="s" s="10">
        <v>17</v>
      </c>
      <c r="C25" s="11">
        <v>1131</v>
      </c>
      <c r="D25" s="11">
        <v>6.4</v>
      </c>
      <c r="E25" s="11">
        <f>ROUND(0.5*C25*D25*D25,1)</f>
        <v>23162.9</v>
      </c>
      <c r="F25" s="11">
        <f>ROUND(E25/1000,1)</f>
        <v>23.2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</row>
    <row r="26" ht="20.05" customHeight="1">
      <c r="A26" t="s" s="9">
        <v>40</v>
      </c>
      <c r="B26" t="s" s="10">
        <v>30</v>
      </c>
      <c r="C26" s="11">
        <v>140</v>
      </c>
      <c r="D26" s="11">
        <v>12.6</v>
      </c>
      <c r="E26" s="11">
        <f>ROUND(0.5*C26*D26*D26,1)</f>
        <v>11113.2</v>
      </c>
      <c r="F26" s="11">
        <f>ROUND(E26/1000,1)</f>
        <v>11.1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</row>
    <row r="27" ht="20.05" customHeight="1">
      <c r="A27" t="s" s="9">
        <v>41</v>
      </c>
      <c r="B27" t="s" s="10">
        <v>42</v>
      </c>
      <c r="C27" s="11">
        <v>274</v>
      </c>
      <c r="D27" s="11">
        <v>10.3</v>
      </c>
      <c r="E27" s="11">
        <f>ROUND(0.5*C27*D27*D27,1)</f>
        <v>14534.3</v>
      </c>
      <c r="F27" s="11">
        <f>ROUND(E27/1000,1)</f>
        <v>14.5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</row>
    <row r="28" ht="20.05" customHeight="1">
      <c r="A28" t="s" s="9">
        <v>43</v>
      </c>
      <c r="B28" t="s" s="10">
        <v>30</v>
      </c>
      <c r="C28" s="11">
        <v>12</v>
      </c>
      <c r="D28" s="11">
        <v>8.800000000000001</v>
      </c>
      <c r="E28" s="11">
        <f>ROUND(0.5*C28*D28*D28,1)</f>
        <v>464.6</v>
      </c>
      <c r="F28" s="11">
        <f>ROUND(E28/1000,1)</f>
        <v>0.5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</row>
    <row r="29" ht="20.05" customHeight="1">
      <c r="A29" t="s" s="9">
        <v>43</v>
      </c>
      <c r="B29" t="s" s="10">
        <v>34</v>
      </c>
      <c r="C29" s="11">
        <v>419</v>
      </c>
      <c r="D29" s="11">
        <v>10.9</v>
      </c>
      <c r="E29" s="11">
        <f>ROUND(0.5*C29*D29*D29,1)</f>
        <v>24890.7</v>
      </c>
      <c r="F29" s="11">
        <f>ROUND(E29/1000,1)</f>
        <v>24.9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</row>
    <row r="30" ht="20.05" customHeight="1">
      <c r="A30" t="s" s="9">
        <v>44</v>
      </c>
      <c r="B30" t="s" s="10">
        <v>11</v>
      </c>
      <c r="C30" s="11">
        <v>292</v>
      </c>
      <c r="D30" s="11">
        <v>8.4</v>
      </c>
      <c r="E30" s="11">
        <f>ROUND(0.5*C30*D30*D30,1)</f>
        <v>10301.8</v>
      </c>
      <c r="F30" s="11">
        <f>ROUND(E30/1000,1)</f>
        <v>10.3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</row>
    <row r="31" ht="20.05" customHeight="1">
      <c r="A31" t="s" s="9">
        <v>45</v>
      </c>
      <c r="B31" t="s" s="10">
        <v>42</v>
      </c>
      <c r="C31" s="11">
        <v>169</v>
      </c>
      <c r="D31" s="11">
        <v>6.5</v>
      </c>
      <c r="E31" s="11">
        <f>ROUND(0.5*C31*D31*D31,1)</f>
        <v>3570.1</v>
      </c>
      <c r="F31" s="11">
        <f>ROUND(E31/1000,1)</f>
        <v>3.6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</row>
    <row r="32" ht="20.05" customHeight="1">
      <c r="A32" t="s" s="9">
        <v>45</v>
      </c>
      <c r="B32" t="s" s="10">
        <v>42</v>
      </c>
      <c r="C32" s="11">
        <v>308</v>
      </c>
      <c r="D32" s="11">
        <v>9</v>
      </c>
      <c r="E32" s="11">
        <f>ROUND(0.5*C32*D32*D32,1)</f>
        <v>12474</v>
      </c>
      <c r="F32" s="11">
        <f>ROUND(E32/1000,1)</f>
        <v>12.5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</row>
    <row r="33" ht="20.05" customHeight="1">
      <c r="A33" t="s" s="9">
        <v>46</v>
      </c>
      <c r="B33" t="s" s="10">
        <v>15</v>
      </c>
      <c r="C33" s="11">
        <v>3040</v>
      </c>
      <c r="D33" s="11">
        <v>10.4</v>
      </c>
      <c r="E33" s="11">
        <f>ROUND(0.5*C33*D33*D33,1)</f>
        <v>164403.2</v>
      </c>
      <c r="F33" s="11">
        <f>ROUND(E33/1000,1)</f>
        <v>164.4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</row>
    <row r="34" ht="20.05" customHeight="1">
      <c r="A34" t="s" s="9">
        <v>47</v>
      </c>
      <c r="B34" t="s" s="10">
        <v>34</v>
      </c>
      <c r="C34" s="11">
        <v>454</v>
      </c>
      <c r="D34" s="11">
        <v>7.1</v>
      </c>
      <c r="E34" s="11">
        <f>ROUND(0.5*C34*D34*D34,1)</f>
        <v>11443.1</v>
      </c>
      <c r="F34" s="11">
        <f>ROUND(E34/1000,1)</f>
        <v>11.4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</row>
    <row r="35" ht="20.05" customHeight="1">
      <c r="A35" t="s" s="9">
        <v>48</v>
      </c>
      <c r="B35" t="s" s="10">
        <v>37</v>
      </c>
      <c r="C35" s="11">
        <v>554</v>
      </c>
      <c r="D35" s="11">
        <v>8.699999999999999</v>
      </c>
      <c r="E35" s="11">
        <f>ROUND(0.5*C35*D35*D35,1)</f>
        <v>20966.1</v>
      </c>
      <c r="F35" s="11">
        <f>ROUND(E35/1000,1)</f>
        <v>21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</row>
    <row r="36" ht="20.05" customHeight="1">
      <c r="A36" t="s" s="9">
        <v>49</v>
      </c>
      <c r="B36" t="s" s="10">
        <v>50</v>
      </c>
      <c r="C36" s="11">
        <v>524</v>
      </c>
      <c r="D36" s="11">
        <v>4.3</v>
      </c>
      <c r="E36" s="11">
        <f>ROUND(0.5*C36*D36*D36,1)</f>
        <v>4844.4</v>
      </c>
      <c r="F36" s="11">
        <f>ROUND(E36/1000,1)</f>
        <v>4.8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</row>
    <row r="37" ht="20.05" customHeight="1">
      <c r="A37" t="s" s="9">
        <v>51</v>
      </c>
      <c r="B37" t="s" s="10">
        <v>52</v>
      </c>
      <c r="C37" s="11">
        <v>123</v>
      </c>
      <c r="D37" s="11">
        <v>9.699999999999999</v>
      </c>
      <c r="E37" s="11">
        <f>ROUND(0.5*C37*D37*D37,1)</f>
        <v>5786.5</v>
      </c>
      <c r="F37" s="11">
        <f>ROUND(E37/1000,1)</f>
        <v>5.8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</row>
    <row r="38" ht="20.05" customHeight="1">
      <c r="A38" t="s" s="9">
        <v>51</v>
      </c>
      <c r="B38" t="s" s="10">
        <v>26</v>
      </c>
      <c r="C38" s="11">
        <v>214</v>
      </c>
      <c r="D38" s="11">
        <v>10.8</v>
      </c>
      <c r="E38" s="11">
        <f>ROUND(0.5*C38*D38*D38,1)</f>
        <v>12480.5</v>
      </c>
      <c r="F38" s="11">
        <f>ROUND(E38/1000,1)</f>
        <v>12.5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</row>
    <row r="39" ht="20.05" customHeight="1">
      <c r="A39" t="s" s="9">
        <v>53</v>
      </c>
      <c r="B39" t="s" s="10">
        <v>8</v>
      </c>
      <c r="C39" s="11">
        <v>74</v>
      </c>
      <c r="D39" s="11">
        <v>9.699999999999999</v>
      </c>
      <c r="E39" s="11">
        <f>ROUND(0.5*C39*D39*D39,1)</f>
        <v>3481.3</v>
      </c>
      <c r="F39" s="11">
        <f>ROUND(E39/1000,1)</f>
        <v>3.5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</row>
    <row r="40" ht="20.05" customHeight="1">
      <c r="A40" t="s" s="9">
        <v>53</v>
      </c>
      <c r="B40" t="s" s="10">
        <v>42</v>
      </c>
      <c r="C40" s="11">
        <v>845</v>
      </c>
      <c r="D40" s="11">
        <v>4.7</v>
      </c>
      <c r="E40" s="11">
        <f>ROUND(0.5*C40*D40*D40,1)</f>
        <v>9333</v>
      </c>
      <c r="F40" s="11">
        <f>ROUND(E40/1000,1)</f>
        <v>9.300000000000001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</row>
    <row r="41" ht="20.05" customHeight="1">
      <c r="A41" t="s" s="9">
        <v>54</v>
      </c>
      <c r="B41" t="s" s="10">
        <v>30</v>
      </c>
      <c r="C41" s="11">
        <v>567</v>
      </c>
      <c r="D41" s="11">
        <v>8.199999999999999</v>
      </c>
      <c r="E41" s="11">
        <f>ROUND(0.5*C41*D41*D41,1)</f>
        <v>19062.5</v>
      </c>
      <c r="F41" s="11">
        <f>ROUND(E41/1000,1)</f>
        <v>19.1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</row>
    <row r="42" ht="20.05" customHeight="1">
      <c r="A42" t="s" s="9">
        <v>55</v>
      </c>
      <c r="B42" t="s" s="10">
        <v>52</v>
      </c>
      <c r="C42" s="11">
        <v>218</v>
      </c>
      <c r="D42" s="11">
        <v>7.3</v>
      </c>
      <c r="E42" s="11">
        <f>ROUND(0.5*C42*D42*D42,1)</f>
        <v>5808.6</v>
      </c>
      <c r="F42" s="11">
        <f>ROUND(E42/1000,1)</f>
        <v>5.8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</row>
    <row r="43" ht="20.05" customHeight="1">
      <c r="A43" t="s" s="9">
        <v>56</v>
      </c>
      <c r="B43" t="s" s="10">
        <v>57</v>
      </c>
      <c r="C43" s="11">
        <v>609</v>
      </c>
      <c r="D43" s="11">
        <v>12.4</v>
      </c>
      <c r="E43" s="11">
        <f>ROUND(0.5*C43*D43*D43,1)</f>
        <v>46819.9</v>
      </c>
      <c r="F43" s="11">
        <f>ROUND(E43/1000,1)</f>
        <v>46.8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</row>
    <row r="44" ht="20.05" customHeight="1">
      <c r="A44" t="s" s="9">
        <v>58</v>
      </c>
      <c r="B44" t="s" s="10">
        <v>42</v>
      </c>
      <c r="C44" s="11">
        <v>404</v>
      </c>
      <c r="D44" s="11">
        <v>10.7</v>
      </c>
      <c r="E44" s="11">
        <f>ROUND(0.5*C44*D44*D44,1)</f>
        <v>23127</v>
      </c>
      <c r="F44" s="11">
        <f>ROUND(E44/1000,1)</f>
        <v>23.1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</row>
    <row r="45" ht="20.05" customHeight="1">
      <c r="A45" t="s" s="9">
        <v>58</v>
      </c>
      <c r="B45" t="s" s="10">
        <v>37</v>
      </c>
      <c r="C45" s="11">
        <v>1042</v>
      </c>
      <c r="D45" s="11">
        <v>10.5</v>
      </c>
      <c r="E45" s="11">
        <f>ROUND(0.5*C45*D45*D45,1)</f>
        <v>57440.3</v>
      </c>
      <c r="F45" s="11">
        <f>ROUND(E45/1000,1)</f>
        <v>57.4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</row>
    <row r="46" ht="20.05" customHeight="1">
      <c r="A46" t="s" s="9">
        <v>58</v>
      </c>
      <c r="B46" t="s" s="10">
        <v>9</v>
      </c>
      <c r="C46" s="11">
        <v>294</v>
      </c>
      <c r="D46" s="11">
        <v>9.800000000000001</v>
      </c>
      <c r="E46" s="11">
        <f>ROUND(0.5*C46*D46*D46,1)</f>
        <v>14117.9</v>
      </c>
      <c r="F46" s="11">
        <f>ROUND(E46/1000,1)</f>
        <v>14.1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</row>
    <row r="47" ht="20.05" customHeight="1">
      <c r="A47" t="s" s="9">
        <v>59</v>
      </c>
      <c r="B47" t="s" s="10">
        <v>60</v>
      </c>
      <c r="C47" s="11">
        <v>1917</v>
      </c>
      <c r="D47" s="11">
        <v>9.5</v>
      </c>
      <c r="E47" s="11">
        <f>ROUND(0.5*C47*D47*D47,1)</f>
        <v>86504.600000000006</v>
      </c>
      <c r="F47" s="11">
        <f>ROUND(E47/1000,1)</f>
        <v>86.5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</row>
    <row r="48" ht="20.05" customHeight="1">
      <c r="A48" t="s" s="9">
        <v>61</v>
      </c>
      <c r="B48" t="s" s="10">
        <v>50</v>
      </c>
      <c r="C48" s="11">
        <v>1175</v>
      </c>
      <c r="D48" s="11">
        <v>9.6</v>
      </c>
      <c r="E48" s="11">
        <f>ROUND(0.5*C48*D48*D48,1)</f>
        <v>54144</v>
      </c>
      <c r="F48" s="11">
        <f>ROUND(E48/1000,1)</f>
        <v>54.1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</row>
    <row r="49" ht="20.05" customHeight="1">
      <c r="A49" t="s" s="9">
        <v>61</v>
      </c>
      <c r="B49" t="s" s="10">
        <v>15</v>
      </c>
      <c r="C49" s="11">
        <v>1315</v>
      </c>
      <c r="D49" s="11">
        <v>3.6</v>
      </c>
      <c r="E49" s="11">
        <f>ROUND(0.5*C49*D49*D49,1)</f>
        <v>8521.200000000001</v>
      </c>
      <c r="F49" s="11">
        <f>ROUND(E49/1000,1)</f>
        <v>8.5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</row>
    <row r="50" ht="20.05" customHeight="1">
      <c r="A50" t="s" s="9">
        <v>62</v>
      </c>
      <c r="B50" t="s" s="10">
        <v>13</v>
      </c>
      <c r="C50" s="11">
        <v>873</v>
      </c>
      <c r="D50" s="11">
        <v>6.3</v>
      </c>
      <c r="E50" s="11">
        <f>ROUND(0.5*C50*D50*D50,1)</f>
        <v>17324.7</v>
      </c>
      <c r="F50" s="11">
        <f>ROUND(E50/1000,1)</f>
        <v>17.3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</row>
    <row r="51" ht="20.05" customHeight="1">
      <c r="A51" t="s" s="9">
        <v>62</v>
      </c>
      <c r="B51" t="s" s="10">
        <v>63</v>
      </c>
      <c r="C51" s="11">
        <v>505</v>
      </c>
      <c r="D51" s="11">
        <v>8.6</v>
      </c>
      <c r="E51" s="11">
        <f>ROUND(0.5*C51*D51*D51,1)</f>
        <v>18674.9</v>
      </c>
      <c r="F51" s="11">
        <f>ROUND(E51/1000,1)</f>
        <v>18.7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</row>
    <row r="52" ht="20.05" customHeight="1">
      <c r="A52" t="s" s="9">
        <v>62</v>
      </c>
      <c r="B52" t="s" s="10">
        <v>9</v>
      </c>
      <c r="C52" s="11">
        <v>191</v>
      </c>
      <c r="D52" s="11">
        <v>10.8</v>
      </c>
      <c r="E52" s="11">
        <f>ROUND(0.5*C52*D52*D52,1)</f>
        <v>11139.1</v>
      </c>
      <c r="F52" s="11">
        <f>ROUND(E52/1000,1)</f>
        <v>11.1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</row>
    <row r="53" ht="20.05" customHeight="1">
      <c r="A53" t="s" s="9">
        <v>64</v>
      </c>
      <c r="B53" t="s" s="10">
        <v>9</v>
      </c>
      <c r="C53" s="11">
        <v>236</v>
      </c>
      <c r="D53" s="11">
        <v>8.699999999999999</v>
      </c>
      <c r="E53" s="11">
        <f>ROUND(0.5*C53*D53*D53,1)</f>
        <v>8931.4</v>
      </c>
      <c r="F53" s="11">
        <f>ROUND(E53/1000,1)</f>
        <v>8.9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</row>
    <row r="54" ht="20.05" customHeight="1">
      <c r="A54" t="s" s="9">
        <v>65</v>
      </c>
      <c r="B54" t="s" s="10">
        <v>15</v>
      </c>
      <c r="C54" s="11">
        <v>129</v>
      </c>
      <c r="D54" s="11">
        <v>8.300000000000001</v>
      </c>
      <c r="E54" s="11">
        <f>ROUND(0.5*C54*D54*D54,1)</f>
        <v>4443.4</v>
      </c>
      <c r="F54" s="11">
        <f>ROUND(E54/1000,1)</f>
        <v>4.4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</row>
    <row r="55" ht="20.05" customHeight="1">
      <c r="A55" t="s" s="9">
        <v>66</v>
      </c>
      <c r="B55" t="s" s="10">
        <v>19</v>
      </c>
      <c r="C55" s="11">
        <v>555</v>
      </c>
      <c r="D55" s="11">
        <v>8.199999999999999</v>
      </c>
      <c r="E55" s="11">
        <f>ROUND(0.5*C55*D55*D55,1)</f>
        <v>18659.1</v>
      </c>
      <c r="F55" s="11">
        <f>ROUND(E55/1000,1)</f>
        <v>18.7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</row>
    <row r="56" ht="20.05" customHeight="1">
      <c r="A56" t="s" s="9">
        <v>66</v>
      </c>
      <c r="B56" t="s" s="10">
        <v>11</v>
      </c>
      <c r="C56" s="11">
        <v>401</v>
      </c>
      <c r="D56" s="11">
        <v>9.5</v>
      </c>
      <c r="E56" s="11">
        <f>ROUND(0.5*C56*D56*D56,1)</f>
        <v>18095.1</v>
      </c>
      <c r="F56" s="11">
        <f>ROUND(E56/1000,1)</f>
        <v>18.1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</row>
    <row r="57" ht="20.05" customHeight="1">
      <c r="A57" t="s" s="9">
        <v>66</v>
      </c>
      <c r="B57" t="s" s="10">
        <v>63</v>
      </c>
      <c r="C57" s="11">
        <v>440</v>
      </c>
      <c r="D57" s="11">
        <v>9.5</v>
      </c>
      <c r="E57" s="11">
        <f>ROUND(0.5*C57*D57*D57,1)</f>
        <v>19855</v>
      </c>
      <c r="F57" s="11">
        <f>ROUND(E57/1000,1)</f>
        <v>19.9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</row>
    <row r="58" ht="20.05" customHeight="1">
      <c r="A58" t="s" s="9">
        <v>67</v>
      </c>
      <c r="B58" t="s" s="10">
        <v>42</v>
      </c>
      <c r="C58" s="11">
        <v>286</v>
      </c>
      <c r="D58" s="11">
        <v>8.4</v>
      </c>
      <c r="E58" s="11">
        <f>ROUND(0.5*C58*D58*D58,1)</f>
        <v>10090.1</v>
      </c>
      <c r="F58" s="11">
        <f>ROUND(E58/1000,1)</f>
        <v>10.1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</row>
    <row r="59" ht="20.05" customHeight="1">
      <c r="A59" t="s" s="9">
        <v>67</v>
      </c>
      <c r="B59" t="s" s="10">
        <v>26</v>
      </c>
      <c r="C59" s="11">
        <v>154</v>
      </c>
      <c r="D59" s="11">
        <v>11.6</v>
      </c>
      <c r="E59" s="11">
        <f>ROUND(0.5*C59*D59*D59,1)</f>
        <v>10361.1</v>
      </c>
      <c r="F59" s="11">
        <f>ROUND(E59/1000,1)</f>
        <v>10.4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</row>
    <row r="60" ht="20.05" customHeight="1">
      <c r="A60" t="s" s="9">
        <v>68</v>
      </c>
      <c r="B60" t="s" s="10">
        <v>52</v>
      </c>
      <c r="C60" s="11">
        <v>463</v>
      </c>
      <c r="D60" s="11">
        <v>7.3</v>
      </c>
      <c r="E60" s="11">
        <f>ROUND(0.5*C60*D60*D60,1)</f>
        <v>12336.6</v>
      </c>
      <c r="F60" s="11">
        <f>ROUND(E60/1000,1)</f>
        <v>12.3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</row>
    <row r="61" ht="20.05" customHeight="1">
      <c r="A61" t="s" s="9">
        <v>68</v>
      </c>
      <c r="B61" t="s" s="10">
        <v>37</v>
      </c>
      <c r="C61" s="11">
        <v>539</v>
      </c>
      <c r="D61" s="11">
        <v>14.1</v>
      </c>
      <c r="E61" s="11">
        <f>ROUND(0.5*C61*D61*D61,1)</f>
        <v>53579.3</v>
      </c>
      <c r="F61" s="11">
        <f>ROUND(E61/1000,1)</f>
        <v>53.6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</row>
    <row r="62" ht="20.05" customHeight="1">
      <c r="A62" t="s" s="9">
        <v>69</v>
      </c>
      <c r="B62" t="s" s="10">
        <v>26</v>
      </c>
      <c r="C62" s="11">
        <v>2040</v>
      </c>
      <c r="D62" s="11">
        <v>11.9</v>
      </c>
      <c r="E62" s="11">
        <f>ROUND(0.5*C62*D62*D62,1)</f>
        <v>144442.2</v>
      </c>
      <c r="F62" s="11">
        <f>ROUND(E62/1000,1)</f>
        <v>144.4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</row>
    <row r="63" ht="20.05" customHeight="1">
      <c r="A63" t="s" s="9">
        <v>69</v>
      </c>
      <c r="B63" t="s" s="10">
        <v>63</v>
      </c>
      <c r="C63" s="11">
        <v>460</v>
      </c>
      <c r="D63" s="11">
        <v>6.9</v>
      </c>
      <c r="E63" s="11">
        <f>ROUND(0.5*C63*D63*D63,1)</f>
        <v>10950.3</v>
      </c>
      <c r="F63" s="11">
        <f>ROUND(E63/1000,1)</f>
        <v>11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</row>
    <row r="64" ht="20.05" customHeight="1">
      <c r="A64" t="s" s="9">
        <v>70</v>
      </c>
      <c r="B64" t="s" s="10">
        <v>42</v>
      </c>
      <c r="C64" s="11">
        <v>185</v>
      </c>
      <c r="D64" s="11">
        <v>6.5</v>
      </c>
      <c r="E64" s="11">
        <f>ROUND(0.5*C64*D64*D64,1)</f>
        <v>3908.1</v>
      </c>
      <c r="F64" s="11">
        <f>ROUND(E64/1000,1)</f>
        <v>3.9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</row>
    <row r="65" ht="20.05" customHeight="1">
      <c r="A65" t="s" s="9">
        <v>70</v>
      </c>
      <c r="B65" t="s" s="10">
        <v>42</v>
      </c>
      <c r="C65" s="11">
        <v>422</v>
      </c>
      <c r="D65" s="11">
        <v>10</v>
      </c>
      <c r="E65" s="11">
        <f>ROUND(0.5*C65*D65*D65,1)</f>
        <v>21100</v>
      </c>
      <c r="F65" s="11">
        <f>ROUND(E65/1000,1)</f>
        <v>21.1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</row>
    <row r="66" ht="20.05" customHeight="1">
      <c r="A66" t="s" s="9">
        <v>71</v>
      </c>
      <c r="B66" t="s" s="10">
        <v>17</v>
      </c>
      <c r="C66" s="11">
        <v>167</v>
      </c>
      <c r="D66" s="11">
        <v>8.9</v>
      </c>
      <c r="E66" s="11">
        <f>ROUND(0.5*C66*D66*D66,1)</f>
        <v>6614</v>
      </c>
      <c r="F66" s="11">
        <f>ROUND(E66/1000,1)</f>
        <v>6.6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</row>
    <row r="67" ht="20.05" customHeight="1">
      <c r="A67" t="s" s="9">
        <v>72</v>
      </c>
      <c r="B67" t="s" s="10">
        <v>26</v>
      </c>
      <c r="C67" s="11">
        <v>2847</v>
      </c>
      <c r="D67" s="11">
        <v>7</v>
      </c>
      <c r="E67" s="11">
        <f>ROUND(0.5*C67*D67*D67,1)</f>
        <v>69751.5</v>
      </c>
      <c r="F67" s="11">
        <f>ROUND(E67/1000,1)</f>
        <v>69.8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</row>
    <row r="68" ht="20.05" customHeight="1">
      <c r="A68" t="s" s="9">
        <v>73</v>
      </c>
      <c r="B68" t="s" s="10">
        <v>57</v>
      </c>
      <c r="C68" s="11">
        <v>44</v>
      </c>
      <c r="D68" s="11">
        <v>8.9</v>
      </c>
      <c r="E68" s="11">
        <f>ROUND(0.5*C68*D68*D68,1)</f>
        <v>1742.6</v>
      </c>
      <c r="F68" s="11">
        <f>ROUND(E68/1000,1)</f>
        <v>1.7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</row>
    <row r="69" ht="20.05" customHeight="1">
      <c r="A69" t="s" s="9">
        <v>73</v>
      </c>
      <c r="B69" t="s" s="10">
        <v>74</v>
      </c>
      <c r="C69" s="11">
        <v>45</v>
      </c>
      <c r="D69" s="11">
        <v>8.4</v>
      </c>
      <c r="E69" s="11">
        <f>ROUND(0.5*C69*D69*D69,1)</f>
        <v>1587.6</v>
      </c>
      <c r="F69" s="11">
        <f>ROUND(E69/1000,1)</f>
        <v>1.6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</row>
    <row r="70" ht="20.05" customHeight="1">
      <c r="A70" t="s" s="9">
        <v>75</v>
      </c>
      <c r="B70" t="s" s="10">
        <v>17</v>
      </c>
      <c r="C70" s="11">
        <v>312</v>
      </c>
      <c r="D70" s="11">
        <v>5.8</v>
      </c>
      <c r="E70" s="11">
        <f>ROUND(0.5*C70*D70*D70,1)</f>
        <v>5247.8</v>
      </c>
      <c r="F70" s="11">
        <f>ROUND(E70/1000,1)</f>
        <v>5.2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</row>
    <row r="71" ht="20.05" customHeight="1">
      <c r="A71" s="13"/>
      <c r="B71" s="14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</row>
    <row r="72" ht="20.05" customHeight="1">
      <c r="A72" s="13"/>
      <c r="B72" s="14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</row>
    <row r="73" ht="20.05" customHeight="1">
      <c r="A73" s="13"/>
      <c r="B73" s="14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</row>
    <row r="74" ht="20.05" customHeight="1">
      <c r="A74" s="13"/>
      <c r="B74" s="14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</row>
    <row r="75" ht="20.05" customHeight="1">
      <c r="A75" s="13"/>
      <c r="B75" s="14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</row>
    <row r="76" ht="20.05" customHeight="1">
      <c r="A76" s="13"/>
      <c r="B76" s="14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</row>
    <row r="77" ht="20.05" customHeight="1">
      <c r="A77" s="13"/>
      <c r="B77" s="14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</row>
    <row r="78" ht="20.05" customHeight="1">
      <c r="A78" s="13"/>
      <c r="B78" s="14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</row>
    <row r="79" ht="20.05" customHeight="1">
      <c r="A79" s="13"/>
      <c r="B79" s="14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</row>
    <row r="80" ht="20.05" customHeight="1">
      <c r="A80" s="13"/>
      <c r="B80" s="14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</row>
    <row r="81" ht="20.05" customHeight="1">
      <c r="A81" s="13"/>
      <c r="B81" s="14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</row>
  </sheetData>
  <mergeCells count="1">
    <mergeCell ref="A1:B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