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dor\Desktop\QA\Programador de turnos\"/>
    </mc:Choice>
  </mc:AlternateContent>
  <xr:revisionPtr revIDLastSave="0" documentId="13_ncr:1_{E6813495-4BC4-45CD-A552-427E436272D0}" xr6:coauthVersionLast="47" xr6:coauthVersionMax="47" xr10:uidLastSave="{00000000-0000-0000-0000-000000000000}"/>
  <bookViews>
    <workbookView xWindow="-120" yWindow="-120" windowWidth="29040" windowHeight="15840" xr2:uid="{61885951-8E7D-4612-9932-062ECDC3B8B8}"/>
  </bookViews>
  <sheets>
    <sheet name="Resultados de pruebas" sheetId="9" r:id="rId1"/>
    <sheet name="Matriz EP" sheetId="1" r:id="rId2"/>
    <sheet name="Evidencias" sheetId="10" r:id="rId3"/>
  </sheets>
  <calcPr calcId="191028"/>
  <pivotCaches>
    <pivotCache cacheId="1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H11" i="1"/>
  <c r="H10" i="1"/>
  <c r="H9" i="1"/>
  <c r="H8" i="1"/>
  <c r="H7" i="1"/>
  <c r="H6" i="1"/>
</calcChain>
</file>

<file path=xl/sharedStrings.xml><?xml version="1.0" encoding="utf-8"?>
<sst xmlns="http://schemas.openxmlformats.org/spreadsheetml/2006/main" count="73" uniqueCount="50">
  <si>
    <t>Nro.</t>
  </si>
  <si>
    <t>Observaciones</t>
  </si>
  <si>
    <t>MATRIZ DE ESCENARIOS DE PRUEBAS</t>
  </si>
  <si>
    <t>Proceso</t>
  </si>
  <si>
    <t>Tipo de prueba</t>
  </si>
  <si>
    <t>Actividad</t>
  </si>
  <si>
    <t>Dado que</t>
  </si>
  <si>
    <t>Entonces</t>
  </si>
  <si>
    <t>Casos de prueba</t>
  </si>
  <si>
    <t xml:space="preserve">Evidencia </t>
  </si>
  <si>
    <t>Funcional</t>
  </si>
  <si>
    <t>Total general</t>
  </si>
  <si>
    <t>Etiquetas de fila</t>
  </si>
  <si>
    <t>Ciclo 1</t>
  </si>
  <si>
    <t>Ciclo 2</t>
  </si>
  <si>
    <t>Ciclo 3</t>
  </si>
  <si>
    <t>Cuenta de Ciclo 1</t>
  </si>
  <si>
    <t>Cuenta de Ciclo 2</t>
  </si>
  <si>
    <t>Cuenta de Ciclo 3</t>
  </si>
  <si>
    <t>Evidencia</t>
  </si>
  <si>
    <t>Inpección Vehicular</t>
  </si>
  <si>
    <t>PROGRAMADOR DE TURNOS</t>
  </si>
  <si>
    <t>Se ha ingresado al sistema como empleado y realizo la solicitud de cambio de turno</t>
  </si>
  <si>
    <r>
      <t xml:space="preserve">El sistema debe validar el maximo de solicitudes permitidas por empleado para poder registrar la solicitud.
</t>
    </r>
    <r>
      <rPr>
        <b/>
        <sz val="12"/>
        <color theme="1"/>
        <rFont val="Arial"/>
        <family val="2"/>
      </rPr>
      <t>Nota:</t>
    </r>
    <r>
      <rPr>
        <sz val="12"/>
        <color theme="1"/>
        <rFont val="Arial"/>
        <family val="2"/>
      </rPr>
      <t xml:space="preserve"> La cantidad maxima de solicitudes se configura en el cliente grueso en los parametros generales en el campo </t>
    </r>
    <r>
      <rPr>
        <b/>
        <sz val="12"/>
        <color theme="1"/>
        <rFont val="Arial"/>
        <family val="2"/>
      </rPr>
      <t>"Número máximo  de solicitudes de cambio de programación</t>
    </r>
    <r>
      <rPr>
        <sz val="12"/>
        <color theme="1"/>
        <rFont val="Arial"/>
        <family val="2"/>
      </rPr>
      <t>"</t>
    </r>
  </si>
  <si>
    <t>Aprobado</t>
  </si>
  <si>
    <t>Agregar solciitud de cambio de turno</t>
  </si>
  <si>
    <t>Agregar solcitud de cambio de turno con una  ya existente con las mismas caracteristicas</t>
  </si>
  <si>
    <t>Task - 6757</t>
  </si>
  <si>
    <t>Task - 6731</t>
  </si>
  <si>
    <t xml:space="preserve">El sistema debe validar e informar al usuario que no se puede agregar la misma solicitud de cambio de turno para le mismo día. 
</t>
  </si>
  <si>
    <t>Agregar solcitud de cambio de turno con una  solicitud rechazada existente con las mismas caracteristicas</t>
  </si>
  <si>
    <t xml:space="preserve">El sistema debe permitir agregar la solcitud de de cambio de turno si existe una solicitud rechazada con las mismas caracteristicas, </t>
  </si>
  <si>
    <t>Sprint:</t>
  </si>
  <si>
    <t>Task - 6732</t>
  </si>
  <si>
    <t>Habilitar permiso de Validar Turnos Compensados</t>
  </si>
  <si>
    <t>Se ha ingresado al programador de turnos como administrador</t>
  </si>
  <si>
    <t>El sistema debe validar si el usuario tiene habilitado el permiso para mostrar la funcionalidad de Validar Turnos Compensados</t>
  </si>
  <si>
    <t>Task - 6733</t>
  </si>
  <si>
    <t>Visualizar historico de solicitudes</t>
  </si>
  <si>
    <t>Se ha ingresado al portal de empleados del programador de turnos</t>
  </si>
  <si>
    <t>El sistema debe mostrar en pantalla un modulo en el cual se pueda visualizar el historial de solicitudes del usuarios con un filtro de fechas</t>
  </si>
  <si>
    <t>(en blanco)</t>
  </si>
  <si>
    <t>Task - 6657</t>
  </si>
  <si>
    <t>Asociar centro de costos</t>
  </si>
  <si>
    <t>Se ha selecciona un los dias del empleado a asociar centro de costros</t>
  </si>
  <si>
    <t>El sistema debe permitir asociar centro de costo sin validar que se haya asignado un turno en el dia o los dias seleccionados</t>
  </si>
  <si>
    <t>Task - 6607</t>
  </si>
  <si>
    <t>Visualización de llave del empleado con la identificación externa</t>
  </si>
  <si>
    <t>Se ha ingresado al programador de turnos</t>
  </si>
  <si>
    <t>El sistema debe mostrar la información de los empleados con la identificación externa en el arbol, grilla, reportes y cargue de plantilla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</si>
</sst>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1"/>
      <color theme="1" tint="0.14999847407452621"/>
      <name val="Calibri"/>
      <family val="2"/>
      <scheme val="minor"/>
    </font>
    <font>
      <b/>
      <sz val="12"/>
      <color theme="1" tint="0.14999847407452621"/>
      <name val="Arial"/>
      <family val="2"/>
    </font>
    <font>
      <b/>
      <sz val="10"/>
      <color theme="1" tint="0.1499984740745262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6661E"/>
        <bgColor indexed="64"/>
      </patternFill>
    </fill>
    <fill>
      <patternFill patternType="solid">
        <fgColor rgb="FFFBBC36"/>
        <bgColor indexed="64"/>
      </patternFill>
    </fill>
    <fill>
      <patternFill patternType="solid">
        <fgColor rgb="FFFB9F3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7" fillId="0" borderId="0" xfId="0" applyFont="1"/>
    <xf numFmtId="0" fontId="8" fillId="4" borderId="6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0" fillId="0" borderId="0" xfId="0" pivotButton="1"/>
    <xf numFmtId="0" fontId="3" fillId="0" borderId="1" xfId="0" quotePrefix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4" fillId="5" borderId="7" xfId="0" applyFont="1" applyFill="1" applyBorder="1" applyAlignment="1">
      <alignment horizontal="right"/>
    </xf>
    <xf numFmtId="0" fontId="0" fillId="6" borderId="0" xfId="0" applyFill="1" applyAlignment="1">
      <alignment horizontal="center" wrapText="1"/>
    </xf>
    <xf numFmtId="0" fontId="9" fillId="4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2" fillId="0" borderId="1" xfId="1" applyBorder="1" applyAlignment="1">
      <alignment horizontal="center" vertical="center" wrapText="1"/>
    </xf>
    <xf numFmtId="0" fontId="2" fillId="0" borderId="1" xfId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 indent="1"/>
    </xf>
    <xf numFmtId="0" fontId="4" fillId="5" borderId="8" xfId="0" applyFont="1" applyFill="1" applyBorder="1" applyAlignment="1">
      <alignment horizontal="left"/>
    </xf>
    <xf numFmtId="0" fontId="6" fillId="0" borderId="1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12" fillId="0" borderId="14" xfId="1" applyNumberFormat="1" applyFont="1" applyBorder="1" applyAlignment="1">
      <alignment horizontal="center" vertical="center"/>
    </xf>
    <xf numFmtId="0" fontId="3" fillId="0" borderId="14" xfId="0" quotePrefix="1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14" xfId="1" applyNumberFormat="1" applyBorder="1" applyAlignment="1">
      <alignment horizontal="center" vertical="center"/>
    </xf>
    <xf numFmtId="0" fontId="6" fillId="0" borderId="14" xfId="0" applyFont="1" applyBorder="1" applyAlignment="1">
      <alignment horizontal="left" vertical="center" wrapText="1" inden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0" xfId="0" applyNumberFormat="1"/>
  </cellXfs>
  <cellStyles count="2">
    <cellStyle name="Hipervínculo" xfId="1" builtinId="8"/>
    <cellStyle name="Normal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14996795556505021"/>
      </font>
      <numFmt numFmtId="0" formatCode="General"/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14996795556505021"/>
      </font>
      <numFmt numFmtId="0" formatCode="General"/>
      <fill>
        <patternFill>
          <bgColor theme="0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Arial"/>
        <family val="2"/>
        <scheme val="none"/>
      </font>
      <fill>
        <patternFill patternType="solid">
          <fgColor indexed="64"/>
          <bgColor rgb="FFFB9F3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B9F32"/>
      <color rgb="FFFBBC36"/>
      <color rgb="FFF666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[QA-MP-Sprint-40.xlsx]Resultados de pruebas!TablaDinámica31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'Resultados de pruebas'!$B$1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19B-467B-90BB-156EDCAE1331}"/>
              </c:ext>
            </c:extLst>
          </c:dPt>
          <c:cat>
            <c:strRef>
              <c:f>'Resultados de pruebas'!$A$2:$A$3</c:f>
              <c:strCache>
                <c:ptCount val="1"/>
                <c:pt idx="0">
                  <c:v>Aprobado</c:v>
                </c:pt>
              </c:strCache>
            </c:strRef>
          </c:cat>
          <c:val>
            <c:numRef>
              <c:f>'Resultados de pruebas'!$B$2:$B$3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7C-4542-A595-516934B0D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[QA-MP-Sprint-40.xlsx]Resultados de pruebas!TablaDinámica32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'Resultados de pruebas'!$B$11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BDA-4D30-9462-E58C46D23348}"/>
              </c:ext>
            </c:extLst>
          </c:dPt>
          <c:cat>
            <c:strRef>
              <c:f>'Resultados de pruebas'!$A$12:$A$13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'Resultados de pruebas'!$B$12:$B$13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BCC0-4C5E-8321-ED92599C1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[QA-MP-Sprint-40.xlsx]Resultados de pruebas!TablaDinámica33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'Resultados de pruebas'!$B$21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667-4604-8799-DFEA1691690C}"/>
              </c:ext>
            </c:extLst>
          </c:dPt>
          <c:cat>
            <c:strRef>
              <c:f>'Resultados de pruebas'!$A$22:$A$23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'Resultados de pruebas'!$B$22:$B$23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FE87-4E2B-90D9-C6DE160B0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18" Type="http://schemas.openxmlformats.org/officeDocument/2006/relationships/image" Target="../media/image19.png"/><Relationship Id="rId3" Type="http://schemas.openxmlformats.org/officeDocument/2006/relationships/image" Target="../media/image4.png"/><Relationship Id="rId21" Type="http://schemas.openxmlformats.org/officeDocument/2006/relationships/image" Target="../media/image22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17" Type="http://schemas.openxmlformats.org/officeDocument/2006/relationships/image" Target="../media/image18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20" Type="http://schemas.openxmlformats.org/officeDocument/2006/relationships/image" Target="../media/image21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png"/><Relationship Id="rId19" Type="http://schemas.openxmlformats.org/officeDocument/2006/relationships/image" Target="../media/image20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</xdr:colOff>
      <xdr:row>0</xdr:row>
      <xdr:rowOff>14287</xdr:rowOff>
    </xdr:from>
    <xdr:to>
      <xdr:col>4</xdr:col>
      <xdr:colOff>1162050</xdr:colOff>
      <xdr:row>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58182C-3AAF-175F-B7AA-12B5FF892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9526</xdr:colOff>
      <xdr:row>10</xdr:row>
      <xdr:rowOff>14287</xdr:rowOff>
    </xdr:from>
    <xdr:to>
      <xdr:col>5</xdr:col>
      <xdr:colOff>0</xdr:colOff>
      <xdr:row>19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003F9E1-D2FE-0C1F-73FD-52E817D8B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9526</xdr:colOff>
      <xdr:row>20</xdr:row>
      <xdr:rowOff>14287</xdr:rowOff>
    </xdr:from>
    <xdr:to>
      <xdr:col>5</xdr:col>
      <xdr:colOff>0</xdr:colOff>
      <xdr:row>30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A909D2B-22EE-0B00-E2B4-E870EC56C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78413</xdr:colOff>
      <xdr:row>0</xdr:row>
      <xdr:rowOff>0</xdr:rowOff>
    </xdr:from>
    <xdr:to>
      <xdr:col>2</xdr:col>
      <xdr:colOff>1007878</xdr:colOff>
      <xdr:row>4</xdr:row>
      <xdr:rowOff>265814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9619CA9-70D7-36FF-DD25-CC52F25308E8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28" y="0"/>
          <a:ext cx="1582924" cy="109648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0</xdr:rowOff>
    </xdr:from>
    <xdr:to>
      <xdr:col>1</xdr:col>
      <xdr:colOff>495300</xdr:colOff>
      <xdr:row>1</xdr:row>
      <xdr:rowOff>257175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9ABDE30-DF4C-4A3F-88D9-8EEDDD6D893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0"/>
          <a:ext cx="1019175" cy="485775"/>
        </a:xfrm>
        <a:prstGeom prst="rect">
          <a:avLst/>
        </a:prstGeom>
      </xdr:spPr>
    </xdr:pic>
    <xdr:clientData/>
  </xdr:twoCellAnchor>
  <xdr:twoCellAnchor>
    <xdr:from>
      <xdr:col>0</xdr:col>
      <xdr:colOff>238125</xdr:colOff>
      <xdr:row>0</xdr:row>
      <xdr:rowOff>0</xdr:rowOff>
    </xdr:from>
    <xdr:to>
      <xdr:col>1</xdr:col>
      <xdr:colOff>495300</xdr:colOff>
      <xdr:row>1</xdr:row>
      <xdr:rowOff>257175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EC9A3BE-7800-4DDF-8F8F-7BE2BC0B31FC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0"/>
          <a:ext cx="1019175" cy="485775"/>
        </a:xfrm>
        <a:prstGeom prst="rect">
          <a:avLst/>
        </a:prstGeom>
      </xdr:spPr>
    </xdr:pic>
    <xdr:clientData/>
  </xdr:twoCellAnchor>
  <xdr:twoCellAnchor editAs="oneCell">
    <xdr:from>
      <xdr:col>9</xdr:col>
      <xdr:colOff>114300</xdr:colOff>
      <xdr:row>3</xdr:row>
      <xdr:rowOff>19050</xdr:rowOff>
    </xdr:from>
    <xdr:to>
      <xdr:col>11</xdr:col>
      <xdr:colOff>1561729</xdr:colOff>
      <xdr:row>3</xdr:row>
      <xdr:rowOff>904764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0F1A360-9DF3-CE17-12AD-43C9055AB2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72300" y="704850"/>
          <a:ext cx="2971429" cy="8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3</xdr:row>
      <xdr:rowOff>28575</xdr:rowOff>
    </xdr:from>
    <xdr:to>
      <xdr:col>9</xdr:col>
      <xdr:colOff>114791</xdr:colOff>
      <xdr:row>3</xdr:row>
      <xdr:rowOff>5172074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F2FE0C-423E-E72E-A580-E303ADBC0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1050" y="714375"/>
          <a:ext cx="6191741" cy="5143499"/>
        </a:xfrm>
        <a:prstGeom prst="rect">
          <a:avLst/>
        </a:prstGeom>
      </xdr:spPr>
    </xdr:pic>
    <xdr:clientData/>
  </xdr:twoCellAnchor>
  <xdr:twoCellAnchor editAs="oneCell">
    <xdr:from>
      <xdr:col>9</xdr:col>
      <xdr:colOff>114300</xdr:colOff>
      <xdr:row>3</xdr:row>
      <xdr:rowOff>962026</xdr:rowOff>
    </xdr:from>
    <xdr:to>
      <xdr:col>11</xdr:col>
      <xdr:colOff>4657725</xdr:colOff>
      <xdr:row>3</xdr:row>
      <xdr:rowOff>5157296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37810BC7-810E-ACEF-D2C3-94C2CBD1E7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72300" y="1647826"/>
          <a:ext cx="6067425" cy="4195270"/>
        </a:xfrm>
        <a:prstGeom prst="rect">
          <a:avLst/>
        </a:prstGeom>
      </xdr:spPr>
    </xdr:pic>
    <xdr:clientData/>
  </xdr:twoCellAnchor>
  <xdr:twoCellAnchor editAs="oneCell">
    <xdr:from>
      <xdr:col>9</xdr:col>
      <xdr:colOff>146237</xdr:colOff>
      <xdr:row>4</xdr:row>
      <xdr:rowOff>3342155</xdr:rowOff>
    </xdr:from>
    <xdr:to>
      <xdr:col>11</xdr:col>
      <xdr:colOff>1593666</xdr:colOff>
      <xdr:row>4</xdr:row>
      <xdr:rowOff>4018345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C07B00EF-B152-92C6-1D49-2459E5D56E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004237" y="9225243"/>
          <a:ext cx="2971429" cy="6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56029</xdr:rowOff>
    </xdr:from>
    <xdr:to>
      <xdr:col>9</xdr:col>
      <xdr:colOff>103311</xdr:colOff>
      <xdr:row>4</xdr:row>
      <xdr:rowOff>4863265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99AB64B-C50A-01F9-9D36-5A2A8B0FF0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0" y="5939117"/>
          <a:ext cx="6199311" cy="4807236"/>
        </a:xfrm>
        <a:prstGeom prst="rect">
          <a:avLst/>
        </a:prstGeom>
      </xdr:spPr>
    </xdr:pic>
    <xdr:clientData/>
  </xdr:twoCellAnchor>
  <xdr:twoCellAnchor editAs="oneCell">
    <xdr:from>
      <xdr:col>8</xdr:col>
      <xdr:colOff>750795</xdr:colOff>
      <xdr:row>4</xdr:row>
      <xdr:rowOff>56032</xdr:rowOff>
    </xdr:from>
    <xdr:to>
      <xdr:col>11</xdr:col>
      <xdr:colOff>4691934</xdr:colOff>
      <xdr:row>4</xdr:row>
      <xdr:rowOff>3160060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A45EFB1B-E905-6274-97E8-8C6423CC86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846795" y="5939120"/>
          <a:ext cx="6227139" cy="3104028"/>
        </a:xfrm>
        <a:prstGeom prst="rect">
          <a:avLst/>
        </a:prstGeom>
      </xdr:spPr>
    </xdr:pic>
    <xdr:clientData/>
  </xdr:twoCellAnchor>
  <xdr:twoCellAnchor editAs="oneCell">
    <xdr:from>
      <xdr:col>8</xdr:col>
      <xdr:colOff>402610</xdr:colOff>
      <xdr:row>5</xdr:row>
      <xdr:rowOff>174491</xdr:rowOff>
    </xdr:from>
    <xdr:to>
      <xdr:col>11</xdr:col>
      <xdr:colOff>1116610</xdr:colOff>
      <xdr:row>5</xdr:row>
      <xdr:rowOff>860205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3FA9ED77-19F8-79A4-24CF-7397337DF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498610" y="10951348"/>
          <a:ext cx="3000000" cy="6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13608</xdr:colOff>
      <xdr:row>5</xdr:row>
      <xdr:rowOff>13607</xdr:rowOff>
    </xdr:from>
    <xdr:to>
      <xdr:col>8</xdr:col>
      <xdr:colOff>285750</xdr:colOff>
      <xdr:row>5</xdr:row>
      <xdr:rowOff>5107261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757DCC51-C563-DAD6-1C4E-E61076D3E1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75608" y="10790464"/>
          <a:ext cx="5606142" cy="509365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5</xdr:col>
      <xdr:colOff>18667</xdr:colOff>
      <xdr:row>6</xdr:row>
      <xdr:rowOff>3533333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E1525AB-BAB2-EB38-9C42-BDB8CA1F7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0" y="15974786"/>
          <a:ext cx="3066667" cy="3533333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6</xdr:row>
      <xdr:rowOff>68037</xdr:rowOff>
    </xdr:from>
    <xdr:to>
      <xdr:col>11</xdr:col>
      <xdr:colOff>104775</xdr:colOff>
      <xdr:row>6</xdr:row>
      <xdr:rowOff>3505201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6B39EDF4-0FB0-8AE4-4070-9403DB1281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905250" y="16041462"/>
          <a:ext cx="4581525" cy="3437164"/>
        </a:xfrm>
        <a:prstGeom prst="rect">
          <a:avLst/>
        </a:prstGeom>
      </xdr:spPr>
    </xdr:pic>
    <xdr:clientData/>
  </xdr:twoCellAnchor>
  <xdr:twoCellAnchor editAs="oneCell">
    <xdr:from>
      <xdr:col>11</xdr:col>
      <xdr:colOff>180975</xdr:colOff>
      <xdr:row>6</xdr:row>
      <xdr:rowOff>76200</xdr:rowOff>
    </xdr:from>
    <xdr:to>
      <xdr:col>11</xdr:col>
      <xdr:colOff>3333356</xdr:colOff>
      <xdr:row>6</xdr:row>
      <xdr:rowOff>3533775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B7A2E8E2-590C-7EEC-644E-557134C075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562975" y="16049625"/>
          <a:ext cx="3152381" cy="3457575"/>
        </a:xfrm>
        <a:prstGeom prst="rect">
          <a:avLst/>
        </a:prstGeom>
      </xdr:spPr>
    </xdr:pic>
    <xdr:clientData/>
  </xdr:twoCellAnchor>
  <xdr:twoCellAnchor editAs="oneCell">
    <xdr:from>
      <xdr:col>11</xdr:col>
      <xdr:colOff>3390900</xdr:colOff>
      <xdr:row>6</xdr:row>
      <xdr:rowOff>95250</xdr:rowOff>
    </xdr:from>
    <xdr:to>
      <xdr:col>11</xdr:col>
      <xdr:colOff>9080694</xdr:colOff>
      <xdr:row>6</xdr:row>
      <xdr:rowOff>3000375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AC0F673C-6F70-9837-5821-74D5B145C9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1772900" y="16068675"/>
          <a:ext cx="5689794" cy="290512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666751</xdr:colOff>
      <xdr:row>7</xdr:row>
      <xdr:rowOff>28576</xdr:rowOff>
    </xdr:from>
    <xdr:to>
      <xdr:col>11</xdr:col>
      <xdr:colOff>819150</xdr:colOff>
      <xdr:row>7</xdr:row>
      <xdr:rowOff>5167756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36A289E-EB68-FDB1-CCA9-C7B773D0B5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238751" y="19573876"/>
          <a:ext cx="3962399" cy="513918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7</xdr:row>
      <xdr:rowOff>28575</xdr:rowOff>
    </xdr:from>
    <xdr:to>
      <xdr:col>6</xdr:col>
      <xdr:colOff>618575</xdr:colOff>
      <xdr:row>7</xdr:row>
      <xdr:rowOff>4790480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B85E2E8B-8FBB-E953-ACEB-45C598AD17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90575" y="19573875"/>
          <a:ext cx="4400000" cy="4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8</xdr:row>
      <xdr:rowOff>57151</xdr:rowOff>
    </xdr:from>
    <xdr:to>
      <xdr:col>10</xdr:col>
      <xdr:colOff>177164</xdr:colOff>
      <xdr:row>8</xdr:row>
      <xdr:rowOff>3009901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A9A798E2-A1EE-1351-5132-72E50F68F7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28675" y="24803101"/>
          <a:ext cx="6968489" cy="2952750"/>
        </a:xfrm>
        <a:prstGeom prst="rect">
          <a:avLst/>
        </a:prstGeom>
      </xdr:spPr>
    </xdr:pic>
    <xdr:clientData/>
  </xdr:twoCellAnchor>
  <xdr:twoCellAnchor editAs="oneCell">
    <xdr:from>
      <xdr:col>10</xdr:col>
      <xdr:colOff>342900</xdr:colOff>
      <xdr:row>8</xdr:row>
      <xdr:rowOff>133351</xdr:rowOff>
    </xdr:from>
    <xdr:to>
      <xdr:col>11</xdr:col>
      <xdr:colOff>5611771</xdr:colOff>
      <xdr:row>8</xdr:row>
      <xdr:rowOff>2171701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2180F4EC-D63A-B4E5-7723-C17788736D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962900" y="24879301"/>
          <a:ext cx="6030871" cy="203835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9</xdr:row>
      <xdr:rowOff>9525</xdr:rowOff>
    </xdr:from>
    <xdr:to>
      <xdr:col>10</xdr:col>
      <xdr:colOff>713430</xdr:colOff>
      <xdr:row>9</xdr:row>
      <xdr:rowOff>5180954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B1022F16-6D5A-A244-41F6-0A06CFAD9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71525" y="28089225"/>
          <a:ext cx="7561905" cy="5171429"/>
        </a:xfrm>
        <a:prstGeom prst="rect">
          <a:avLst/>
        </a:prstGeom>
      </xdr:spPr>
    </xdr:pic>
    <xdr:clientData/>
  </xdr:twoCellAnchor>
  <xdr:twoCellAnchor editAs="oneCell">
    <xdr:from>
      <xdr:col>11</xdr:col>
      <xdr:colOff>57150</xdr:colOff>
      <xdr:row>9</xdr:row>
      <xdr:rowOff>76200</xdr:rowOff>
    </xdr:from>
    <xdr:to>
      <xdr:col>11</xdr:col>
      <xdr:colOff>5076825</xdr:colOff>
      <xdr:row>9</xdr:row>
      <xdr:rowOff>1201824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1B697B2D-B3E4-5A35-98BE-F7F2F40627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8439150" y="28155900"/>
          <a:ext cx="5019675" cy="1125624"/>
        </a:xfrm>
        <a:prstGeom prst="rect">
          <a:avLst/>
        </a:prstGeom>
      </xdr:spPr>
    </xdr:pic>
    <xdr:clientData/>
  </xdr:twoCellAnchor>
  <xdr:twoCellAnchor editAs="oneCell">
    <xdr:from>
      <xdr:col>11</xdr:col>
      <xdr:colOff>47625</xdr:colOff>
      <xdr:row>9</xdr:row>
      <xdr:rowOff>1238250</xdr:rowOff>
    </xdr:from>
    <xdr:to>
      <xdr:col>11</xdr:col>
      <xdr:colOff>5234513</xdr:colOff>
      <xdr:row>9</xdr:row>
      <xdr:rowOff>2343150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B70BC545-73CD-756B-CAFB-29E024EFBB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8429625" y="29317950"/>
          <a:ext cx="5186888" cy="1104900"/>
        </a:xfrm>
        <a:prstGeom prst="rect">
          <a:avLst/>
        </a:prstGeom>
      </xdr:spPr>
    </xdr:pic>
    <xdr:clientData/>
  </xdr:twoCellAnchor>
  <xdr:twoCellAnchor editAs="oneCell">
    <xdr:from>
      <xdr:col>11</xdr:col>
      <xdr:colOff>57151</xdr:colOff>
      <xdr:row>9</xdr:row>
      <xdr:rowOff>2390776</xdr:rowOff>
    </xdr:from>
    <xdr:to>
      <xdr:col>11</xdr:col>
      <xdr:colOff>7143751</xdr:colOff>
      <xdr:row>9</xdr:row>
      <xdr:rowOff>5165948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1960838F-B84C-8222-6581-1E77874993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8439151" y="30470476"/>
          <a:ext cx="7086600" cy="2775172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dor" refreshedDate="45365.728502199076" createdVersion="8" refreshedVersion="8" minRefreshableVersion="3" recordCount="7" xr:uid="{0D3E433C-791B-4F33-BB5F-9721734836B3}">
  <cacheSource type="worksheet">
    <worksheetSource name="Tabla5"/>
  </cacheSource>
  <cacheFields count="12">
    <cacheField name="Nro." numFmtId="0">
      <sharedItems containsSemiMixedTypes="0" containsString="0" containsNumber="1" containsInteger="1" minValue="1" maxValue="7"/>
    </cacheField>
    <cacheField name="Proceso" numFmtId="0">
      <sharedItems/>
    </cacheField>
    <cacheField name="Tipo de prueba" numFmtId="0">
      <sharedItems/>
    </cacheField>
    <cacheField name="Actividad" numFmtId="0">
      <sharedItems/>
    </cacheField>
    <cacheField name="Dado que" numFmtId="0">
      <sharedItems/>
    </cacheField>
    <cacheField name="Entonces" numFmtId="0">
      <sharedItems longText="1"/>
    </cacheField>
    <cacheField name="Evidencia " numFmtId="0">
      <sharedItems/>
    </cacheField>
    <cacheField name="Ciclo 1" numFmtId="0">
      <sharedItems containsBlank="1" count="4">
        <s v="Aprobado"/>
        <s v="No aprobado" u="1"/>
        <m u="1"/>
        <s v="Pendiente" u="1"/>
      </sharedItems>
    </cacheField>
    <cacheField name="Ciclo 2" numFmtId="0">
      <sharedItems containsNonDate="0" containsBlank="1" count="4">
        <m/>
        <s v="Pendiente" u="1"/>
        <s v="Aprobado" u="1"/>
        <s v="No aprobado" u="1"/>
      </sharedItems>
    </cacheField>
    <cacheField name="Ciclo 3" numFmtId="0">
      <sharedItems containsNonDate="0" containsBlank="1" count="2">
        <m/>
        <s v="Pendiente" u="1"/>
      </sharedItems>
    </cacheField>
    <cacheField name="Observaciones" numFmtId="0">
      <sharedItems containsNonDate="0" containsString="0" containsBlank="1"/>
    </cacheField>
    <cacheField name="Casos de prueba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n v="1"/>
    <s v="Task - 6757"/>
    <s v="Funcional"/>
    <s v="Agregar solciitud de cambio de turno"/>
    <s v="Se ha ingresado al sistema como empleado y realizo la solicitud de cambio de turno"/>
    <s v="El sistema debe validar el maximo de solicitudes permitidas por empleado para poder registrar la solicitud._x000a__x000a_Nota: La cantidad maxima de solicitudes se configura en el cliente grueso en los parametros generales en el campo &quot;Número máximo  de solicitudes de cambio de programación&quot;"/>
    <s v="Evidencia"/>
    <x v="0"/>
    <x v="0"/>
    <x v="0"/>
    <m/>
    <m/>
  </r>
  <r>
    <n v="2"/>
    <s v="Task - 6731"/>
    <s v="Funcional"/>
    <s v="Agregar solcitud de cambio de turno con una  ya existente con las mismas caracteristicas"/>
    <s v="Se ha ingresado al sistema como empleado y realizo la solicitud de cambio de turno"/>
    <s v="El sistema debe validar e informar al usuario que no se puede agregar la misma solicitud de cambio de turno para le mismo día. _x000a_"/>
    <s v="Evidencia"/>
    <x v="0"/>
    <x v="0"/>
    <x v="0"/>
    <m/>
    <m/>
  </r>
  <r>
    <n v="3"/>
    <s v="Task - 6731"/>
    <s v="Funcional"/>
    <s v="Agregar solcitud de cambio de turno con una  solicitud rechazada existente con las mismas caracteristicas"/>
    <s v="Se ha ingresado al sistema como empleado y realizo la solicitud de cambio de turno"/>
    <s v="El sistema debe permitir agregar la solcitud de de cambio de turno si existe una solicitud rechazada con las mismas caracteristicas, "/>
    <s v="Evidencia"/>
    <x v="0"/>
    <x v="0"/>
    <x v="0"/>
    <m/>
    <m/>
  </r>
  <r>
    <n v="4"/>
    <s v="Task - 6732"/>
    <s v="Funcional"/>
    <s v="Habilitar permiso de Validar Turnos Compensados"/>
    <s v="Se ha ingresado al programador de turnos como administrador"/>
    <s v="El sistema debe validar si el usuario tiene habilitado el permiso para mostrar la funcionalidad de Validar Turnos Compensados"/>
    <s v="Evidencia"/>
    <x v="0"/>
    <x v="0"/>
    <x v="0"/>
    <m/>
    <m/>
  </r>
  <r>
    <n v="5"/>
    <s v="Task - 6733"/>
    <s v="Funcional"/>
    <s v="Visualizar historico de solicitudes"/>
    <s v="Se ha ingresado al portal de empleados del programador de turnos"/>
    <s v="El sistema debe mostrar en pantalla un modulo en el cual se pueda visualizar el historial de solicitudes del usuarios con un filtro de fechas"/>
    <s v="Evidencia"/>
    <x v="0"/>
    <x v="0"/>
    <x v="0"/>
    <m/>
    <m/>
  </r>
  <r>
    <n v="6"/>
    <s v="Task - 6657"/>
    <s v="Funcional"/>
    <s v="Asociar centro de costos"/>
    <s v="Se ha selecciona un los dias del empleado a asociar centro de costros"/>
    <s v="El sistema debe permitir asociar centro de costo sin validar que se haya asignado un turno en el dia o los dias seleccionados"/>
    <s v="Evidencia"/>
    <x v="0"/>
    <x v="0"/>
    <x v="0"/>
    <m/>
    <m/>
  </r>
  <r>
    <n v="7"/>
    <s v="Task - 6607"/>
    <s v="Funcional"/>
    <s v="Visualización de llave del empleado con la identificación externa"/>
    <s v="Se ha ingresado al programador de turnos"/>
    <s v="El sistema debe mostrar la información de los empleados con la identificación externa en el arbol, grilla, reportes y cargue de plantilla"/>
    <s v="Evidencia"/>
    <x v="0"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1AABAC-BBBC-4034-8F1E-40BC41AD6F8C}" name="TablaDinámica32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11:B13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ascending">
      <items count="5">
        <item m="1" x="2"/>
        <item m="1" x="3"/>
        <item m="1" x="1"/>
        <item x="0"/>
        <item t="default"/>
      </items>
    </pivotField>
    <pivotField showAll="0"/>
    <pivotField showAll="0"/>
    <pivotField showAll="0"/>
  </pivotFields>
  <rowFields count="1">
    <field x="8"/>
  </rowFields>
  <rowItems count="2">
    <i>
      <x v="3"/>
    </i>
    <i t="grand">
      <x/>
    </i>
  </rowItems>
  <colItems count="1">
    <i/>
  </colItems>
  <dataFields count="1">
    <dataField name="Cuenta de Ciclo 2" fld="8" subtotal="count" baseField="0" baseItem="0"/>
  </dataFields>
  <chartFormats count="3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AF725B-D6FF-41E9-9F80-CD463A01DC4E}" name="TablaDinámica31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A1:B3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axis="axisRow" dataField="1" showAll="0" sortType="ascending">
      <items count="5">
        <item x="0"/>
        <item m="1" x="1"/>
        <item m="1" x="3"/>
        <item m="1" x="2"/>
        <item t="default"/>
      </items>
    </pivotField>
    <pivotField showAll="0"/>
    <pivotField showAll="0"/>
    <pivotField showAll="0"/>
    <pivotField showAll="0"/>
  </pivotFields>
  <rowFields count="1">
    <field x="7"/>
  </rowFields>
  <rowItems count="2">
    <i>
      <x/>
    </i>
    <i t="grand">
      <x/>
    </i>
  </rowItems>
  <colItems count="1">
    <i/>
  </colItems>
  <dataFields count="1">
    <dataField name="Cuenta de Ciclo 1" fld="7" subtotal="count" baseField="0" baseItem="0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9A497D-0BB6-4034-85A2-64223ED76E77}" name="TablaDinámica33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A21:B23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ascending">
      <items count="3">
        <item sd="0" m="1" x="1"/>
        <item x="0"/>
        <item t="default"/>
      </items>
    </pivotField>
    <pivotField showAll="0"/>
    <pivotField showAll="0"/>
  </pivotFields>
  <rowFields count="1">
    <field x="9"/>
  </rowFields>
  <rowItems count="2">
    <i>
      <x v="1"/>
    </i>
    <i t="grand">
      <x/>
    </i>
  </rowItems>
  <colItems count="1">
    <i/>
  </colItems>
  <dataFields count="1">
    <dataField name="Cuenta de Ciclo 3" fld="9" subtotal="count" baseField="0" baseItem="0"/>
  </dataFields>
  <chartFormats count="3"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1315E74-8D95-4857-90D5-BAEA9EA0A8AD}" name="Tabla5" displayName="Tabla5" ref="B5:M12" totalsRowShown="0" headerRowDxfId="21" headerRowBorderDxfId="20" tableBorderDxfId="19" totalsRowBorderDxfId="18">
  <autoFilter ref="B5:M12" xr:uid="{B1315E74-8D95-4857-90D5-BAEA9EA0A8AD}"/>
  <tableColumns count="12">
    <tableColumn id="1" xr3:uid="{244A078E-4A46-403E-9A73-EF9D61D60E35}" name="Nro." dataDxfId="17"/>
    <tableColumn id="2" xr3:uid="{B7C878EF-BD62-450B-9D31-846C024C024E}" name="Proceso" dataDxfId="16"/>
    <tableColumn id="4" xr3:uid="{82E08D93-89E6-48EA-AB1E-8B3F585D848D}" name="Tipo de prueba" dataDxfId="15"/>
    <tableColumn id="5" xr3:uid="{67FD9933-1702-4F9A-9178-ED2E7120E3A3}" name="Actividad" dataDxfId="14"/>
    <tableColumn id="7" xr3:uid="{D9DBEE41-B33E-4356-ABAC-56BB5AD33DDA}" name="Dado que" dataDxfId="13"/>
    <tableColumn id="9" xr3:uid="{16369E4B-47E8-4DD9-915A-0F97EBBBED11}" name="Entonces" dataDxfId="12"/>
    <tableColumn id="10" xr3:uid="{2AB5B15B-1419-408F-BD18-5B5C4BB123FD}" name="Evidencia " dataDxfId="11" dataCellStyle="Hipervínculo">
      <calculatedColumnFormula>HYPERLINK("#'Evidencias'!B4", "Evidencia")</calculatedColumnFormula>
    </tableColumn>
    <tableColumn id="11" xr3:uid="{2AE4B6D4-966D-47AF-B6A0-1B91D27EE0C2}" name="Ciclo 1" dataDxfId="10"/>
    <tableColumn id="15" xr3:uid="{C3D5C7FD-622A-40FA-828F-E3F2BF44ADE2}" name="Ciclo 2" dataDxfId="9"/>
    <tableColumn id="16" xr3:uid="{11BFC6A6-81DE-4299-81B8-ACB7C83EFE82}" name="Ciclo 3" dataDxfId="8"/>
    <tableColumn id="12" xr3:uid="{665865D4-79FD-48D9-9884-73E6CB75DCDC}" name="Observaciones" dataDxfId="7"/>
    <tableColumn id="13" xr3:uid="{95C3BFB9-5AE9-4234-996A-372035075F8A}" name="Casos de prueba" dataDxfId="6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43D3-3A2E-4DC1-AE4F-246E9A34B1E2}">
  <dimension ref="A1:B23"/>
  <sheetViews>
    <sheetView tabSelected="1" workbookViewId="0">
      <selection activeCell="G9" sqref="G9"/>
    </sheetView>
  </sheetViews>
  <sheetFormatPr baseColWidth="10" defaultRowHeight="15" x14ac:dyDescent="0.25"/>
  <cols>
    <col min="1" max="1" width="17.5703125" bestFit="1" customWidth="1"/>
    <col min="2" max="2" width="16.28515625" bestFit="1" customWidth="1"/>
    <col min="3" max="3" width="17.5703125" bestFit="1" customWidth="1"/>
    <col min="4" max="4" width="16.28515625" bestFit="1" customWidth="1"/>
    <col min="5" max="5" width="17.5703125" bestFit="1" customWidth="1"/>
    <col min="6" max="6" width="16.28515625" bestFit="1" customWidth="1"/>
    <col min="7" max="12" width="21.28515625" bestFit="1" customWidth="1"/>
  </cols>
  <sheetData>
    <row r="1" spans="1:2" x14ac:dyDescent="0.25">
      <c r="A1" s="15" t="s">
        <v>12</v>
      </c>
      <c r="B1" t="s">
        <v>16</v>
      </c>
    </row>
    <row r="2" spans="1:2" x14ac:dyDescent="0.25">
      <c r="A2" s="17" t="s">
        <v>24</v>
      </c>
      <c r="B2" s="53">
        <v>7</v>
      </c>
    </row>
    <row r="3" spans="1:2" x14ac:dyDescent="0.25">
      <c r="A3" s="17" t="s">
        <v>11</v>
      </c>
      <c r="B3" s="53">
        <v>7</v>
      </c>
    </row>
    <row r="11" spans="1:2" x14ac:dyDescent="0.25">
      <c r="A11" s="15" t="s">
        <v>12</v>
      </c>
      <c r="B11" t="s">
        <v>17</v>
      </c>
    </row>
    <row r="12" spans="1:2" x14ac:dyDescent="0.25">
      <c r="A12" s="17" t="s">
        <v>41</v>
      </c>
      <c r="B12" s="53"/>
    </row>
    <row r="13" spans="1:2" x14ac:dyDescent="0.25">
      <c r="A13" s="17" t="s">
        <v>11</v>
      </c>
      <c r="B13" s="53"/>
    </row>
    <row r="21" spans="1:2" x14ac:dyDescent="0.25">
      <c r="A21" s="15" t="s">
        <v>12</v>
      </c>
      <c r="B21" t="s">
        <v>18</v>
      </c>
    </row>
    <row r="22" spans="1:2" x14ac:dyDescent="0.25">
      <c r="A22" s="17" t="s">
        <v>41</v>
      </c>
      <c r="B22" s="53"/>
    </row>
    <row r="23" spans="1:2" x14ac:dyDescent="0.25">
      <c r="A23" s="17" t="s">
        <v>11</v>
      </c>
      <c r="B23" s="53"/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D5888-1668-49CB-AEE5-B64C283366B2}">
  <dimension ref="B2:M35"/>
  <sheetViews>
    <sheetView topLeftCell="A2" zoomScale="86" zoomScaleNormal="86" workbookViewId="0">
      <selection activeCell="H12" sqref="H12"/>
    </sheetView>
  </sheetViews>
  <sheetFormatPr baseColWidth="10" defaultColWidth="11.42578125" defaultRowHeight="15" x14ac:dyDescent="0.25"/>
  <cols>
    <col min="2" max="2" width="9.85546875" customWidth="1"/>
    <col min="3" max="3" width="16.140625" bestFit="1" customWidth="1"/>
    <col min="4" max="4" width="24.28515625" bestFit="1" customWidth="1"/>
    <col min="5" max="5" width="28.85546875" customWidth="1"/>
    <col min="6" max="6" width="36.85546875" customWidth="1"/>
    <col min="7" max="7" width="41.7109375" bestFit="1" customWidth="1"/>
    <col min="8" max="8" width="26.28515625" customWidth="1"/>
    <col min="9" max="11" width="14.28515625" bestFit="1" customWidth="1"/>
    <col min="13" max="13" width="13.140625" bestFit="1" customWidth="1"/>
  </cols>
  <sheetData>
    <row r="2" spans="2:13" ht="15" customHeight="1" x14ac:dyDescent="0.25">
      <c r="B2" s="37"/>
      <c r="C2" s="38"/>
      <c r="D2" s="22"/>
      <c r="E2" s="23"/>
      <c r="F2" s="43" t="s">
        <v>2</v>
      </c>
      <c r="G2" s="43"/>
      <c r="H2" s="43"/>
      <c r="I2" s="43"/>
      <c r="J2" s="43"/>
      <c r="K2" s="43"/>
      <c r="L2" s="43"/>
      <c r="M2" s="43"/>
    </row>
    <row r="3" spans="2:13" ht="15" customHeight="1" x14ac:dyDescent="0.25">
      <c r="B3" s="39"/>
      <c r="C3" s="40"/>
      <c r="D3" s="22"/>
      <c r="E3" s="23"/>
      <c r="F3" s="43"/>
      <c r="G3" s="43"/>
      <c r="H3" s="43"/>
      <c r="I3" s="43"/>
      <c r="J3" s="43"/>
      <c r="K3" s="43"/>
      <c r="L3" s="43"/>
      <c r="M3" s="43"/>
    </row>
    <row r="4" spans="2:13" ht="21" customHeight="1" x14ac:dyDescent="0.35">
      <c r="B4" s="39"/>
      <c r="C4" s="40"/>
      <c r="D4" s="18" t="s">
        <v>32</v>
      </c>
      <c r="E4" s="27">
        <v>40</v>
      </c>
      <c r="F4" s="41" t="s">
        <v>21</v>
      </c>
      <c r="G4" s="42"/>
      <c r="H4" s="42"/>
      <c r="I4" s="42"/>
      <c r="J4" s="42"/>
      <c r="K4" s="42"/>
      <c r="L4" s="42"/>
      <c r="M4" s="42"/>
    </row>
    <row r="5" spans="2:13" s="11" customFormat="1" ht="31.5" customHeight="1" x14ac:dyDescent="0.25">
      <c r="B5" s="12" t="s">
        <v>0</v>
      </c>
      <c r="C5" s="13" t="s">
        <v>3</v>
      </c>
      <c r="D5" s="14" t="s">
        <v>4</v>
      </c>
      <c r="E5" s="13" t="s">
        <v>5</v>
      </c>
      <c r="F5" s="13" t="s">
        <v>6</v>
      </c>
      <c r="G5" s="14" t="s">
        <v>7</v>
      </c>
      <c r="H5" s="14" t="s">
        <v>9</v>
      </c>
      <c r="I5" s="14" t="s">
        <v>13</v>
      </c>
      <c r="J5" s="14" t="s">
        <v>14</v>
      </c>
      <c r="K5" s="14" t="s">
        <v>15</v>
      </c>
      <c r="L5" s="14" t="s">
        <v>1</v>
      </c>
      <c r="M5" s="13" t="s">
        <v>8</v>
      </c>
    </row>
    <row r="6" spans="2:13" ht="153" x14ac:dyDescent="0.25">
      <c r="B6" s="9">
        <v>1</v>
      </c>
      <c r="C6" s="8" t="s">
        <v>27</v>
      </c>
      <c r="D6" s="3" t="s">
        <v>10</v>
      </c>
      <c r="E6" s="8" t="s">
        <v>25</v>
      </c>
      <c r="F6" s="8" t="s">
        <v>22</v>
      </c>
      <c r="G6" s="26" t="s">
        <v>23</v>
      </c>
      <c r="H6" s="24" t="str">
        <f t="shared" ref="H6" si="0">HYPERLINK("#'Evidencias'!B4", "Evidencia")</f>
        <v>Evidencia</v>
      </c>
      <c r="I6" s="16" t="s">
        <v>24</v>
      </c>
      <c r="J6" s="33"/>
      <c r="K6" s="33"/>
      <c r="L6" s="7"/>
      <c r="M6" s="10"/>
    </row>
    <row r="7" spans="2:13" ht="75" x14ac:dyDescent="0.25">
      <c r="B7" s="9">
        <v>2</v>
      </c>
      <c r="C7" s="8" t="s">
        <v>28</v>
      </c>
      <c r="D7" s="3" t="s">
        <v>10</v>
      </c>
      <c r="E7" s="8" t="s">
        <v>26</v>
      </c>
      <c r="F7" s="8" t="s">
        <v>22</v>
      </c>
      <c r="G7" s="26" t="s">
        <v>29</v>
      </c>
      <c r="H7" s="25" t="str">
        <f>HYPERLINK("#'Evidencias'!B5", "Evidencia")</f>
        <v>Evidencia</v>
      </c>
      <c r="I7" s="16" t="s">
        <v>24</v>
      </c>
      <c r="J7" s="33"/>
      <c r="K7" s="33"/>
      <c r="L7" s="6"/>
      <c r="M7" s="10"/>
    </row>
    <row r="8" spans="2:13" ht="75" x14ac:dyDescent="0.25">
      <c r="B8" s="9">
        <v>3</v>
      </c>
      <c r="C8" s="8" t="s">
        <v>28</v>
      </c>
      <c r="D8" s="3" t="s">
        <v>10</v>
      </c>
      <c r="E8" s="8" t="s">
        <v>30</v>
      </c>
      <c r="F8" s="8" t="s">
        <v>22</v>
      </c>
      <c r="G8" s="26" t="s">
        <v>31</v>
      </c>
      <c r="H8" s="25" t="str">
        <f>HYPERLINK("#'Evidencias'!B6", "Evidencia")</f>
        <v>Evidencia</v>
      </c>
      <c r="I8" s="16" t="s">
        <v>24</v>
      </c>
      <c r="J8" s="33"/>
      <c r="K8" s="33"/>
      <c r="L8" s="7"/>
      <c r="M8" s="10"/>
    </row>
    <row r="9" spans="2:13" ht="60" x14ac:dyDescent="0.25">
      <c r="B9" s="28">
        <v>4</v>
      </c>
      <c r="C9" s="29" t="s">
        <v>33</v>
      </c>
      <c r="D9" s="30" t="s">
        <v>10</v>
      </c>
      <c r="E9" s="29" t="s">
        <v>34</v>
      </c>
      <c r="F9" s="29" t="s">
        <v>35</v>
      </c>
      <c r="G9" s="36" t="s">
        <v>36</v>
      </c>
      <c r="H9" s="31" t="str">
        <f>HYPERLINK("#'Evidencias'!B7", "Evidencia")</f>
        <v>Evidencia</v>
      </c>
      <c r="I9" s="32" t="s">
        <v>24</v>
      </c>
      <c r="J9" s="33"/>
      <c r="K9" s="33"/>
      <c r="L9" s="33"/>
      <c r="M9" s="34"/>
    </row>
    <row r="10" spans="2:13" ht="60" x14ac:dyDescent="0.25">
      <c r="B10" s="28">
        <v>5</v>
      </c>
      <c r="C10" s="29" t="s">
        <v>37</v>
      </c>
      <c r="D10" s="30" t="s">
        <v>10</v>
      </c>
      <c r="E10" s="29" t="s">
        <v>38</v>
      </c>
      <c r="F10" s="29" t="s">
        <v>39</v>
      </c>
      <c r="G10" s="36" t="s">
        <v>40</v>
      </c>
      <c r="H10" s="35" t="str">
        <f>HYPERLINK("#'Evidencias'!B8", "Evidencia")</f>
        <v>Evidencia</v>
      </c>
      <c r="I10" s="33" t="s">
        <v>24</v>
      </c>
      <c r="J10" s="33"/>
      <c r="K10" s="33"/>
      <c r="L10" s="33"/>
      <c r="M10" s="34"/>
    </row>
    <row r="11" spans="2:13" ht="60" x14ac:dyDescent="0.25">
      <c r="B11" s="28">
        <v>6</v>
      </c>
      <c r="C11" s="29" t="s">
        <v>42</v>
      </c>
      <c r="D11" s="30" t="s">
        <v>10</v>
      </c>
      <c r="E11" s="29" t="s">
        <v>43</v>
      </c>
      <c r="F11" s="29" t="s">
        <v>44</v>
      </c>
      <c r="G11" s="36" t="s">
        <v>45</v>
      </c>
      <c r="H11" s="35" t="str">
        <f>HYPERLINK("#'Evidencias'!B9", "Evidencia")</f>
        <v>Evidencia</v>
      </c>
      <c r="I11" s="33" t="s">
        <v>24</v>
      </c>
      <c r="J11" s="33"/>
      <c r="K11" s="33"/>
      <c r="L11" s="33"/>
      <c r="M11" s="34"/>
    </row>
    <row r="12" spans="2:13" ht="60" x14ac:dyDescent="0.25">
      <c r="B12" s="28">
        <v>7</v>
      </c>
      <c r="C12" s="29" t="s">
        <v>46</v>
      </c>
      <c r="D12" s="30" t="s">
        <v>10</v>
      </c>
      <c r="E12" s="29" t="s">
        <v>47</v>
      </c>
      <c r="F12" s="29" t="s">
        <v>48</v>
      </c>
      <c r="G12" s="30" t="s">
        <v>49</v>
      </c>
      <c r="H12" s="35" t="str">
        <f>HYPERLINK("#'Evidencias'!B10", "Evidencia")</f>
        <v>Evidencia</v>
      </c>
      <c r="I12" s="33" t="s">
        <v>24</v>
      </c>
      <c r="J12" s="33"/>
      <c r="K12" s="33"/>
      <c r="L12" s="33"/>
      <c r="M12" s="34"/>
    </row>
    <row r="13" spans="2:13" ht="15.75" x14ac:dyDescent="0.25">
      <c r="D13" s="4"/>
      <c r="E13" s="2"/>
      <c r="G13" s="2"/>
    </row>
    <row r="14" spans="2:13" ht="15.75" x14ac:dyDescent="0.25">
      <c r="D14" s="4"/>
      <c r="E14" s="2"/>
      <c r="F14" s="2"/>
      <c r="G14" s="2"/>
    </row>
    <row r="15" spans="2:13" ht="15.75" x14ac:dyDescent="0.25">
      <c r="D15" s="4"/>
      <c r="E15" s="2"/>
      <c r="F15" s="2"/>
      <c r="G15" s="2"/>
    </row>
    <row r="16" spans="2:13" ht="15.75" x14ac:dyDescent="0.25">
      <c r="D16" s="4"/>
      <c r="E16" s="2"/>
      <c r="F16" s="2"/>
      <c r="G16" s="2"/>
    </row>
    <row r="17" spans="4:11" ht="23.25" customHeight="1" x14ac:dyDescent="0.25">
      <c r="D17" s="4"/>
      <c r="E17" s="2"/>
      <c r="F17" s="2"/>
      <c r="G17" s="2"/>
    </row>
    <row r="18" spans="4:11" ht="15.75" x14ac:dyDescent="0.25">
      <c r="D18" s="4"/>
      <c r="E18" s="2"/>
      <c r="F18" s="2"/>
      <c r="G18" s="2"/>
    </row>
    <row r="19" spans="4:11" ht="15.75" x14ac:dyDescent="0.25">
      <c r="D19" s="4"/>
      <c r="E19" s="2"/>
      <c r="F19" s="2"/>
      <c r="G19" s="2"/>
    </row>
    <row r="20" spans="4:11" ht="15.75" x14ac:dyDescent="0.25">
      <c r="D20" s="4"/>
      <c r="E20" s="2"/>
      <c r="F20" s="2"/>
      <c r="G20" s="2"/>
    </row>
    <row r="21" spans="4:11" ht="130.5" customHeight="1" x14ac:dyDescent="0.25">
      <c r="D21" s="4"/>
      <c r="E21" s="2"/>
      <c r="F21" s="2"/>
      <c r="G21" s="2"/>
    </row>
    <row r="22" spans="4:11" ht="127.5" customHeight="1" x14ac:dyDescent="0.25">
      <c r="D22" s="4"/>
      <c r="E22" s="2"/>
      <c r="F22" s="2"/>
      <c r="G22" s="2"/>
      <c r="H22" s="5"/>
      <c r="I22" s="5"/>
      <c r="J22" s="5"/>
      <c r="K22" s="5"/>
    </row>
    <row r="23" spans="4:11" ht="15.75" x14ac:dyDescent="0.25">
      <c r="D23" s="4"/>
      <c r="E23" s="2"/>
      <c r="F23" s="2"/>
      <c r="G23" s="2"/>
    </row>
    <row r="24" spans="4:11" ht="15.75" x14ac:dyDescent="0.25">
      <c r="D24" s="4"/>
      <c r="E24" s="2"/>
      <c r="F24" s="2"/>
      <c r="G24" s="2"/>
    </row>
    <row r="25" spans="4:11" ht="15.75" x14ac:dyDescent="0.25">
      <c r="D25" s="4"/>
      <c r="E25" s="2"/>
      <c r="F25" s="2"/>
      <c r="G25" s="2"/>
    </row>
    <row r="26" spans="4:11" x14ac:dyDescent="0.25">
      <c r="D26" s="1"/>
    </row>
    <row r="27" spans="4:11" x14ac:dyDescent="0.25">
      <c r="D27" s="1"/>
    </row>
    <row r="28" spans="4:11" x14ac:dyDescent="0.25">
      <c r="D28" s="1"/>
    </row>
    <row r="29" spans="4:11" x14ac:dyDescent="0.25">
      <c r="D29" s="1"/>
    </row>
    <row r="30" spans="4:11" x14ac:dyDescent="0.25">
      <c r="D30" s="1"/>
    </row>
    <row r="31" spans="4:11" x14ac:dyDescent="0.25">
      <c r="D31" s="1"/>
    </row>
    <row r="32" spans="4:11" x14ac:dyDescent="0.25">
      <c r="D32" s="1"/>
    </row>
    <row r="33" spans="4:4" x14ac:dyDescent="0.25">
      <c r="D33" s="1"/>
    </row>
    <row r="34" spans="4:4" x14ac:dyDescent="0.25">
      <c r="D34" s="1"/>
    </row>
    <row r="35" spans="4:4" x14ac:dyDescent="0.25">
      <c r="D35" s="1"/>
    </row>
  </sheetData>
  <mergeCells count="3">
    <mergeCell ref="B2:C4"/>
    <mergeCell ref="F4:M4"/>
    <mergeCell ref="F2:M3"/>
  </mergeCells>
  <phoneticPr fontId="5" type="noConversion"/>
  <conditionalFormatting sqref="I6:K12">
    <cfRule type="cellIs" dxfId="5" priority="1" operator="equal">
      <formula>"Pendiente"</formula>
    </cfRule>
    <cfRule type="cellIs" dxfId="4" priority="2" operator="equal">
      <formula>"No aprobado"</formula>
    </cfRule>
    <cfRule type="cellIs" dxfId="3" priority="3" operator="equal">
      <formula>"Aprobado"</formula>
    </cfRule>
  </conditionalFormatting>
  <dataValidations count="2">
    <dataValidation type="list" allowBlank="1" showInputMessage="1" showErrorMessage="1" sqref="D6:D12" xr:uid="{9E328E2C-0542-48D7-A05C-0B71D8B0179A}">
      <formula1>"Funcional,No funcional,Diseño"</formula1>
    </dataValidation>
    <dataValidation type="list" allowBlank="1" showInputMessage="1" showErrorMessage="1" sqref="I6:K12" xr:uid="{814AEF4D-E2BD-42DA-B44A-60B52D8A6615}">
      <formula1>"Aprobado,No aprobado,Pendiente"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410E3-7509-432A-927E-46FE35382105}">
  <dimension ref="A1:L10"/>
  <sheetViews>
    <sheetView topLeftCell="A10" zoomScaleNormal="100" workbookViewId="0">
      <selection activeCell="L13" sqref="L13"/>
    </sheetView>
  </sheetViews>
  <sheetFormatPr baseColWidth="10" defaultRowHeight="15" x14ac:dyDescent="0.25"/>
  <cols>
    <col min="12" max="12" width="136.85546875" customWidth="1"/>
  </cols>
  <sheetData>
    <row r="1" spans="1:12" ht="18" x14ac:dyDescent="0.25">
      <c r="A1" s="19"/>
      <c r="B1" s="19"/>
      <c r="C1" s="45" t="s">
        <v>2</v>
      </c>
      <c r="D1" s="43"/>
      <c r="E1" s="43"/>
      <c r="F1" s="43"/>
      <c r="G1" s="43"/>
      <c r="H1" s="43"/>
      <c r="I1" s="43"/>
      <c r="J1" s="43"/>
      <c r="K1" s="43"/>
      <c r="L1" s="46"/>
    </row>
    <row r="2" spans="1:12" ht="21" x14ac:dyDescent="0.25">
      <c r="A2" s="19"/>
      <c r="B2" s="19"/>
      <c r="C2" s="47" t="s">
        <v>20</v>
      </c>
      <c r="D2" s="48"/>
      <c r="E2" s="48"/>
      <c r="F2" s="48"/>
      <c r="G2" s="48"/>
      <c r="H2" s="48"/>
      <c r="I2" s="48"/>
      <c r="J2" s="48"/>
      <c r="K2" s="48"/>
      <c r="L2" s="49"/>
    </row>
    <row r="3" spans="1:12" x14ac:dyDescent="0.25">
      <c r="A3" s="20" t="s">
        <v>0</v>
      </c>
      <c r="B3" s="50" t="s">
        <v>19</v>
      </c>
      <c r="C3" s="51"/>
      <c r="D3" s="51"/>
      <c r="E3" s="51"/>
      <c r="F3" s="51"/>
      <c r="G3" s="51"/>
      <c r="H3" s="51"/>
      <c r="I3" s="51"/>
      <c r="J3" s="51"/>
      <c r="K3" s="51"/>
      <c r="L3" s="52"/>
    </row>
    <row r="4" spans="1:12" ht="409.5" customHeight="1" x14ac:dyDescent="0.25">
      <c r="A4" s="21">
        <v>1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</row>
    <row r="5" spans="1:12" ht="384.75" customHeight="1" x14ac:dyDescent="0.25">
      <c r="A5" s="21">
        <v>2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</row>
    <row r="6" spans="1:12" ht="409.5" customHeight="1" x14ac:dyDescent="0.25">
      <c r="A6" s="21">
        <v>3</v>
      </c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</row>
    <row r="7" spans="1:12" ht="281.25" customHeight="1" x14ac:dyDescent="0.25">
      <c r="A7" s="21">
        <v>4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</row>
    <row r="8" spans="1:12" ht="409.5" customHeight="1" x14ac:dyDescent="0.25">
      <c r="A8" s="21">
        <v>5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</row>
    <row r="9" spans="1:12" ht="262.5" customHeight="1" x14ac:dyDescent="0.25">
      <c r="A9" s="21">
        <v>6</v>
      </c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</row>
    <row r="10" spans="1:12" ht="409.5" customHeight="1" x14ac:dyDescent="0.25">
      <c r="A10" s="21">
        <v>7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</row>
  </sheetData>
  <mergeCells count="10">
    <mergeCell ref="B10:L10"/>
    <mergeCell ref="B8:L8"/>
    <mergeCell ref="B9:L9"/>
    <mergeCell ref="B7:L7"/>
    <mergeCell ref="C1:L1"/>
    <mergeCell ref="C2:L2"/>
    <mergeCell ref="B3:L3"/>
    <mergeCell ref="B4:L4"/>
    <mergeCell ref="B5:L5"/>
    <mergeCell ref="B6:L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Resultados de pruebas</vt:lpstr>
      <vt:lpstr>Matriz EP</vt:lpstr>
      <vt:lpstr>Evidencias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Leonardo Heredia Orozco</dc:creator>
  <cp:keywords/>
  <dc:description/>
  <cp:lastModifiedBy>alexis lozano</cp:lastModifiedBy>
  <cp:revision/>
  <dcterms:created xsi:type="dcterms:W3CDTF">2023-10-23T15:48:31Z</dcterms:created>
  <dcterms:modified xsi:type="dcterms:W3CDTF">2024-03-14T22:35:37Z</dcterms:modified>
  <cp:category/>
  <cp:contentStatus/>
</cp:coreProperties>
</file>