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1"/>
  </bookViews>
  <sheets>
    <sheet name="5-1" sheetId="1" r:id="rId1"/>
    <sheet name="5-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C3" i="2"/>
  <c r="D3" i="2"/>
  <c r="D4" i="2" s="1"/>
  <c r="E3" i="2"/>
  <c r="F3" i="2"/>
  <c r="C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D18" i="2"/>
  <c r="E18" i="2"/>
  <c r="F18" i="2"/>
  <c r="D19" i="2"/>
  <c r="E19" i="2"/>
  <c r="F19" i="2"/>
  <c r="E17" i="1"/>
  <c r="D17" i="1"/>
  <c r="C17" i="1"/>
  <c r="B17" i="1"/>
  <c r="C18" i="2" s="1"/>
  <c r="C19" i="2" s="1"/>
  <c r="C8" i="1"/>
  <c r="D8" i="1"/>
  <c r="E8" i="1"/>
  <c r="B8" i="1"/>
</calcChain>
</file>

<file path=xl/sharedStrings.xml><?xml version="1.0" encoding="utf-8"?>
<sst xmlns="http://schemas.openxmlformats.org/spreadsheetml/2006/main" count="55" uniqueCount="26">
  <si>
    <t>1분기</t>
  </si>
  <si>
    <t>1분기</t>
    <phoneticPr fontId="2" type="noConversion"/>
  </si>
  <si>
    <t>2분기</t>
  </si>
  <si>
    <t>2분기</t>
    <phoneticPr fontId="2" type="noConversion"/>
  </si>
  <si>
    <t>3분기</t>
  </si>
  <si>
    <t>3분기</t>
    <phoneticPr fontId="2" type="noConversion"/>
  </si>
  <si>
    <t>4분기</t>
  </si>
  <si>
    <t>4분기</t>
    <phoneticPr fontId="2" type="noConversion"/>
  </si>
  <si>
    <t>명동점</t>
  </si>
  <si>
    <t>명동점</t>
    <phoneticPr fontId="2" type="noConversion"/>
  </si>
  <si>
    <t>서초점</t>
  </si>
  <si>
    <t>서초점</t>
    <phoneticPr fontId="2" type="noConversion"/>
  </si>
  <si>
    <t>분당점</t>
  </si>
  <si>
    <t>분당점</t>
    <phoneticPr fontId="2" type="noConversion"/>
  </si>
  <si>
    <t>구로점</t>
  </si>
  <si>
    <t>구로점</t>
    <phoneticPr fontId="2" type="noConversion"/>
  </si>
  <si>
    <t>교대점</t>
  </si>
  <si>
    <t>교대점</t>
    <phoneticPr fontId="2" type="noConversion"/>
  </si>
  <si>
    <t>합계</t>
  </si>
  <si>
    <t>합계</t>
    <phoneticPr fontId="2" type="noConversion"/>
  </si>
  <si>
    <t>2010년 가맹점 판매 수량</t>
    <phoneticPr fontId="2" type="noConversion"/>
  </si>
  <si>
    <t>2009년 가맹점 판매 수량</t>
    <phoneticPr fontId="2" type="noConversion"/>
  </si>
  <si>
    <t>2009~2014년 판매수량</t>
    <phoneticPr fontId="2" type="noConversion"/>
  </si>
  <si>
    <t>2009년</t>
    <phoneticPr fontId="2" type="noConversion"/>
  </si>
  <si>
    <t>2010년</t>
  </si>
  <si>
    <t>2010년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</si>
</sst>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3" sqref="B13"/>
    </sheetView>
  </sheetViews>
  <sheetFormatPr defaultRowHeight="16.5" x14ac:dyDescent="0.3"/>
  <cols>
    <col min="2" max="2" width="11.125" customWidth="1"/>
  </cols>
  <sheetData>
    <row r="1" spans="1:11" x14ac:dyDescent="0.3">
      <c r="A1" s="2" t="s">
        <v>21</v>
      </c>
      <c r="B1" s="2"/>
      <c r="C1" s="2"/>
      <c r="D1" s="2"/>
      <c r="E1" s="1"/>
      <c r="G1" s="2" t="s">
        <v>22</v>
      </c>
      <c r="H1" s="2"/>
      <c r="I1" s="2"/>
      <c r="J1" s="2"/>
    </row>
    <row r="2" spans="1:11" x14ac:dyDescent="0.3">
      <c r="A2" s="3"/>
      <c r="B2" s="3" t="s">
        <v>1</v>
      </c>
      <c r="C2" s="3" t="s">
        <v>3</v>
      </c>
      <c r="D2" s="3" t="s">
        <v>5</v>
      </c>
      <c r="E2" s="3" t="s">
        <v>7</v>
      </c>
      <c r="G2" s="6"/>
      <c r="H2" s="6" t="s">
        <v>0</v>
      </c>
      <c r="I2" s="6" t="s">
        <v>2</v>
      </c>
      <c r="J2" s="6" t="s">
        <v>4</v>
      </c>
      <c r="K2" s="6" t="s">
        <v>6</v>
      </c>
    </row>
    <row r="3" spans="1:11" x14ac:dyDescent="0.3">
      <c r="A3" s="3" t="s">
        <v>9</v>
      </c>
      <c r="B3" s="4">
        <v>13000</v>
      </c>
      <c r="C3" s="4">
        <v>3500</v>
      </c>
      <c r="D3" s="4">
        <v>4500</v>
      </c>
      <c r="E3" s="4">
        <v>3000</v>
      </c>
      <c r="G3" s="6" t="s">
        <v>8</v>
      </c>
      <c r="H3" s="7">
        <v>16400</v>
      </c>
      <c r="I3" s="7">
        <v>7200</v>
      </c>
      <c r="J3" s="7">
        <v>9500</v>
      </c>
      <c r="K3" s="7">
        <v>7000</v>
      </c>
    </row>
    <row r="4" spans="1:11" x14ac:dyDescent="0.3">
      <c r="A4" s="3" t="s">
        <v>11</v>
      </c>
      <c r="B4" s="4">
        <v>4000</v>
      </c>
      <c r="C4" s="4">
        <v>3000</v>
      </c>
      <c r="D4" s="4">
        <v>4600</v>
      </c>
      <c r="E4" s="4">
        <v>5000</v>
      </c>
      <c r="G4" s="6" t="s">
        <v>10</v>
      </c>
      <c r="H4" s="7">
        <v>6000</v>
      </c>
      <c r="I4" s="7">
        <v>6000</v>
      </c>
      <c r="J4" s="7">
        <v>9200</v>
      </c>
      <c r="K4" s="7">
        <v>11000</v>
      </c>
    </row>
    <row r="5" spans="1:11" x14ac:dyDescent="0.3">
      <c r="A5" s="3" t="s">
        <v>13</v>
      </c>
      <c r="B5" s="4">
        <v>5500</v>
      </c>
      <c r="C5" s="4">
        <v>7000</v>
      </c>
      <c r="D5" s="4">
        <v>7800</v>
      </c>
      <c r="E5" s="4">
        <v>4000</v>
      </c>
      <c r="G5" s="6" t="s">
        <v>12</v>
      </c>
      <c r="H5" s="7">
        <v>10500</v>
      </c>
      <c r="I5" s="7">
        <v>14000</v>
      </c>
      <c r="J5" s="7">
        <v>15600</v>
      </c>
      <c r="K5" s="7">
        <v>9000</v>
      </c>
    </row>
    <row r="6" spans="1:11" x14ac:dyDescent="0.3">
      <c r="A6" s="3" t="s">
        <v>15</v>
      </c>
      <c r="B6" s="4">
        <v>3500</v>
      </c>
      <c r="C6" s="4">
        <v>6000</v>
      </c>
      <c r="D6" s="4">
        <v>4000</v>
      </c>
      <c r="E6" s="4">
        <v>5000</v>
      </c>
      <c r="G6" s="6" t="s">
        <v>14</v>
      </c>
      <c r="H6" s="7">
        <v>7500</v>
      </c>
      <c r="I6" s="7">
        <v>10000</v>
      </c>
      <c r="J6" s="7">
        <v>8000</v>
      </c>
      <c r="K6" s="7">
        <v>10000</v>
      </c>
    </row>
    <row r="7" spans="1:11" x14ac:dyDescent="0.3">
      <c r="A7" s="3" t="s">
        <v>17</v>
      </c>
      <c r="B7" s="4">
        <v>4000</v>
      </c>
      <c r="C7" s="4">
        <v>2000</v>
      </c>
      <c r="D7" s="4">
        <v>6000</v>
      </c>
      <c r="E7" s="4">
        <v>7000</v>
      </c>
      <c r="G7" s="6" t="s">
        <v>16</v>
      </c>
      <c r="H7" s="7">
        <v>9000</v>
      </c>
      <c r="I7" s="7">
        <v>5000</v>
      </c>
      <c r="J7" s="7">
        <v>12000</v>
      </c>
      <c r="K7" s="7">
        <v>14000</v>
      </c>
    </row>
    <row r="8" spans="1:11" x14ac:dyDescent="0.3">
      <c r="A8" s="3" t="s">
        <v>19</v>
      </c>
      <c r="B8" s="4">
        <f>SUM(B3:B7)</f>
        <v>30000</v>
      </c>
      <c r="C8" s="4">
        <f t="shared" ref="C8:E8" si="0">SUM(C3:C7)</f>
        <v>21500</v>
      </c>
      <c r="D8" s="4">
        <f t="shared" si="0"/>
        <v>26900</v>
      </c>
      <c r="E8" s="4">
        <f t="shared" si="0"/>
        <v>24000</v>
      </c>
      <c r="G8" s="6" t="s">
        <v>18</v>
      </c>
      <c r="H8" s="7">
        <v>49400</v>
      </c>
      <c r="I8" s="7">
        <v>42200</v>
      </c>
      <c r="J8" s="7">
        <v>54300</v>
      </c>
      <c r="K8" s="7">
        <v>51000</v>
      </c>
    </row>
    <row r="9" spans="1:11" x14ac:dyDescent="0.3">
      <c r="A9" s="1"/>
      <c r="B9" s="1"/>
      <c r="C9" s="1"/>
      <c r="D9" s="1"/>
      <c r="E9" s="1"/>
    </row>
    <row r="10" spans="1:11" x14ac:dyDescent="0.3">
      <c r="A10" s="2" t="s">
        <v>20</v>
      </c>
      <c r="B10" s="2"/>
      <c r="C10" s="2"/>
      <c r="D10" s="2"/>
      <c r="E10" s="1"/>
    </row>
    <row r="11" spans="1:11" x14ac:dyDescent="0.3">
      <c r="A11" s="3"/>
      <c r="B11" s="3" t="s">
        <v>1</v>
      </c>
      <c r="C11" s="3" t="s">
        <v>3</v>
      </c>
      <c r="D11" s="3" t="s">
        <v>5</v>
      </c>
      <c r="E11" s="3" t="s">
        <v>7</v>
      </c>
    </row>
    <row r="12" spans="1:11" x14ac:dyDescent="0.3">
      <c r="A12" s="3" t="s">
        <v>9</v>
      </c>
      <c r="B12" s="4">
        <v>6400</v>
      </c>
      <c r="C12" s="4">
        <v>3700</v>
      </c>
      <c r="D12" s="4">
        <v>5000</v>
      </c>
      <c r="E12" s="4">
        <v>4000</v>
      </c>
    </row>
    <row r="13" spans="1:11" x14ac:dyDescent="0.3">
      <c r="A13" s="3" t="s">
        <v>11</v>
      </c>
      <c r="B13" s="4">
        <v>2000</v>
      </c>
      <c r="C13" s="4">
        <v>3000</v>
      </c>
      <c r="D13" s="4">
        <v>4600</v>
      </c>
      <c r="E13" s="4">
        <v>6000</v>
      </c>
    </row>
    <row r="14" spans="1:11" x14ac:dyDescent="0.3">
      <c r="A14" s="3" t="s">
        <v>13</v>
      </c>
      <c r="B14" s="4">
        <v>5000</v>
      </c>
      <c r="C14" s="4">
        <v>7000</v>
      </c>
      <c r="D14" s="4">
        <v>7800</v>
      </c>
      <c r="E14" s="4">
        <v>5000</v>
      </c>
    </row>
    <row r="15" spans="1:11" x14ac:dyDescent="0.3">
      <c r="A15" s="3" t="s">
        <v>15</v>
      </c>
      <c r="B15" s="4">
        <v>4000</v>
      </c>
      <c r="C15" s="4">
        <v>4000</v>
      </c>
      <c r="D15" s="4">
        <v>4000</v>
      </c>
      <c r="E15" s="4">
        <v>5000</v>
      </c>
    </row>
    <row r="16" spans="1:11" x14ac:dyDescent="0.3">
      <c r="A16" s="3" t="s">
        <v>17</v>
      </c>
      <c r="B16" s="4">
        <v>5000</v>
      </c>
      <c r="C16" s="4">
        <v>3000</v>
      </c>
      <c r="D16" s="4">
        <v>6000</v>
      </c>
      <c r="E16" s="4">
        <v>7000</v>
      </c>
    </row>
    <row r="17" spans="1:5" x14ac:dyDescent="0.3">
      <c r="A17" s="3" t="s">
        <v>19</v>
      </c>
      <c r="B17" s="4">
        <f>SUM(B12:B16)</f>
        <v>22400</v>
      </c>
      <c r="C17" s="4">
        <f t="shared" ref="C17" si="1">SUM(C12:C16)</f>
        <v>20700</v>
      </c>
      <c r="D17" s="4">
        <f t="shared" ref="D17" si="2">SUM(D12:D16)</f>
        <v>27400</v>
      </c>
      <c r="E17" s="4">
        <f t="shared" ref="E17" si="3">SUM(E12:E16)</f>
        <v>27000</v>
      </c>
    </row>
  </sheetData>
  <dataConsolidate leftLabels="1" topLabels="1">
    <dataRefs count="2">
      <dataRef ref="A2:E8" sheet="5-1"/>
      <dataRef ref="A11:E17" sheet="5-1"/>
    </dataRefs>
  </dataConsolidate>
  <mergeCells count="3">
    <mergeCell ref="G1:J1"/>
    <mergeCell ref="A1:D1"/>
    <mergeCell ref="A10:D10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4" sqref="B4:F4"/>
    </sheetView>
  </sheetViews>
  <sheetFormatPr defaultRowHeight="16.5" outlineLevelRow="1" x14ac:dyDescent="0.3"/>
  <cols>
    <col min="1" max="1" width="2.5" customWidth="1"/>
    <col min="2" max="2" width="14.25" customWidth="1"/>
  </cols>
  <sheetData>
    <row r="1" spans="1:6" x14ac:dyDescent="0.3">
      <c r="C1" t="s">
        <v>0</v>
      </c>
      <c r="D1" t="s">
        <v>2</v>
      </c>
      <c r="E1" t="s">
        <v>4</v>
      </c>
      <c r="F1" t="s">
        <v>6</v>
      </c>
    </row>
    <row r="2" spans="1:6" outlineLevel="1" x14ac:dyDescent="0.3">
      <c r="B2" t="s">
        <v>23</v>
      </c>
      <c r="C2" s="5">
        <f>'5-1'!$B$3</f>
        <v>13000</v>
      </c>
      <c r="D2" s="5">
        <f>'5-1'!$C$3</f>
        <v>3500</v>
      </c>
      <c r="E2" s="5">
        <f>'5-1'!$D$3</f>
        <v>4500</v>
      </c>
      <c r="F2" s="5">
        <f>'5-1'!$E$3</f>
        <v>3000</v>
      </c>
    </row>
    <row r="3" spans="1:6" outlineLevel="1" x14ac:dyDescent="0.3">
      <c r="B3" t="s">
        <v>25</v>
      </c>
      <c r="C3" s="5">
        <f>'5-1'!$B$12</f>
        <v>6400</v>
      </c>
      <c r="D3" s="5">
        <f>'5-1'!$C$12</f>
        <v>3700</v>
      </c>
      <c r="E3" s="5">
        <f>'5-1'!$D$12</f>
        <v>5000</v>
      </c>
      <c r="F3" s="5">
        <f>'5-1'!$E$12</f>
        <v>4000</v>
      </c>
    </row>
    <row r="4" spans="1:6" x14ac:dyDescent="0.3">
      <c r="A4" t="s">
        <v>8</v>
      </c>
      <c r="C4" s="5">
        <f>SUM(C2:C3)</f>
        <v>19400</v>
      </c>
      <c r="D4" s="5">
        <f>SUM(D2:D3)</f>
        <v>7200</v>
      </c>
      <c r="E4" s="5">
        <f>SUM(E2:E3)</f>
        <v>9500</v>
      </c>
      <c r="F4" s="5">
        <f>SUM(F2:F3)</f>
        <v>7000</v>
      </c>
    </row>
    <row r="5" spans="1:6" outlineLevel="1" x14ac:dyDescent="0.3">
      <c r="B5" t="s">
        <v>23</v>
      </c>
      <c r="C5" s="5">
        <f>'5-1'!$B$4</f>
        <v>4000</v>
      </c>
      <c r="D5" s="5">
        <f>'5-1'!$C$4</f>
        <v>3000</v>
      </c>
      <c r="E5" s="5">
        <f>'5-1'!$D$4</f>
        <v>4600</v>
      </c>
      <c r="F5" s="5">
        <f>'5-1'!$E$4</f>
        <v>5000</v>
      </c>
    </row>
    <row r="6" spans="1:6" outlineLevel="1" x14ac:dyDescent="0.3">
      <c r="B6" t="s">
        <v>24</v>
      </c>
      <c r="C6" s="5">
        <f>'5-1'!$B$13</f>
        <v>2000</v>
      </c>
      <c r="D6" s="5">
        <f>'5-1'!$C$13</f>
        <v>3000</v>
      </c>
      <c r="E6" s="5">
        <f>'5-1'!$D$13</f>
        <v>4600</v>
      </c>
      <c r="F6" s="5">
        <f>'5-1'!$E$13</f>
        <v>6000</v>
      </c>
    </row>
    <row r="7" spans="1:6" x14ac:dyDescent="0.3">
      <c r="A7" t="s">
        <v>10</v>
      </c>
      <c r="C7" s="5">
        <f>SUM(C5:C6)</f>
        <v>6000</v>
      </c>
      <c r="D7" s="5">
        <f>SUM(D5:D6)</f>
        <v>6000</v>
      </c>
      <c r="E7" s="5">
        <f>SUM(E5:E6)</f>
        <v>9200</v>
      </c>
      <c r="F7" s="5">
        <f>SUM(F5:F6)</f>
        <v>11000</v>
      </c>
    </row>
    <row r="8" spans="1:6" outlineLevel="1" x14ac:dyDescent="0.3">
      <c r="B8" t="s">
        <v>23</v>
      </c>
      <c r="C8" s="5">
        <f>'5-1'!$B$5</f>
        <v>5500</v>
      </c>
      <c r="D8" s="5">
        <f>'5-1'!$C$5</f>
        <v>7000</v>
      </c>
      <c r="E8" s="5">
        <f>'5-1'!$D$5</f>
        <v>7800</v>
      </c>
      <c r="F8" s="5">
        <f>'5-1'!$E$5</f>
        <v>4000</v>
      </c>
    </row>
    <row r="9" spans="1:6" outlineLevel="1" x14ac:dyDescent="0.3">
      <c r="B9" t="s">
        <v>24</v>
      </c>
      <c r="C9" s="5">
        <f>'5-1'!$B$14</f>
        <v>5000</v>
      </c>
      <c r="D9" s="5">
        <f>'5-1'!$C$14</f>
        <v>7000</v>
      </c>
      <c r="E9" s="5">
        <f>'5-1'!$D$14</f>
        <v>7800</v>
      </c>
      <c r="F9" s="5">
        <f>'5-1'!$E$14</f>
        <v>5000</v>
      </c>
    </row>
    <row r="10" spans="1:6" x14ac:dyDescent="0.3">
      <c r="A10" t="s">
        <v>12</v>
      </c>
      <c r="C10" s="5">
        <f>SUM(C8:C9)</f>
        <v>10500</v>
      </c>
      <c r="D10" s="5">
        <f>SUM(D8:D9)</f>
        <v>14000</v>
      </c>
      <c r="E10" s="5">
        <f>SUM(E8:E9)</f>
        <v>15600</v>
      </c>
      <c r="F10" s="5">
        <f>SUM(F8:F9)</f>
        <v>9000</v>
      </c>
    </row>
    <row r="11" spans="1:6" outlineLevel="1" x14ac:dyDescent="0.3">
      <c r="B11" t="s">
        <v>23</v>
      </c>
      <c r="C11" s="5">
        <f>'5-1'!$B$6</f>
        <v>3500</v>
      </c>
      <c r="D11" s="5">
        <f>'5-1'!$C$6</f>
        <v>6000</v>
      </c>
      <c r="E11" s="5">
        <f>'5-1'!$D$6</f>
        <v>4000</v>
      </c>
      <c r="F11" s="5">
        <f>'5-1'!$E$6</f>
        <v>5000</v>
      </c>
    </row>
    <row r="12" spans="1:6" outlineLevel="1" x14ac:dyDescent="0.3">
      <c r="B12" t="s">
        <v>24</v>
      </c>
      <c r="C12" s="5">
        <f>'5-1'!$B$15</f>
        <v>4000</v>
      </c>
      <c r="D12" s="5">
        <f>'5-1'!$C$15</f>
        <v>4000</v>
      </c>
      <c r="E12" s="5">
        <f>'5-1'!$D$15</f>
        <v>4000</v>
      </c>
      <c r="F12" s="5">
        <f>'5-1'!$E$15</f>
        <v>5000</v>
      </c>
    </row>
    <row r="13" spans="1:6" x14ac:dyDescent="0.3">
      <c r="A13" t="s">
        <v>14</v>
      </c>
      <c r="C13" s="5">
        <f>SUM(C11:C12)</f>
        <v>7500</v>
      </c>
      <c r="D13" s="5">
        <f>SUM(D11:D12)</f>
        <v>10000</v>
      </c>
      <c r="E13" s="5">
        <f>SUM(E11:E12)</f>
        <v>8000</v>
      </c>
      <c r="F13" s="5">
        <f>SUM(F11:F12)</f>
        <v>10000</v>
      </c>
    </row>
    <row r="14" spans="1:6" outlineLevel="1" x14ac:dyDescent="0.3">
      <c r="B14" t="s">
        <v>23</v>
      </c>
      <c r="C14" s="5">
        <f>'5-1'!$B$7</f>
        <v>4000</v>
      </c>
      <c r="D14" s="5">
        <f>'5-1'!$C$7</f>
        <v>2000</v>
      </c>
      <c r="E14" s="5">
        <f>'5-1'!$D$7</f>
        <v>6000</v>
      </c>
      <c r="F14" s="5">
        <f>'5-1'!$E$7</f>
        <v>7000</v>
      </c>
    </row>
    <row r="15" spans="1:6" outlineLevel="1" x14ac:dyDescent="0.3">
      <c r="B15" t="s">
        <v>24</v>
      </c>
      <c r="C15" s="5">
        <f>'5-1'!$B$16</f>
        <v>5000</v>
      </c>
      <c r="D15" s="5">
        <f>'5-1'!$C$16</f>
        <v>3000</v>
      </c>
      <c r="E15" s="5">
        <f>'5-1'!$D$16</f>
        <v>6000</v>
      </c>
      <c r="F15" s="5">
        <f>'5-1'!$E$16</f>
        <v>7000</v>
      </c>
    </row>
    <row r="16" spans="1:6" x14ac:dyDescent="0.3">
      <c r="A16" t="s">
        <v>16</v>
      </c>
      <c r="C16" s="5">
        <f>SUM(C14:C15)</f>
        <v>9000</v>
      </c>
      <c r="D16" s="5">
        <f>SUM(D14:D15)</f>
        <v>5000</v>
      </c>
      <c r="E16" s="5">
        <f>SUM(E14:E15)</f>
        <v>12000</v>
      </c>
      <c r="F16" s="5">
        <f>SUM(F14:F15)</f>
        <v>14000</v>
      </c>
    </row>
    <row r="17" spans="1:6" outlineLevel="1" x14ac:dyDescent="0.3">
      <c r="B17" t="s">
        <v>23</v>
      </c>
      <c r="C17" s="5">
        <f>'5-1'!$B$8</f>
        <v>30000</v>
      </c>
      <c r="D17" s="5">
        <f>'5-1'!$C$8</f>
        <v>21500</v>
      </c>
      <c r="E17" s="5">
        <f>'5-1'!$D$8</f>
        <v>26900</v>
      </c>
      <c r="F17" s="5">
        <f>'5-1'!$E$8</f>
        <v>24000</v>
      </c>
    </row>
    <row r="18" spans="1:6" outlineLevel="1" x14ac:dyDescent="0.3">
      <c r="B18" t="s">
        <v>24</v>
      </c>
      <c r="C18" s="5">
        <f>'5-1'!$B$17</f>
        <v>22400</v>
      </c>
      <c r="D18" s="5">
        <f>'5-1'!$C$17</f>
        <v>20700</v>
      </c>
      <c r="E18" s="5">
        <f>'5-1'!$D$17</f>
        <v>27400</v>
      </c>
      <c r="F18" s="5">
        <f>'5-1'!$E$17</f>
        <v>27000</v>
      </c>
    </row>
    <row r="19" spans="1:6" x14ac:dyDescent="0.3">
      <c r="A19" t="s">
        <v>18</v>
      </c>
      <c r="C19" s="5">
        <f>SUM(C17:C18)</f>
        <v>52400</v>
      </c>
      <c r="D19" s="5">
        <f>SUM(D17:D18)</f>
        <v>42200</v>
      </c>
      <c r="E19" s="5">
        <f>SUM(E17:E18)</f>
        <v>54300</v>
      </c>
      <c r="F19" s="5">
        <f>SUM(F17:F18)</f>
        <v>51000</v>
      </c>
    </row>
  </sheetData>
  <dataConsolidate leftLabels="1" topLabels="1" link="1">
    <dataRefs count="2">
      <dataRef ref="A2:E8" sheet="5-1"/>
      <dataRef ref="A11:E17" sheet="5-1"/>
    </dataRefs>
  </dataConsolid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5-1</vt:lpstr>
      <vt:lpstr>5-2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2015-10-06T05:11:07Z</dcterms:created>
  <dcterms:modified xsi:type="dcterms:W3CDTF">2015-10-06T05:21:16Z</dcterms:modified>
</cp:coreProperties>
</file>