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ludwin/Elektronik/DAB_minimalist/"/>
    </mc:Choice>
  </mc:AlternateContent>
  <xr:revisionPtr revIDLastSave="0" documentId="13_ncr:1_{A74FAEC1-D812-1F4F-8F0C-1E548E286C9F}" xr6:coauthVersionLast="47" xr6:coauthVersionMax="47" xr10:uidLastSave="{00000000-0000-0000-0000-000000000000}"/>
  <bookViews>
    <workbookView xWindow="280" yWindow="680" windowWidth="28240" windowHeight="16980" xr2:uid="{5D17D6B1-847D-3141-97A0-741BF74F3FE4}"/>
  </bookViews>
  <sheets>
    <sheet name="Tabelle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9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</calcChain>
</file>

<file path=xl/sharedStrings.xml><?xml version="1.0" encoding="utf-8"?>
<sst xmlns="http://schemas.openxmlformats.org/spreadsheetml/2006/main" count="34" uniqueCount="32">
  <si>
    <t>BOM Minimalist DAB+ Radio</t>
  </si>
  <si>
    <t>number</t>
  </si>
  <si>
    <t>Item #</t>
  </si>
  <si>
    <t>Description</t>
  </si>
  <si>
    <t>supplier link</t>
  </si>
  <si>
    <t>Arduino D1 R32</t>
  </si>
  <si>
    <t>https://www.az-delivery.de/products/esp32-d1-r32-board</t>
  </si>
  <si>
    <t>DABshield</t>
  </si>
  <si>
    <t>https://www.dabshield.com/store</t>
  </si>
  <si>
    <t>carrier pcb: custom made according to Gerber files</t>
  </si>
  <si>
    <t>https://jlcpcb.com</t>
  </si>
  <si>
    <t>https://www.digikey.de/short/zhjwnm5b</t>
  </si>
  <si>
    <t>DC Power Jack</t>
  </si>
  <si>
    <t>Resistor 47k</t>
  </si>
  <si>
    <t>generic</t>
  </si>
  <si>
    <t>Resistor 470</t>
  </si>
  <si>
    <t>Encoder KY040</t>
  </si>
  <si>
    <t>https://www.az-delivery.de/products/drehimpulsgeber-modul</t>
  </si>
  <si>
    <t>Omron BSF1020, tactile switch, 6x6mm, 5mm height</t>
  </si>
  <si>
    <t>https://www.digikey.de/short/pr2q5z7f</t>
  </si>
  <si>
    <t>https://www.digikey.de/short/v70b7f8n</t>
  </si>
  <si>
    <t>PUSHBUTTON SWITCH, TL2230</t>
  </si>
  <si>
    <t>https://www.digikey.de/short/dwnpzmhh</t>
  </si>
  <si>
    <t>stackable header, 6 pins</t>
  </si>
  <si>
    <t>audio plug, 3.5 mm</t>
  </si>
  <si>
    <t>https://www.digikey.de/short/c0dpz4hr</t>
  </si>
  <si>
    <t>pin header, 50 pins, 2.54mm</t>
  </si>
  <si>
    <t>loudspeaker</t>
  </si>
  <si>
    <t>https://www.digikey.de/short/b51nzdzv</t>
  </si>
  <si>
    <t>price per unit</t>
  </si>
  <si>
    <t>total</t>
  </si>
  <si>
    <t>3D printed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</si>
</sst>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#,##0.00\ &quot;€&quot;"/>
  </numFmts>
  <fonts count="4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24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168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5365EF-3840-6545-BA7F-000705EB004F}">
  <sheetPr>
    <pageSetUpPr fitToPage="1"/>
  </sheetPr>
  <dimension ref="A1:F20"/>
  <sheetViews>
    <sheetView tabSelected="1" workbookViewId="0">
      <selection activeCell="C20" sqref="C20"/>
    </sheetView>
  </sheetViews>
  <sheetFormatPr baseColWidth="10" defaultRowHeight="16" x14ac:dyDescent="0.2"/>
  <cols>
    <col min="3" max="3" width="53.6640625" customWidth="1"/>
    <col min="4" max="4" width="53.5" customWidth="1"/>
    <col min="5" max="5" width="13.1640625" customWidth="1"/>
  </cols>
  <sheetData>
    <row r="1" spans="1:6" ht="30" x14ac:dyDescent="0.3">
      <c r="A1" s="1" t="s">
        <v>0</v>
      </c>
    </row>
    <row r="3" spans="1:6" s="3" customFormat="1" x14ac:dyDescent="0.2">
      <c r="A3" s="2" t="s">
        <v>2</v>
      </c>
      <c r="B3" s="3" t="s">
        <v>1</v>
      </c>
      <c r="C3" s="3" t="s">
        <v>3</v>
      </c>
      <c r="D3" s="3" t="s">
        <v>4</v>
      </c>
      <c r="E3" s="3" t="s">
        <v>29</v>
      </c>
      <c r="F3" s="3" t="s">
        <v>30</v>
      </c>
    </row>
    <row r="5" spans="1:6" x14ac:dyDescent="0.2">
      <c r="A5">
        <v>1</v>
      </c>
      <c r="B5">
        <v>1</v>
      </c>
      <c r="C5" t="s">
        <v>5</v>
      </c>
      <c r="D5" t="s">
        <v>6</v>
      </c>
      <c r="E5" s="4">
        <v>10.99</v>
      </c>
      <c r="F5" s="4">
        <f>B5*E5</f>
        <v>10.99</v>
      </c>
    </row>
    <row r="6" spans="1:6" x14ac:dyDescent="0.2">
      <c r="A6">
        <v>2</v>
      </c>
      <c r="B6">
        <v>1</v>
      </c>
      <c r="C6" t="s">
        <v>7</v>
      </c>
      <c r="D6" t="s">
        <v>8</v>
      </c>
      <c r="E6" s="4">
        <v>60</v>
      </c>
      <c r="F6" s="4">
        <f>B6*E6</f>
        <v>60</v>
      </c>
    </row>
    <row r="7" spans="1:6" x14ac:dyDescent="0.2">
      <c r="A7">
        <v>3</v>
      </c>
      <c r="B7">
        <v>1</v>
      </c>
      <c r="C7" t="s">
        <v>9</v>
      </c>
      <c r="D7" t="s">
        <v>10</v>
      </c>
      <c r="E7" s="4">
        <v>9</v>
      </c>
      <c r="F7" s="4">
        <f>B7*E7</f>
        <v>9</v>
      </c>
    </row>
    <row r="8" spans="1:6" x14ac:dyDescent="0.2">
      <c r="A8">
        <v>4</v>
      </c>
      <c r="B8">
        <v>1</v>
      </c>
      <c r="C8" t="s">
        <v>12</v>
      </c>
      <c r="D8" t="s">
        <v>11</v>
      </c>
      <c r="E8" s="4">
        <v>0.55000000000000004</v>
      </c>
      <c r="F8" s="4">
        <f>B8*E8</f>
        <v>0.55000000000000004</v>
      </c>
    </row>
    <row r="9" spans="1:6" x14ac:dyDescent="0.2">
      <c r="A9">
        <v>5</v>
      </c>
      <c r="B9">
        <v>9</v>
      </c>
      <c r="C9" t="s">
        <v>13</v>
      </c>
      <c r="D9" t="s">
        <v>14</v>
      </c>
      <c r="E9" s="4">
        <v>0.1</v>
      </c>
      <c r="F9" s="4">
        <f>B9*E9</f>
        <v>0.9</v>
      </c>
    </row>
    <row r="10" spans="1:6" x14ac:dyDescent="0.2">
      <c r="A10">
        <v>6</v>
      </c>
      <c r="B10">
        <v>1</v>
      </c>
      <c r="C10" t="s">
        <v>15</v>
      </c>
      <c r="D10" t="s">
        <v>14</v>
      </c>
      <c r="E10" s="4">
        <v>0.1</v>
      </c>
      <c r="F10" s="4">
        <f>B10*E10</f>
        <v>0.1</v>
      </c>
    </row>
    <row r="11" spans="1:6" x14ac:dyDescent="0.2">
      <c r="A11">
        <v>7</v>
      </c>
      <c r="B11">
        <v>1</v>
      </c>
      <c r="C11" t="s">
        <v>16</v>
      </c>
      <c r="D11" t="s">
        <v>17</v>
      </c>
      <c r="E11" s="4">
        <v>4.29</v>
      </c>
      <c r="F11" s="4">
        <f>B11*E11</f>
        <v>4.29</v>
      </c>
    </row>
    <row r="12" spans="1:6" x14ac:dyDescent="0.2">
      <c r="A12">
        <v>8</v>
      </c>
      <c r="B12">
        <v>6</v>
      </c>
      <c r="C12" t="s">
        <v>18</v>
      </c>
      <c r="D12" t="s">
        <v>19</v>
      </c>
      <c r="E12" s="4">
        <v>0.34</v>
      </c>
      <c r="F12" s="4">
        <f>B12*E12</f>
        <v>2.04</v>
      </c>
    </row>
    <row r="13" spans="1:6" x14ac:dyDescent="0.2">
      <c r="A13">
        <v>9</v>
      </c>
      <c r="B13">
        <v>1</v>
      </c>
      <c r="C13" t="s">
        <v>21</v>
      </c>
      <c r="D13" t="s">
        <v>20</v>
      </c>
      <c r="E13" s="4">
        <v>0.76</v>
      </c>
      <c r="F13" s="4">
        <f>B13*E13</f>
        <v>0.76</v>
      </c>
    </row>
    <row r="14" spans="1:6" x14ac:dyDescent="0.2">
      <c r="A14">
        <v>10</v>
      </c>
      <c r="B14">
        <v>1</v>
      </c>
      <c r="C14" t="s">
        <v>23</v>
      </c>
      <c r="D14" t="s">
        <v>22</v>
      </c>
      <c r="E14" s="4">
        <v>1.57</v>
      </c>
      <c r="F14" s="4">
        <f>B14*E14</f>
        <v>1.57</v>
      </c>
    </row>
    <row r="15" spans="1:6" x14ac:dyDescent="0.2">
      <c r="A15">
        <v>11</v>
      </c>
      <c r="B15">
        <v>1</v>
      </c>
      <c r="C15" t="s">
        <v>24</v>
      </c>
      <c r="D15" t="s">
        <v>25</v>
      </c>
      <c r="E15" s="4">
        <v>1.22</v>
      </c>
      <c r="F15" s="4">
        <f>B15*E15</f>
        <v>1.22</v>
      </c>
    </row>
    <row r="16" spans="1:6" x14ac:dyDescent="0.2">
      <c r="A16">
        <v>12</v>
      </c>
      <c r="B16">
        <v>2</v>
      </c>
      <c r="C16" t="s">
        <v>26</v>
      </c>
      <c r="D16" t="s">
        <v>14</v>
      </c>
      <c r="E16" s="4">
        <v>2</v>
      </c>
      <c r="F16" s="4">
        <f>B16*E16</f>
        <v>4</v>
      </c>
    </row>
    <row r="17" spans="1:6" x14ac:dyDescent="0.2">
      <c r="A17">
        <v>13</v>
      </c>
      <c r="B17">
        <v>2</v>
      </c>
      <c r="C17" t="s">
        <v>27</v>
      </c>
      <c r="D17" t="s">
        <v>28</v>
      </c>
      <c r="E17" s="4">
        <v>7.69</v>
      </c>
      <c r="F17" s="4">
        <f>B17*E17</f>
        <v>15.38</v>
      </c>
    </row>
    <row r="19" spans="1:6" x14ac:dyDescent="0.2">
      <c r="F19" s="4">
        <f>SUM(F5:F18)</f>
        <v>110.8</v>
      </c>
    </row>
    <row r="20" spans="1:6" x14ac:dyDescent="0.2">
      <c r="A20">
        <v>14</v>
      </c>
      <c r="C20" t="s">
        <v>31</v>
      </c>
    </row>
  </sheetData>
  <pageMargins left="0.25" right="0.25" top="0.75" bottom="0.75" header="0.3" footer="0.3"/>
  <pageSetup paperSize="9" scale="87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Ludwin Monz</dc:creator>
  <cp:lastModifiedBy>Ludwin Monz</cp:lastModifiedBy>
  <cp:lastPrinted>2024-09-19T14:18:11Z</cp:lastPrinted>
  <dcterms:created xsi:type="dcterms:W3CDTF">2024-09-18T12:52:58Z</dcterms:created>
  <dcterms:modified xsi:type="dcterms:W3CDTF">2024-09-19T14:20:01Z</dcterms:modified>
</cp:coreProperties>
</file>