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rkw\Desktop\"/>
    </mc:Choice>
  </mc:AlternateContent>
  <bookViews>
    <workbookView xWindow="0" yWindow="0" windowWidth="15320" windowHeight="8720"/>
  </bookViews>
  <sheets>
    <sheet name="1 thread" sheetId="1" r:id="rId1"/>
    <sheet name="8 thread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8" i="1"/>
  <c r="E4" i="1"/>
  <c r="E4" i="2"/>
  <c r="E7" i="1"/>
  <c r="E3" i="1"/>
  <c r="E6" i="1"/>
  <c r="E3" i="2"/>
  <c r="E9" i="2"/>
  <c r="E7" i="2"/>
  <c r="E8" i="2"/>
  <c r="E6" i="2"/>
  <c r="E2" i="2"/>
  <c r="E12" i="1"/>
  <c r="E10" i="1"/>
  <c r="E11" i="1"/>
  <c r="E5" i="1"/>
  <c r="E9" i="1"/>
  <c r="E2" i="1"/>
</calcChain>
</file>

<file path=xl/sharedStrings.xml><?xml version="1.0" encoding="utf-8"?>
<sst xmlns="http://schemas.openxmlformats.org/spreadsheetml/2006/main" count="43" uniqueCount="30">
  <si>
    <t>Mutex Type</t>
  </si>
  <si>
    <t>Run1</t>
  </si>
  <si>
    <t>Run2</t>
  </si>
  <si>
    <t>Run3</t>
  </si>
  <si>
    <t>Avg</t>
  </si>
  <si>
    <t>No locking (Win)</t>
  </si>
  <si>
    <t>No locking (linux)</t>
  </si>
  <si>
    <t>No locking (FreeBSD)</t>
  </si>
  <si>
    <t>std::mutex (vs2017)</t>
  </si>
  <si>
    <t>std::mutex (vs2013)</t>
  </si>
  <si>
    <t>std::mutex (linux pthreads)</t>
  </si>
  <si>
    <t>std::mutex (FreeBSD pthreads)</t>
  </si>
  <si>
    <t>boost::mutex (Win, 1.64)</t>
  </si>
  <si>
    <t>Systems</t>
  </si>
  <si>
    <t>Google Compute Engine, us-west1-b</t>
  </si>
  <si>
    <t>n1-standard-8 (8 vCPUs, 30 GB memory)</t>
  </si>
  <si>
    <t>broadwell</t>
  </si>
  <si>
    <t>Windows Server 2016</t>
  </si>
  <si>
    <t>Ubuntu 17.04</t>
  </si>
  <si>
    <t>amd64 zesty image built on 2017-07-20</t>
  </si>
  <si>
    <t>boost 1.62</t>
  </si>
  <si>
    <t>boost::mutex uses pthread on linux</t>
  </si>
  <si>
    <t>FreeBSD 11.1</t>
  </si>
  <si>
    <t>boost 1.64</t>
  </si>
  <si>
    <t>Don't forget to add -pthread to your linker options when linking your code.</t>
  </si>
  <si>
    <t>seems like boost mutex outperforms std on freebsd… does it not use pthreads?</t>
  </si>
  <si>
    <t>FreeBSD clang version 4.0.0 (tags/RELEASE_400/final 297347) (based on LLVM 4.0.0)</t>
  </si>
  <si>
    <t>cs_mutex_4K</t>
  </si>
  <si>
    <t>cs_mutex_nospin</t>
  </si>
  <si>
    <t>srw_mutex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</si>
</sst>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(sec) for 50M LRU cache lookups, 1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 thread'!$E$1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thread'!$A$2:$A$12</c:f>
              <c:strCache>
                <c:ptCount val="11"/>
                <c:pt idx="0">
                  <c:v>No locking (Win)</c:v>
                </c:pt>
                <c:pt idx="1">
                  <c:v>No locking (linux)</c:v>
                </c:pt>
                <c:pt idx="2">
                  <c:v>No locking (FreeBSD)</c:v>
                </c:pt>
                <c:pt idx="3">
                  <c:v>std::mutex (vs2017)</c:v>
                </c:pt>
                <c:pt idx="4">
                  <c:v>std::mutex (vs2013)</c:v>
                </c:pt>
                <c:pt idx="5">
                  <c:v>std::mutex (linux pthreads)</c:v>
                </c:pt>
                <c:pt idx="6">
                  <c:v>std::mutex (FreeBSD pthreads)</c:v>
                </c:pt>
                <c:pt idx="7">
                  <c:v>boost::mutex (Win, 1.64)</c:v>
                </c:pt>
                <c:pt idx="8">
                  <c:v>cs_mutex_4K</c:v>
                </c:pt>
                <c:pt idx="9">
                  <c:v>cs_mutex_nospin</c:v>
                </c:pt>
                <c:pt idx="10">
                  <c:v>srw_mutex</c:v>
                </c:pt>
              </c:strCache>
            </c:strRef>
          </c:cat>
          <c:val>
            <c:numRef>
              <c:f>'1 thread'!$E$2:$E$12</c:f>
              <c:numCache>
                <c:formatCode>0.00</c:formatCode>
                <c:ptCount val="11"/>
                <c:pt idx="0">
                  <c:v>4.8433333333333328</c:v>
                </c:pt>
                <c:pt idx="1">
                  <c:v>4.1566666666666672</c:v>
                </c:pt>
                <c:pt idx="2">
                  <c:v>4.2233333333333327</c:v>
                </c:pt>
                <c:pt idx="3">
                  <c:v>7.1333333333333329</c:v>
                </c:pt>
                <c:pt idx="4">
                  <c:v>8.36</c:v>
                </c:pt>
                <c:pt idx="5">
                  <c:v>5.7</c:v>
                </c:pt>
                <c:pt idx="6">
                  <c:v>7.27</c:v>
                </c:pt>
                <c:pt idx="7">
                  <c:v>5.6599999999999993</c:v>
                </c:pt>
                <c:pt idx="8">
                  <c:v>5.9833333333333334</c:v>
                </c:pt>
                <c:pt idx="9">
                  <c:v>5.9733333333333336</c:v>
                </c:pt>
                <c:pt idx="10">
                  <c:v>5.8166666666666673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F-4154-AFBB-2DC546C7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0249280"/>
        <c:axId val="600254856"/>
      </c:barChart>
      <c:catAx>
        <c:axId val="6002492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54856"/>
        <c:crosses val="autoZero"/>
        <c:auto val="1"/>
        <c:lblAlgn val="ctr"/>
        <c:lblOffset val="100"/>
        <c:noMultiLvlLbl val="0"/>
      </c:catAx>
      <c:valAx>
        <c:axId val="6002548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4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(sec) for 50M LRU cache lookups, 8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'8 threads'!$E$1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 threads'!$A$2:$A$9</c:f>
              <c:strCache>
                <c:ptCount val="8"/>
                <c:pt idx="0">
                  <c:v>std::mutex (vs2017)</c:v>
                </c:pt>
                <c:pt idx="1">
                  <c:v>std::mutex (vs2013)</c:v>
                </c:pt>
                <c:pt idx="2">
                  <c:v>std::mutex (linux pthreads)</c:v>
                </c:pt>
                <c:pt idx="3">
                  <c:v>std::mutex (FreeBSD pthreads)</c:v>
                </c:pt>
                <c:pt idx="4">
                  <c:v>boost::mutex (Win, 1.64)</c:v>
                </c:pt>
                <c:pt idx="5">
                  <c:v>cs_mutex_4K</c:v>
                </c:pt>
                <c:pt idx="6">
                  <c:v>cs_mutex_nospin</c:v>
                </c:pt>
                <c:pt idx="7">
                  <c:v>srw_mutex</c:v>
                </c:pt>
              </c:strCache>
            </c:strRef>
          </c:cat>
          <c:val>
            <c:numRef>
              <c:f>'8 threads'!$E$2:$E$9</c:f>
              <c:numCache>
                <c:formatCode>0.00</c:formatCode>
                <c:ptCount val="8"/>
                <c:pt idx="0">
                  <c:v>13.839999999999998</c:v>
                </c:pt>
                <c:pt idx="1">
                  <c:v>27.209999999999997</c:v>
                </c:pt>
                <c:pt idx="2">
                  <c:v>28.033333333333331</c:v>
                </c:pt>
                <c:pt idx="3">
                  <c:v>35.643333333333338</c:v>
                </c:pt>
                <c:pt idx="4">
                  <c:v>19.893333333333334</c:v>
                </c:pt>
                <c:pt idx="5">
                  <c:v>25.953333333333337</c:v>
                </c:pt>
                <c:pt idx="6">
                  <c:v>27.196666666666669</c:v>
                </c:pt>
                <c:pt idx="7">
                  <c:v>9.4166666666666661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9-4A34-A830-2763E81F7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0249280"/>
        <c:axId val="600254856"/>
      </c:barChart>
      <c:catAx>
        <c:axId val="6002492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54856"/>
        <c:crosses val="autoZero"/>
        <c:auto val="1"/>
        <c:lblAlgn val="ctr"/>
        <c:lblOffset val="100"/>
        <c:noMultiLvlLbl val="0"/>
      </c:catAx>
      <c:valAx>
        <c:axId val="6002548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4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1</xdr:row>
      <xdr:rowOff>168274</xdr:rowOff>
    </xdr:from>
    <xdr:to>
      <xdr:col>13</xdr:col>
      <xdr:colOff>469900</xdr:colOff>
      <xdr:row>19</xdr:row>
      <xdr:rowOff>6349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61551C5-E6D2-493A-9114-9C7BE2233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4</xdr:row>
      <xdr:rowOff>161925</xdr:rowOff>
    </xdr:from>
    <xdr:to>
      <xdr:col>14</xdr:col>
      <xdr:colOff>165100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DC4B5-BA81-4C83-8E7F-0C23A2FF2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A12" sqref="A12"/>
    </sheetView>
  </sheetViews>
  <sheetFormatPr defaultRowHeight="14.5" x14ac:dyDescent="0.35"/>
  <cols>
    <col min="1" max="1" width="28.1796875" customWidth="1"/>
    <col min="5" max="5" width="8.7265625" style="1"/>
  </cols>
  <sheetData>
    <row r="1" spans="1:5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5">
      <c r="A2" t="s">
        <v>5</v>
      </c>
      <c r="B2">
        <v>4.71</v>
      </c>
      <c r="C2">
        <v>4.97</v>
      </c>
      <c r="D2">
        <v>4.8499999999999996</v>
      </c>
      <c r="E2" s="1">
        <f t="shared" ref="E2:E12" si="0">AVERAGE(B2:D2)</f>
        <v>4.8433333333333328</v>
      </c>
    </row>
    <row r="3" spans="1:5" x14ac:dyDescent="0.35">
      <c r="A3" t="s">
        <v>6</v>
      </c>
      <c r="B3">
        <v>4.1100000000000003</v>
      </c>
      <c r="C3">
        <v>4.24</v>
      </c>
      <c r="D3">
        <v>4.12</v>
      </c>
      <c r="E3" s="1">
        <f t="shared" si="0"/>
        <v>4.1566666666666672</v>
      </c>
    </row>
    <row r="4" spans="1:5" x14ac:dyDescent="0.35">
      <c r="A4" t="s">
        <v>7</v>
      </c>
      <c r="B4">
        <v>4.54</v>
      </c>
      <c r="C4">
        <v>4.0199999999999996</v>
      </c>
      <c r="D4">
        <v>4.1100000000000003</v>
      </c>
      <c r="E4" s="1">
        <f t="shared" si="0"/>
        <v>4.2233333333333327</v>
      </c>
    </row>
    <row r="5" spans="1:5" x14ac:dyDescent="0.35">
      <c r="A5" t="s">
        <v>8</v>
      </c>
      <c r="B5">
        <v>6.97</v>
      </c>
      <c r="C5">
        <v>7.3</v>
      </c>
      <c r="D5">
        <v>7.13</v>
      </c>
      <c r="E5" s="1">
        <f>AVERAGE(B5:D5)</f>
        <v>7.1333333333333329</v>
      </c>
    </row>
    <row r="6" spans="1:5" x14ac:dyDescent="0.35">
      <c r="A6" t="s">
        <v>9</v>
      </c>
      <c r="B6">
        <v>7.96</v>
      </c>
      <c r="C6">
        <v>8.4</v>
      </c>
      <c r="D6">
        <v>8.7200000000000006</v>
      </c>
      <c r="E6" s="1">
        <f t="shared" si="0"/>
        <v>8.36</v>
      </c>
    </row>
    <row r="7" spans="1:5" x14ac:dyDescent="0.35">
      <c r="A7" t="s">
        <v>10</v>
      </c>
      <c r="B7">
        <v>5.76</v>
      </c>
      <c r="C7">
        <v>5.66</v>
      </c>
      <c r="D7">
        <v>5.68</v>
      </c>
      <c r="E7" s="1">
        <f t="shared" si="0"/>
        <v>5.7</v>
      </c>
    </row>
    <row r="8" spans="1:5" x14ac:dyDescent="0.35">
      <c r="A8" t="s">
        <v>11</v>
      </c>
      <c r="B8">
        <v>7.06</v>
      </c>
      <c r="C8">
        <v>7.09</v>
      </c>
      <c r="D8">
        <v>7.66</v>
      </c>
      <c r="E8" s="1">
        <f t="shared" si="0"/>
        <v>7.27</v>
      </c>
    </row>
    <row r="9" spans="1:5" x14ac:dyDescent="0.35">
      <c r="A9" t="s">
        <v>12</v>
      </c>
      <c r="B9">
        <v>5.68</v>
      </c>
      <c r="C9">
        <v>5.7</v>
      </c>
      <c r="D9">
        <v>5.6</v>
      </c>
      <c r="E9" s="1">
        <f t="shared" si="0"/>
        <v>5.6599999999999993</v>
      </c>
    </row>
    <row r="10" spans="1:5" x14ac:dyDescent="0.35">
      <c r="A10" t="s">
        <v>27</v>
      </c>
      <c r="B10">
        <v>6.03</v>
      </c>
      <c r="C10">
        <v>5.96</v>
      </c>
      <c r="D10">
        <v>5.96</v>
      </c>
      <c r="E10" s="1">
        <f t="shared" si="0"/>
        <v>5.9833333333333334</v>
      </c>
    </row>
    <row r="11" spans="1:5" x14ac:dyDescent="0.35">
      <c r="A11" t="s">
        <v>28</v>
      </c>
      <c r="B11">
        <v>5.84</v>
      </c>
      <c r="C11">
        <v>6.09</v>
      </c>
      <c r="D11">
        <v>5.99</v>
      </c>
      <c r="E11" s="1">
        <f t="shared" si="0"/>
        <v>5.9733333333333336</v>
      </c>
    </row>
    <row r="12" spans="1:5" x14ac:dyDescent="0.35">
      <c r="A12" t="s">
        <v>29</v>
      </c>
      <c r="B12">
        <v>5.75</v>
      </c>
      <c r="C12">
        <v>5.96</v>
      </c>
      <c r="D12">
        <v>5.74</v>
      </c>
      <c r="E12" s="1">
        <f t="shared" si="0"/>
        <v>5.8166666666666673</v>
      </c>
    </row>
  </sheetData>
  <sortState ref="A9:E12">
    <sortCondition ref="A1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9" sqref="A9"/>
    </sheetView>
  </sheetViews>
  <sheetFormatPr defaultRowHeight="14.5" x14ac:dyDescent="0.35"/>
  <cols>
    <col min="1" max="1" width="28.7265625" bestFit="1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5">
      <c r="A2" t="s">
        <v>8</v>
      </c>
      <c r="B2">
        <v>15.02</v>
      </c>
      <c r="C2">
        <v>12.71</v>
      </c>
      <c r="D2">
        <v>13.79</v>
      </c>
      <c r="E2" s="1">
        <f>AVERAGE(B2:D2)</f>
        <v>13.839999999999998</v>
      </c>
    </row>
    <row r="3" spans="1:5" x14ac:dyDescent="0.35">
      <c r="A3" t="s">
        <v>9</v>
      </c>
      <c r="B3">
        <v>28.49</v>
      </c>
      <c r="C3">
        <v>26.16</v>
      </c>
      <c r="D3">
        <v>26.98</v>
      </c>
      <c r="E3" s="1">
        <f>AVERAGE(B3:D3)</f>
        <v>27.209999999999997</v>
      </c>
    </row>
    <row r="4" spans="1:5" x14ac:dyDescent="0.35">
      <c r="A4" t="s">
        <v>10</v>
      </c>
      <c r="B4">
        <v>30.38</v>
      </c>
      <c r="C4">
        <v>26.19</v>
      </c>
      <c r="D4">
        <v>27.53</v>
      </c>
      <c r="E4" s="1">
        <f>AVERAGE(B4:D4)</f>
        <v>28.033333333333331</v>
      </c>
    </row>
    <row r="5" spans="1:5" x14ac:dyDescent="0.35">
      <c r="A5" t="s">
        <v>11</v>
      </c>
      <c r="B5">
        <v>35.42</v>
      </c>
      <c r="C5">
        <v>35.97</v>
      </c>
      <c r="D5">
        <v>35.54</v>
      </c>
      <c r="E5" s="1">
        <f>AVERAGE(B5:D5)</f>
        <v>35.643333333333338</v>
      </c>
    </row>
    <row r="6" spans="1:5" x14ac:dyDescent="0.35">
      <c r="A6" t="s">
        <v>12</v>
      </c>
      <c r="B6">
        <v>19.48</v>
      </c>
      <c r="C6">
        <v>20.73</v>
      </c>
      <c r="D6">
        <v>19.47</v>
      </c>
      <c r="E6" s="1">
        <f t="shared" ref="E6:E9" si="0">AVERAGE(B6:D6)</f>
        <v>19.893333333333334</v>
      </c>
    </row>
    <row r="7" spans="1:5" x14ac:dyDescent="0.35">
      <c r="A7" t="s">
        <v>27</v>
      </c>
      <c r="B7">
        <v>24.01</v>
      </c>
      <c r="C7">
        <v>27.17</v>
      </c>
      <c r="D7">
        <v>26.68</v>
      </c>
      <c r="E7" s="1">
        <f>AVERAGE(B7:D7)</f>
        <v>25.953333333333337</v>
      </c>
    </row>
    <row r="8" spans="1:5" x14ac:dyDescent="0.35">
      <c r="A8" t="s">
        <v>28</v>
      </c>
      <c r="B8">
        <v>27.32</v>
      </c>
      <c r="C8">
        <v>29.15</v>
      </c>
      <c r="D8">
        <v>25.12</v>
      </c>
      <c r="E8" s="1">
        <f t="shared" si="0"/>
        <v>27.196666666666669</v>
      </c>
    </row>
    <row r="9" spans="1:5" x14ac:dyDescent="0.35">
      <c r="A9" t="s">
        <v>29</v>
      </c>
      <c r="B9">
        <v>10.130000000000001</v>
      </c>
      <c r="C9">
        <v>8.6199999999999992</v>
      </c>
      <c r="D9">
        <v>9.5</v>
      </c>
      <c r="E9" s="1">
        <f t="shared" si="0"/>
        <v>9.4166666666666661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7" sqref="A17"/>
    </sheetView>
  </sheetViews>
  <sheetFormatPr defaultRowHeight="14.5" x14ac:dyDescent="0.35"/>
  <cols>
    <col min="1" max="1" width="14.54296875" customWidth="1"/>
  </cols>
  <sheetData>
    <row r="1" spans="1:3" x14ac:dyDescent="0.35">
      <c r="A1" t="s">
        <v>13</v>
      </c>
    </row>
    <row r="2" spans="1:3" x14ac:dyDescent="0.35">
      <c r="A2" t="s">
        <v>14</v>
      </c>
    </row>
    <row r="3" spans="1:3" x14ac:dyDescent="0.35">
      <c r="A3" t="s">
        <v>15</v>
      </c>
    </row>
    <row r="4" spans="1:3" x14ac:dyDescent="0.35">
      <c r="A4" t="s">
        <v>16</v>
      </c>
    </row>
    <row r="6" spans="1:3" x14ac:dyDescent="0.35">
      <c r="A6" t="s">
        <v>17</v>
      </c>
    </row>
    <row r="8" spans="1:3" x14ac:dyDescent="0.35">
      <c r="A8" t="s">
        <v>18</v>
      </c>
    </row>
    <row r="9" spans="1:3" x14ac:dyDescent="0.35">
      <c r="A9" t="s">
        <v>19</v>
      </c>
    </row>
    <row r="10" spans="1:3" x14ac:dyDescent="0.35">
      <c r="A10" t="s">
        <v>20</v>
      </c>
    </row>
    <row r="11" spans="1:3" x14ac:dyDescent="0.35">
      <c r="B11" t="s">
        <v>21</v>
      </c>
    </row>
    <row r="14" spans="1:3" x14ac:dyDescent="0.35">
      <c r="A14" t="s">
        <v>22</v>
      </c>
    </row>
    <row r="15" spans="1:3" x14ac:dyDescent="0.35">
      <c r="A15" t="s">
        <v>23</v>
      </c>
      <c r="C15" t="s">
        <v>24</v>
      </c>
    </row>
    <row r="16" spans="1:3" x14ac:dyDescent="0.35">
      <c r="C16" t="s">
        <v>25</v>
      </c>
    </row>
    <row r="17" spans="1:1" x14ac:dyDescent="0.35">
      <c r="A1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thread</vt:lpstr>
      <vt:lpstr>8 threads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Waterman</dc:creator>
  <cp:keywords/>
  <dc:description/>
  <cp:lastModifiedBy>Mark Waterman</cp:lastModifiedBy>
  <cp:revision/>
  <dcterms:created xsi:type="dcterms:W3CDTF">2017-07-21T00:17:34Z</dcterms:created>
  <dcterms:modified xsi:type="dcterms:W3CDTF">2017-08-25T15:29:10Z</dcterms:modified>
  <cp:category/>
  <cp:contentStatus/>
</cp:coreProperties>
</file>