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8035" windowHeight="12570" tabRatio="779" activeTab="1"/>
  </bookViews>
  <sheets>
    <sheet name="클래스정보" sheetId="9" r:id="rId1"/>
    <sheet name="PLC 읽기" sheetId="8" r:id="rId2"/>
    <sheet name="PLC 쓰기" sheetId="10" r:id="rId3"/>
  </sheets>
  <calcPr calcId="124519"/>
</workbook>
</file>

<file path=xl/calcChain.xml><?xml version="1.0" encoding="utf-8"?>
<calcChain xmlns="http://schemas.openxmlformats.org/spreadsheetml/2006/main">
  <c r="H16" i="10"/>
  <c r="H17"/>
  <c r="H18"/>
  <c r="H19"/>
  <c r="H20"/>
  <c r="H21"/>
  <c r="H32"/>
  <c r="H33"/>
  <c r="H34"/>
  <c r="H35"/>
  <c r="H36"/>
  <c r="H37"/>
  <c r="H38"/>
  <c r="H48"/>
  <c r="H49"/>
  <c r="H50"/>
  <c r="H51"/>
  <c r="H52"/>
  <c r="H53"/>
  <c r="H54"/>
  <c r="G17"/>
  <c r="G18"/>
  <c r="G19"/>
  <c r="G20"/>
  <c r="G21"/>
  <c r="G22"/>
  <c r="G23"/>
  <c r="G24"/>
  <c r="G33"/>
  <c r="G34"/>
  <c r="G35"/>
  <c r="G36"/>
  <c r="G37"/>
  <c r="G38"/>
  <c r="G39"/>
  <c r="G40"/>
  <c r="G49"/>
  <c r="G50"/>
  <c r="G51"/>
  <c r="G52"/>
  <c r="G53"/>
  <c r="G54"/>
  <c r="G55"/>
  <c r="G56"/>
  <c r="H13" i="8"/>
  <c r="H14"/>
  <c r="H15"/>
  <c r="H16"/>
  <c r="H17"/>
  <c r="H18"/>
  <c r="H19"/>
  <c r="H20"/>
  <c r="H21"/>
  <c r="H22"/>
  <c r="H23"/>
  <c r="H24"/>
  <c r="H25"/>
  <c r="H26"/>
  <c r="H27"/>
  <c r="G13"/>
  <c r="G14"/>
  <c r="G15"/>
  <c r="G16"/>
  <c r="G17"/>
  <c r="G18"/>
  <c r="G19"/>
  <c r="G20"/>
  <c r="G21"/>
  <c r="G22"/>
  <c r="G23"/>
  <c r="G24"/>
  <c r="G25"/>
  <c r="G26"/>
  <c r="G27"/>
  <c r="F57" i="10"/>
  <c r="G57" s="1"/>
  <c r="F56"/>
  <c r="H56" s="1"/>
  <c r="F55"/>
  <c r="H55" s="1"/>
  <c r="F54"/>
  <c r="F53"/>
  <c r="F52"/>
  <c r="F51"/>
  <c r="F50"/>
  <c r="F49"/>
  <c r="F48"/>
  <c r="G48" s="1"/>
  <c r="F47"/>
  <c r="H47" s="1"/>
  <c r="F46"/>
  <c r="H46" s="1"/>
  <c r="F45"/>
  <c r="G45" s="1"/>
  <c r="F44"/>
  <c r="G44" s="1"/>
  <c r="F43"/>
  <c r="H43" s="1"/>
  <c r="F42"/>
  <c r="H42" s="1"/>
  <c r="F41"/>
  <c r="H41" s="1"/>
  <c r="F40"/>
  <c r="H40" s="1"/>
  <c r="F39"/>
  <c r="H39" s="1"/>
  <c r="F38"/>
  <c r="F37"/>
  <c r="F36"/>
  <c r="F35"/>
  <c r="F34"/>
  <c r="F33"/>
  <c r="F32"/>
  <c r="G32" s="1"/>
  <c r="F31"/>
  <c r="H31" s="1"/>
  <c r="F30"/>
  <c r="H30" s="1"/>
  <c r="F29"/>
  <c r="G29" s="1"/>
  <c r="F28"/>
  <c r="G28" s="1"/>
  <c r="F27"/>
  <c r="H27" s="1"/>
  <c r="F26"/>
  <c r="H26" s="1"/>
  <c r="F25"/>
  <c r="H25" s="1"/>
  <c r="F24"/>
  <c r="H24" s="1"/>
  <c r="F23"/>
  <c r="H23" s="1"/>
  <c r="F22"/>
  <c r="H22" s="1"/>
  <c r="F21"/>
  <c r="F20"/>
  <c r="F19"/>
  <c r="F18"/>
  <c r="F17"/>
  <c r="F16"/>
  <c r="G16" s="1"/>
  <c r="F15"/>
  <c r="H15" s="1"/>
  <c r="F14"/>
  <c r="H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H2" s="1"/>
  <c r="H7" i="8"/>
  <c r="H8"/>
  <c r="H9"/>
  <c r="H10"/>
  <c r="H12"/>
  <c r="H2"/>
  <c r="G12"/>
  <c r="G2"/>
  <c r="F13"/>
  <c r="F14"/>
  <c r="F15"/>
  <c r="F16"/>
  <c r="F17"/>
  <c r="F18"/>
  <c r="F19"/>
  <c r="F20"/>
  <c r="F21"/>
  <c r="F22"/>
  <c r="F23"/>
  <c r="F24"/>
  <c r="F25"/>
  <c r="F26"/>
  <c r="F27"/>
  <c r="F4"/>
  <c r="G4" s="1"/>
  <c r="F5"/>
  <c r="G5" s="1"/>
  <c r="F6"/>
  <c r="H6" s="1"/>
  <c r="F7"/>
  <c r="G7" s="1"/>
  <c r="F8"/>
  <c r="G8" s="1"/>
  <c r="F9"/>
  <c r="G9" s="1"/>
  <c r="F10"/>
  <c r="G10" s="1"/>
  <c r="F11"/>
  <c r="H11" s="1"/>
  <c r="F12"/>
  <c r="F2"/>
  <c r="F3"/>
  <c r="H3" s="1"/>
  <c r="G42" i="10" l="1"/>
  <c r="G26"/>
  <c r="G43"/>
  <c r="G27"/>
  <c r="G46"/>
  <c r="G30"/>
  <c r="G14"/>
  <c r="G47"/>
  <c r="G31"/>
  <c r="G15"/>
  <c r="H44"/>
  <c r="H28"/>
  <c r="H45"/>
  <c r="H29"/>
  <c r="H13"/>
  <c r="G41"/>
  <c r="G25"/>
  <c r="H57"/>
  <c r="H5" i="8"/>
  <c r="G6"/>
  <c r="H4"/>
  <c r="G11"/>
  <c r="G3"/>
  <c r="H9" i="10"/>
  <c r="H3"/>
  <c r="H8"/>
  <c r="G2"/>
  <c r="H7"/>
  <c r="H12"/>
  <c r="H6"/>
  <c r="H11"/>
  <c r="H4"/>
  <c r="H5"/>
  <c r="H10"/>
</calcChain>
</file>

<file path=xl/sharedStrings.xml><?xml version="1.0" encoding="utf-8"?>
<sst xmlns="http://schemas.openxmlformats.org/spreadsheetml/2006/main" count="269" uniqueCount="166">
  <si>
    <t>클래스명</t>
    <phoneticPr fontId="1" type="noConversion"/>
  </si>
  <si>
    <t>변수명</t>
    <phoneticPr fontId="1" type="noConversion"/>
  </si>
  <si>
    <t>변수설명(주석)</t>
    <phoneticPr fontId="1" type="noConversion"/>
  </si>
  <si>
    <t>순서</t>
    <phoneticPr fontId="1" type="noConversion"/>
  </si>
  <si>
    <t>변수 타입</t>
    <phoneticPr fontId="1" type="noConversion"/>
  </si>
  <si>
    <t>설명</t>
    <phoneticPr fontId="1" type="noConversion"/>
  </si>
  <si>
    <t>엑셀 텝</t>
    <phoneticPr fontId="1" type="noConversion"/>
  </si>
  <si>
    <t>SPCPlus운용 Class 생성정보</t>
  </si>
  <si>
    <t>CSigProc</t>
    <phoneticPr fontId="1" type="noConversion"/>
  </si>
  <si>
    <t>PLC 데이터 정의 클래스</t>
    <phoneticPr fontId="1" type="noConversion"/>
  </si>
  <si>
    <t>CSigProc</t>
    <phoneticPr fontId="1" type="noConversion"/>
  </si>
  <si>
    <t>get 함수</t>
    <phoneticPr fontId="1" type="noConversion"/>
  </si>
  <si>
    <t>set 함수</t>
    <phoneticPr fontId="1" type="noConversion"/>
  </si>
  <si>
    <t>//Alive</t>
  </si>
  <si>
    <t>//Ready</t>
  </si>
  <si>
    <t>//Run Signal</t>
  </si>
  <si>
    <t>//Encoder Zero Set</t>
  </si>
  <si>
    <t>//Tap Zero Set</t>
  </si>
  <si>
    <t>//잉크마깅 사용</t>
  </si>
  <si>
    <t>//자동접합 PASS 거리</t>
  </si>
  <si>
    <t>//Vision Recipe Change</t>
  </si>
  <si>
    <t>//LOT Start Request</t>
  </si>
  <si>
    <t>//LOT End Request</t>
  </si>
  <si>
    <t>//Allarm Reset</t>
  </si>
  <si>
    <t>m_RAlive</t>
  </si>
  <si>
    <t>m_RReady</t>
  </si>
  <si>
    <t>m_RRunSignal</t>
  </si>
  <si>
    <t>m_REncoderZeroSet</t>
  </si>
  <si>
    <t>m_RTabZeroSet</t>
  </si>
  <si>
    <t>m_RInkMarkingActive</t>
  </si>
  <si>
    <t>m_RConnectZone</t>
  </si>
  <si>
    <t>m_RVisionRecipeChange</t>
  </si>
  <si>
    <t>m_RLotStartRequest</t>
  </si>
  <si>
    <t>m_RLotEndRequest</t>
  </si>
  <si>
    <t>m_RAlarmReset</t>
  </si>
  <si>
    <t>int</t>
    <phoneticPr fontId="1" type="noConversion"/>
  </si>
  <si>
    <t>//Recipe NO</t>
  </si>
  <si>
    <t>int</t>
  </si>
  <si>
    <t>m_RRecipeNo</t>
  </si>
  <si>
    <t>//Recipe Name</t>
  </si>
  <si>
    <t>CString</t>
  </si>
  <si>
    <t>m_RRecipeName</t>
  </si>
  <si>
    <t>//Cell ID(Demension1)</t>
  </si>
  <si>
    <t>m_RCellId</t>
  </si>
  <si>
    <t>//Dross Top 목표값(In Both 불량 count)</t>
  </si>
  <si>
    <t>m_RFoilExpInTopTarget</t>
  </si>
  <si>
    <t>//Dross Bottom 목표값(In Both 불량 count)</t>
  </si>
  <si>
    <t>m_RFoilExpInBtmTarget</t>
  </si>
  <si>
    <t>//Dross Top 목표값(Out Both 불량 count)</t>
  </si>
  <si>
    <t>m_RFoilExpOutTopTarget</t>
  </si>
  <si>
    <t>//Dross Bottom 목표값(Out Both 불량 count)</t>
  </si>
  <si>
    <t>m_RFoilExpOutBtmTarget</t>
  </si>
  <si>
    <t>//Foil exposure Top 목표값(In 불량 count)</t>
  </si>
  <si>
    <t>m_RFoilExpBothTopTarget</t>
  </si>
  <si>
    <t>//Foil exposure Bottom 목표값(In 불량 count)</t>
  </si>
  <si>
    <t>m_RFoilExpBothBtmTarget</t>
  </si>
  <si>
    <t>//Spatter Top 목표값(Surface 불량 count)</t>
  </si>
  <si>
    <t>m_RSpeterTopTarget</t>
  </si>
  <si>
    <t>//Spatter Bottom 목표값(Surface 불량 count)</t>
  </si>
  <si>
    <t>m_RSpeterBtmTarget</t>
  </si>
  <si>
    <t>//연속 불량 횟수</t>
  </si>
  <si>
    <t>m_RPrmContinuousCnt</t>
  </si>
  <si>
    <t>//구간 불량 횟수</t>
  </si>
  <si>
    <t>m_RPrmSectorNgTabCnt</t>
  </si>
  <si>
    <t>//구간불량 범위 탭 수 Setting</t>
  </si>
  <si>
    <t>m_RPrmSectorBaseCnt</t>
  </si>
  <si>
    <t>//Alarm Exist Ack</t>
  </si>
  <si>
    <t>m_RAlarmExistAck</t>
  </si>
  <si>
    <t>//Live CMD</t>
  </si>
  <si>
    <t>//Tab Zero Set Ack</t>
  </si>
  <si>
    <t>//Vision Recipe Change ACK</t>
  </si>
  <si>
    <t>//LOT Start Request ACK</t>
  </si>
  <si>
    <t>//Alarm Reset ACK</t>
  </si>
  <si>
    <t>//Data Report V1[검사수량]</t>
  </si>
  <si>
    <t>//Data Report V2[OK 수량]</t>
  </si>
  <si>
    <t>//Data Report V3[NG 수량]</t>
  </si>
  <si>
    <t>//Data Report V4[양품률]</t>
  </si>
  <si>
    <t>//Data Report V5[불량률]</t>
  </si>
  <si>
    <t>//Data Report Report V6[가동률]</t>
  </si>
  <si>
    <t>//연속 알람 발생 수량</t>
  </si>
  <si>
    <t>//심각 알람 발생 수량</t>
  </si>
  <si>
    <t>//Dross Top 불량알람 수량</t>
  </si>
  <si>
    <t>//Dross Bottom 불량알람 수량</t>
  </si>
  <si>
    <t>//Foil exposure Top 불량알람 수량</t>
  </si>
  <si>
    <t>//Foil exposure Bottom 불량알람 수량</t>
  </si>
  <si>
    <t>//Spatter Top 불량알람 수량</t>
  </si>
  <si>
    <t>//Spatter Bottom 불량알람 수량</t>
  </si>
  <si>
    <t>//RealTime Top NG Count</t>
  </si>
  <si>
    <t>//RealTime Bottom NG Count</t>
  </si>
  <si>
    <t>//LotEnd Time Top NG Count</t>
  </si>
  <si>
    <t>//LotEnd Time Bottom NG Count</t>
  </si>
  <si>
    <t>//Alarm Exist</t>
  </si>
  <si>
    <t>// 연속 불량 알람</t>
  </si>
  <si>
    <t>//심각 불량 알람(미사용)</t>
  </si>
  <si>
    <t>//구간 불량 알람</t>
  </si>
  <si>
    <t>//Dross Top - 불량 알람</t>
  </si>
  <si>
    <t>//Dross Bot - 불량 알람</t>
  </si>
  <si>
    <t>//exposure Top - 불량 알람</t>
  </si>
  <si>
    <t>//exposure Bot - 불량 알람</t>
  </si>
  <si>
    <t>//Foil exposure Both Top 불량 알람</t>
  </si>
  <si>
    <t>//Foil exposure Both Bot 불량 알람</t>
  </si>
  <si>
    <t>//Spatter Top 불량 알람</t>
  </si>
  <si>
    <t>//Spatter Bot 불량 알람</t>
  </si>
  <si>
    <t>//Alarm 구분 버퍼02 -&gt; Spare</t>
  </si>
  <si>
    <t>//Alarm 구분 버퍼03 -&gt; Spare</t>
  </si>
  <si>
    <t>//Alarm 구분 버퍼04 -&gt; Spare</t>
  </si>
  <si>
    <t>//Alarm 구분 버퍼05 -&gt; Spare</t>
  </si>
  <si>
    <t>//Cell ID(트리거보드 Cell ID)</t>
  </si>
  <si>
    <t>//OK/NG(OK=1, NG=2)</t>
  </si>
  <si>
    <t>//NG Code(OK일때 0, NG일때 항목 1~n까지 코드화)</t>
  </si>
  <si>
    <t>m_WAlive</t>
  </si>
  <si>
    <t>m_WReady</t>
  </si>
  <si>
    <t>m_WEncoderZeroSet</t>
  </si>
  <si>
    <t>m_WTabZeroSetAck</t>
  </si>
  <si>
    <t>m_WVisionRecipeChangeAck</t>
  </si>
  <si>
    <t>m_WLotStartRequestAck</t>
  </si>
  <si>
    <t>m_WLotEndRequest</t>
  </si>
  <si>
    <t>m_WAlarmResetAck</t>
  </si>
  <si>
    <t>m_WDataReportV1_Ea</t>
  </si>
  <si>
    <t>m_WDataReportV2_OK</t>
  </si>
  <si>
    <t>m_WDataReportV3_NG</t>
  </si>
  <si>
    <t>m_WDataReportV4_OkRate</t>
  </si>
  <si>
    <t>m_WDataReportV5_NgRate</t>
  </si>
  <si>
    <t>m_WDataReportV6_RunRate</t>
  </si>
  <si>
    <t>m_WContinue_Alarm_Cnt</t>
  </si>
  <si>
    <t>m_WHeavy_Alarm_Cnt</t>
  </si>
  <si>
    <t>m_WFoilExpInTop_Alarm_Cnt</t>
  </si>
  <si>
    <t>m_WFoilExpInBottom_Alarm_Cnt</t>
  </si>
  <si>
    <t>m_WFoilExpOutTop_Alarm_Cnt</t>
  </si>
  <si>
    <t>m_WFoilExpOutBottom_Alarm_Cnt</t>
  </si>
  <si>
    <t>m_WSpeterTop_Alarm_Cnt</t>
  </si>
  <si>
    <t>m_WSpeterBtm_Alarm_Cnt</t>
  </si>
  <si>
    <t>m_WTop_Defect_Count_Real</t>
  </si>
  <si>
    <t>m_WBtm_Defect_Count_Real</t>
  </si>
  <si>
    <t>m_WTop_Defect_Count_LotEnd</t>
  </si>
  <si>
    <t>m_WBtm_Defect_Count_LotEnd</t>
  </si>
  <si>
    <t>m_WFoilExpIn_TopTarget</t>
  </si>
  <si>
    <t>m_WFoilExpIn_BtmTarget</t>
  </si>
  <si>
    <t>m_WFoilExpOut_TopTarget</t>
  </si>
  <si>
    <t>m_WFoilExpOut_BtmTarget</t>
  </si>
  <si>
    <t>m_WFoilExpBoth_TopTarget</t>
  </si>
  <si>
    <t>m_WFoilExpBoth_BtmTarget</t>
  </si>
  <si>
    <t>m_WSpeter_TopTarget</t>
  </si>
  <si>
    <t>m_WSpeter_BtmTarget</t>
  </si>
  <si>
    <t>m_WPrmContinuous_Cnt</t>
  </si>
  <si>
    <t>m_WPrmSectorNgTab_Cnt</t>
  </si>
  <si>
    <t>m_WPrmSectorBase_Cnt</t>
  </si>
  <si>
    <t>m_WAlarmExist</t>
  </si>
  <si>
    <t>m_WAlarm_ContinueNg</t>
  </si>
  <si>
    <t>m_WAlarm_Heavy</t>
  </si>
  <si>
    <t>m_WAlarm_SectorNg</t>
  </si>
  <si>
    <t>m_WAlarm_FoilExpIn_Top</t>
  </si>
  <si>
    <t>m_WAlarm_FoilExpIn_Btm</t>
  </si>
  <si>
    <t>m_WAlarm_FoilExpOut_Top</t>
  </si>
  <si>
    <t>m_WAlarm_FoilExpOut_Btm</t>
  </si>
  <si>
    <t>m_WAlarm_FoilExpBoth_Top</t>
  </si>
  <si>
    <t>m_WAlarm_FoilExpBoth_Btm</t>
  </si>
  <si>
    <t>m_WAlarm_Spatter_Top</t>
  </si>
  <si>
    <t>m_WAlarm_Spatter_Btm</t>
  </si>
  <si>
    <t>m_WAlarmCode_Buffer2</t>
  </si>
  <si>
    <t>m_WAlarmCode_Buffer3</t>
  </si>
  <si>
    <t>m_WAlarmCode_Buffer4</t>
  </si>
  <si>
    <t>m_WAlarmCode_Buffer5</t>
  </si>
  <si>
    <t>m_WCell_Trigger_ID</t>
  </si>
  <si>
    <t>m_WJudge</t>
  </si>
  <si>
    <t>m_WNG_Code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</si>
</sst>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6"/>
  <sheetViews>
    <sheetView workbookViewId="0">
      <selection activeCell="AG25" sqref="AG25"/>
    </sheetView>
  </sheetViews>
  <sheetFormatPr defaultColWidth="3.125" defaultRowHeight="16.5"/>
  <cols>
    <col min="1" max="1" width="3.5" bestFit="1" customWidth="1"/>
  </cols>
  <sheetData>
    <row r="1" spans="1:41" ht="17.25" thickBot="1">
      <c r="A1" s="38" t="s">
        <v>3</v>
      </c>
      <c r="B1" s="40"/>
      <c r="C1" s="38" t="s">
        <v>6</v>
      </c>
      <c r="D1" s="39"/>
      <c r="E1" s="39"/>
      <c r="F1" s="39"/>
      <c r="G1" s="39"/>
      <c r="H1" s="39"/>
      <c r="I1" s="39"/>
      <c r="J1" s="39"/>
      <c r="K1" s="40"/>
      <c r="L1" s="38" t="s">
        <v>0</v>
      </c>
      <c r="M1" s="39"/>
      <c r="N1" s="39"/>
      <c r="O1" s="39"/>
      <c r="P1" s="39"/>
      <c r="Q1" s="39"/>
      <c r="R1" s="39"/>
      <c r="S1" s="40"/>
      <c r="T1" s="38" t="s">
        <v>5</v>
      </c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0"/>
    </row>
    <row r="2" spans="1:41">
      <c r="A2" s="32">
        <v>1</v>
      </c>
      <c r="B2" s="33"/>
      <c r="C2" s="23" t="s">
        <v>7</v>
      </c>
      <c r="D2" s="24"/>
      <c r="E2" s="24"/>
      <c r="F2" s="24"/>
      <c r="G2" s="24"/>
      <c r="H2" s="24"/>
      <c r="I2" s="24"/>
      <c r="J2" s="24"/>
      <c r="K2" s="25"/>
      <c r="L2" s="14"/>
      <c r="M2" s="15" t="s">
        <v>8</v>
      </c>
      <c r="N2" s="15"/>
      <c r="O2" s="15"/>
      <c r="P2" s="15"/>
      <c r="Q2" s="15"/>
      <c r="R2" s="15"/>
      <c r="S2" s="16"/>
      <c r="T2" s="15"/>
      <c r="U2" s="15" t="s">
        <v>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</row>
    <row r="3" spans="1:41">
      <c r="A3" s="34"/>
      <c r="B3" s="35"/>
      <c r="C3" s="26"/>
      <c r="D3" s="27"/>
      <c r="E3" s="27"/>
      <c r="F3" s="27"/>
      <c r="G3" s="27"/>
      <c r="H3" s="27"/>
      <c r="I3" s="27"/>
      <c r="J3" s="27"/>
      <c r="K3" s="28"/>
      <c r="L3" s="17"/>
      <c r="M3" s="18"/>
      <c r="N3" s="18"/>
      <c r="O3" s="18"/>
      <c r="P3" s="18"/>
      <c r="Q3" s="18"/>
      <c r="R3" s="18"/>
      <c r="S3" s="1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9"/>
    </row>
    <row r="4" spans="1:41">
      <c r="A4" s="34"/>
      <c r="B4" s="35"/>
      <c r="C4" s="26"/>
      <c r="D4" s="27"/>
      <c r="E4" s="27"/>
      <c r="F4" s="27"/>
      <c r="G4" s="27"/>
      <c r="H4" s="27"/>
      <c r="I4" s="27"/>
      <c r="J4" s="27"/>
      <c r="K4" s="28"/>
      <c r="L4" s="17"/>
      <c r="M4" s="18"/>
      <c r="N4" s="18"/>
      <c r="O4" s="18"/>
      <c r="P4" s="18"/>
      <c r="Q4" s="18"/>
      <c r="R4" s="18"/>
      <c r="S4" s="19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9"/>
    </row>
    <row r="5" spans="1:41">
      <c r="A5" s="34"/>
      <c r="B5" s="35"/>
      <c r="C5" s="26"/>
      <c r="D5" s="27"/>
      <c r="E5" s="27"/>
      <c r="F5" s="27"/>
      <c r="G5" s="27"/>
      <c r="H5" s="27"/>
      <c r="I5" s="27"/>
      <c r="J5" s="27"/>
      <c r="K5" s="28"/>
      <c r="L5" s="17"/>
      <c r="M5" s="18"/>
      <c r="N5" s="18"/>
      <c r="O5" s="18"/>
      <c r="P5" s="18"/>
      <c r="Q5" s="18"/>
      <c r="R5" s="18"/>
      <c r="S5" s="19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9"/>
    </row>
    <row r="6" spans="1:41" ht="17.25" thickBot="1">
      <c r="A6" s="36"/>
      <c r="B6" s="37"/>
      <c r="C6" s="29"/>
      <c r="D6" s="30"/>
      <c r="E6" s="30"/>
      <c r="F6" s="30"/>
      <c r="G6" s="30"/>
      <c r="H6" s="30"/>
      <c r="I6" s="30"/>
      <c r="J6" s="30"/>
      <c r="K6" s="31"/>
      <c r="L6" s="20"/>
      <c r="M6" s="21"/>
      <c r="N6" s="21"/>
      <c r="O6" s="21"/>
      <c r="P6" s="21"/>
      <c r="Q6" s="21"/>
      <c r="R6" s="21"/>
      <c r="S6" s="22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2"/>
    </row>
    <row r="7" spans="1:41">
      <c r="A7" s="32"/>
      <c r="B7" s="33"/>
      <c r="C7" s="23"/>
      <c r="D7" s="24"/>
      <c r="E7" s="24"/>
      <c r="F7" s="24"/>
      <c r="G7" s="24"/>
      <c r="H7" s="24"/>
      <c r="I7" s="24"/>
      <c r="J7" s="24"/>
      <c r="K7" s="25"/>
      <c r="L7" s="14"/>
      <c r="M7" s="15"/>
      <c r="N7" s="15"/>
      <c r="O7" s="15"/>
      <c r="P7" s="15"/>
      <c r="Q7" s="15"/>
      <c r="R7" s="15"/>
      <c r="S7" s="16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</row>
    <row r="8" spans="1:41" ht="17.25" thickBot="1">
      <c r="A8" s="36"/>
      <c r="B8" s="37"/>
      <c r="C8" s="29"/>
      <c r="D8" s="30"/>
      <c r="E8" s="30"/>
      <c r="F8" s="30"/>
      <c r="G8" s="30"/>
      <c r="H8" s="30"/>
      <c r="I8" s="30"/>
      <c r="J8" s="30"/>
      <c r="K8" s="31"/>
      <c r="L8" s="20"/>
      <c r="M8" s="21"/>
      <c r="N8" s="21"/>
      <c r="O8" s="21"/>
      <c r="P8" s="21"/>
      <c r="Q8" s="21"/>
      <c r="R8" s="21"/>
      <c r="S8" s="22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>
      <c r="A9" s="32"/>
      <c r="B9" s="33"/>
      <c r="C9" s="23"/>
      <c r="D9" s="24"/>
      <c r="E9" s="24"/>
      <c r="F9" s="24"/>
      <c r="G9" s="24"/>
      <c r="H9" s="24"/>
      <c r="I9" s="24"/>
      <c r="J9" s="24"/>
      <c r="K9" s="25"/>
      <c r="L9" s="2"/>
      <c r="M9" s="3"/>
      <c r="N9" s="3"/>
      <c r="O9" s="3"/>
      <c r="P9" s="3"/>
      <c r="Q9" s="3"/>
      <c r="R9" s="3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4"/>
    </row>
    <row r="10" spans="1:41">
      <c r="A10" s="34"/>
      <c r="B10" s="35"/>
      <c r="C10" s="26"/>
      <c r="D10" s="27"/>
      <c r="E10" s="27"/>
      <c r="F10" s="27"/>
      <c r="G10" s="27"/>
      <c r="H10" s="27"/>
      <c r="I10" s="27"/>
      <c r="J10" s="27"/>
      <c r="K10" s="28"/>
      <c r="L10" s="5"/>
      <c r="M10" s="6"/>
      <c r="N10" s="6"/>
      <c r="O10" s="6"/>
      <c r="P10" s="6"/>
      <c r="Q10" s="6"/>
      <c r="R10" s="6"/>
      <c r="S10" s="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spans="1:41" ht="17.25" thickBot="1">
      <c r="A11" s="36"/>
      <c r="B11" s="37"/>
      <c r="C11" s="29"/>
      <c r="D11" s="30"/>
      <c r="E11" s="30"/>
      <c r="F11" s="30"/>
      <c r="G11" s="30"/>
      <c r="H11" s="30"/>
      <c r="I11" s="30"/>
      <c r="J11" s="30"/>
      <c r="K11" s="31"/>
      <c r="L11" s="8"/>
      <c r="M11" s="9"/>
      <c r="N11" s="9"/>
      <c r="O11" s="9"/>
      <c r="P11" s="9"/>
      <c r="Q11" s="9"/>
      <c r="R11" s="9"/>
      <c r="S11" s="10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0"/>
    </row>
    <row r="12" spans="1:41" ht="17.25" thickBot="1">
      <c r="A12" s="38"/>
      <c r="B12" s="40"/>
      <c r="C12" s="41"/>
      <c r="D12" s="42"/>
      <c r="E12" s="42"/>
      <c r="F12" s="42"/>
      <c r="G12" s="42"/>
      <c r="H12" s="42"/>
      <c r="I12" s="42"/>
      <c r="J12" s="42"/>
      <c r="K12" s="43"/>
      <c r="L12" s="13"/>
      <c r="M12" s="11"/>
      <c r="N12" s="11"/>
      <c r="O12" s="11"/>
      <c r="P12" s="11"/>
      <c r="Q12" s="11"/>
      <c r="R12" s="11"/>
      <c r="S12" s="12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2"/>
    </row>
    <row r="13" spans="1:41" ht="17.25" thickBot="1">
      <c r="A13" s="38"/>
      <c r="B13" s="40"/>
      <c r="C13" s="41"/>
      <c r="D13" s="42"/>
      <c r="E13" s="42"/>
      <c r="F13" s="42"/>
      <c r="G13" s="42"/>
      <c r="H13" s="42"/>
      <c r="I13" s="42"/>
      <c r="J13" s="42"/>
      <c r="K13" s="43"/>
      <c r="L13" s="13"/>
      <c r="M13" s="11"/>
      <c r="N13" s="11"/>
      <c r="O13" s="11"/>
      <c r="P13" s="11"/>
      <c r="Q13" s="11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2"/>
    </row>
    <row r="14" spans="1:41">
      <c r="A14" s="32"/>
      <c r="B14" s="33"/>
      <c r="C14" s="23"/>
      <c r="D14" s="24"/>
      <c r="E14" s="24"/>
      <c r="F14" s="24"/>
      <c r="G14" s="24"/>
      <c r="H14" s="24"/>
      <c r="I14" s="24"/>
      <c r="J14" s="24"/>
      <c r="K14" s="25"/>
      <c r="L14" s="14"/>
      <c r="M14" s="15"/>
      <c r="N14" s="15"/>
      <c r="O14" s="15"/>
      <c r="P14" s="15"/>
      <c r="Q14" s="15"/>
      <c r="R14" s="15"/>
      <c r="S14" s="16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6"/>
    </row>
    <row r="15" spans="1:41">
      <c r="A15" s="34"/>
      <c r="B15" s="35"/>
      <c r="C15" s="26"/>
      <c r="D15" s="27"/>
      <c r="E15" s="27"/>
      <c r="F15" s="27"/>
      <c r="G15" s="27"/>
      <c r="H15" s="27"/>
      <c r="I15" s="27"/>
      <c r="J15" s="27"/>
      <c r="K15" s="28"/>
      <c r="L15" s="17"/>
      <c r="M15" s="18"/>
      <c r="N15" s="18"/>
      <c r="O15" s="18"/>
      <c r="P15" s="18"/>
      <c r="Q15" s="18"/>
      <c r="R15" s="18"/>
      <c r="S15" s="19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9"/>
    </row>
    <row r="16" spans="1:41" ht="17.25" thickBot="1">
      <c r="A16" s="36"/>
      <c r="B16" s="37"/>
      <c r="C16" s="29"/>
      <c r="D16" s="30"/>
      <c r="E16" s="30"/>
      <c r="F16" s="30"/>
      <c r="G16" s="30"/>
      <c r="H16" s="30"/>
      <c r="I16" s="30"/>
      <c r="J16" s="30"/>
      <c r="K16" s="31"/>
      <c r="L16" s="20"/>
      <c r="M16" s="21"/>
      <c r="N16" s="21"/>
      <c r="O16" s="21"/>
      <c r="P16" s="21"/>
      <c r="Q16" s="21"/>
      <c r="R16" s="21"/>
      <c r="S16" s="22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2"/>
    </row>
  </sheetData>
  <mergeCells count="16">
    <mergeCell ref="C14:K16"/>
    <mergeCell ref="A14:B16"/>
    <mergeCell ref="C1:K1"/>
    <mergeCell ref="L1:S1"/>
    <mergeCell ref="T1:AO1"/>
    <mergeCell ref="C2:K6"/>
    <mergeCell ref="C7:K8"/>
    <mergeCell ref="C9:K11"/>
    <mergeCell ref="C12:K12"/>
    <mergeCell ref="C13:K13"/>
    <mergeCell ref="A1:B1"/>
    <mergeCell ref="A2:B6"/>
    <mergeCell ref="A7:B8"/>
    <mergeCell ref="A9:B11"/>
    <mergeCell ref="A12:B12"/>
    <mergeCell ref="A13:B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zoomScale="145" zoomScaleNormal="145" workbookViewId="0">
      <selection activeCell="E10" sqref="E10"/>
    </sheetView>
  </sheetViews>
  <sheetFormatPr defaultRowHeight="16.5"/>
  <cols>
    <col min="1" max="1" width="9.375" customWidth="1"/>
    <col min="2" max="2" width="13.375" customWidth="1"/>
    <col min="3" max="3" width="23" bestFit="1" customWidth="1"/>
    <col min="4" max="4" width="9.625" bestFit="1" customWidth="1"/>
    <col min="5" max="5" width="33.125" customWidth="1"/>
    <col min="6" max="6" width="21.375" customWidth="1"/>
    <col min="7" max="7" width="64.5" bestFit="1" customWidth="1"/>
    <col min="8" max="8" width="97.5" customWidth="1"/>
  </cols>
  <sheetData>
    <row r="1" spans="1:8">
      <c r="A1" t="s">
        <v>3</v>
      </c>
      <c r="B1" t="s">
        <v>0</v>
      </c>
      <c r="C1" t="s">
        <v>2</v>
      </c>
      <c r="D1" t="s">
        <v>4</v>
      </c>
      <c r="E1" t="s">
        <v>1</v>
      </c>
      <c r="G1" t="s">
        <v>11</v>
      </c>
      <c r="H1" t="s">
        <v>12</v>
      </c>
    </row>
    <row r="2" spans="1:8">
      <c r="A2">
        <v>1</v>
      </c>
      <c r="B2" t="s">
        <v>10</v>
      </c>
      <c r="C2" t="s">
        <v>13</v>
      </c>
      <c r="D2" t="s">
        <v>35</v>
      </c>
      <c r="E2" t="s">
        <v>24</v>
      </c>
      <c r="F2" t="str">
        <f>RIGHT(E2,LEN(E2)-2)</f>
        <v>RAlive</v>
      </c>
      <c r="G2" t="str">
        <f>D2&amp;" get"&amp;F2&amp;"(){return "&amp;E2&amp;";}"</f>
        <v>int getRAlive(){return m_RAlive;}</v>
      </c>
      <c r="H2" t="str">
        <f>"void"&amp;" set"&amp;F2&amp;"("&amp;D2&amp;" "&amp;F2&amp;"){"&amp;E2&amp;"="&amp;F2&amp;";}"</f>
        <v>void setRAlive(int RAlive){m_RAlive=RAlive;}</v>
      </c>
    </row>
    <row r="3" spans="1:8">
      <c r="A3">
        <v>2</v>
      </c>
      <c r="C3" t="s">
        <v>14</v>
      </c>
      <c r="D3" t="s">
        <v>35</v>
      </c>
      <c r="E3" t="s">
        <v>25</v>
      </c>
      <c r="F3" t="str">
        <f>RIGHT(E3,LEN(E3)-2)</f>
        <v>RReady</v>
      </c>
      <c r="G3" t="str">
        <f t="shared" ref="G3:G27" si="0">D3&amp;" get"&amp;F3&amp;"(){return "&amp;E3&amp;";}"</f>
        <v>int getRReady(){return m_RReady;}</v>
      </c>
      <c r="H3" t="str">
        <f t="shared" ref="H3:H27" si="1">"void"&amp;" set"&amp;F3&amp;"("&amp;D3&amp;" "&amp;F3&amp;"){"&amp;E3&amp;"="&amp;F3&amp;";}"</f>
        <v>void setRReady(int RReady){m_RReady=RReady;}</v>
      </c>
    </row>
    <row r="4" spans="1:8">
      <c r="A4">
        <v>3</v>
      </c>
      <c r="C4" t="s">
        <v>15</v>
      </c>
      <c r="D4" t="s">
        <v>35</v>
      </c>
      <c r="E4" t="s">
        <v>26</v>
      </c>
      <c r="F4" t="str">
        <f t="shared" ref="F4:F67" si="2">RIGHT(E4,LEN(E4)-2)</f>
        <v>RRunSignal</v>
      </c>
      <c r="G4" t="str">
        <f t="shared" si="0"/>
        <v>int getRRunSignal(){return m_RRunSignal;}</v>
      </c>
      <c r="H4" t="str">
        <f t="shared" si="1"/>
        <v>void setRRunSignal(int RRunSignal){m_RRunSignal=RRunSignal;}</v>
      </c>
    </row>
    <row r="5" spans="1:8">
      <c r="A5">
        <v>4</v>
      </c>
      <c r="C5" t="s">
        <v>16</v>
      </c>
      <c r="D5" t="s">
        <v>35</v>
      </c>
      <c r="E5" t="s">
        <v>27</v>
      </c>
      <c r="F5" t="str">
        <f t="shared" si="2"/>
        <v>REncoderZeroSet</v>
      </c>
      <c r="G5" t="str">
        <f t="shared" si="0"/>
        <v>int getREncoderZeroSet(){return m_REncoderZeroSet;}</v>
      </c>
      <c r="H5" t="str">
        <f t="shared" si="1"/>
        <v>void setREncoderZeroSet(int REncoderZeroSet){m_REncoderZeroSet=REncoderZeroSet;}</v>
      </c>
    </row>
    <row r="6" spans="1:8">
      <c r="A6">
        <v>5</v>
      </c>
      <c r="C6" t="s">
        <v>17</v>
      </c>
      <c r="D6" t="s">
        <v>35</v>
      </c>
      <c r="E6" t="s">
        <v>28</v>
      </c>
      <c r="F6" t="str">
        <f t="shared" si="2"/>
        <v>RTabZeroSet</v>
      </c>
      <c r="G6" t="str">
        <f t="shared" si="0"/>
        <v>int getRTabZeroSet(){return m_RTabZeroSet;}</v>
      </c>
      <c r="H6" t="str">
        <f t="shared" si="1"/>
        <v>void setRTabZeroSet(int RTabZeroSet){m_RTabZeroSet=RTabZeroSet;}</v>
      </c>
    </row>
    <row r="7" spans="1:8">
      <c r="A7">
        <v>6</v>
      </c>
      <c r="C7" t="s">
        <v>18</v>
      </c>
      <c r="D7" t="s">
        <v>35</v>
      </c>
      <c r="E7" t="s">
        <v>29</v>
      </c>
      <c r="F7" t="str">
        <f t="shared" si="2"/>
        <v>RInkMarkingActive</v>
      </c>
      <c r="G7" t="str">
        <f t="shared" si="0"/>
        <v>int getRInkMarkingActive(){return m_RInkMarkingActive;}</v>
      </c>
      <c r="H7" t="str">
        <f t="shared" si="1"/>
        <v>void setRInkMarkingActive(int RInkMarkingActive){m_RInkMarkingActive=RInkMarkingActive;}</v>
      </c>
    </row>
    <row r="8" spans="1:8">
      <c r="A8">
        <v>7</v>
      </c>
      <c r="C8" t="s">
        <v>19</v>
      </c>
      <c r="D8" t="s">
        <v>35</v>
      </c>
      <c r="E8" t="s">
        <v>30</v>
      </c>
      <c r="F8" t="str">
        <f t="shared" si="2"/>
        <v>RConnectZone</v>
      </c>
      <c r="G8" t="str">
        <f t="shared" si="0"/>
        <v>int getRConnectZone(){return m_RConnectZone;}</v>
      </c>
      <c r="H8" t="str">
        <f t="shared" si="1"/>
        <v>void setRConnectZone(int RConnectZone){m_RConnectZone=RConnectZone;}</v>
      </c>
    </row>
    <row r="9" spans="1:8">
      <c r="A9">
        <v>8</v>
      </c>
      <c r="C9" t="s">
        <v>20</v>
      </c>
      <c r="D9" t="s">
        <v>35</v>
      </c>
      <c r="E9" t="s">
        <v>31</v>
      </c>
      <c r="F9" t="str">
        <f t="shared" si="2"/>
        <v>RVisionRecipeChange</v>
      </c>
      <c r="G9" t="str">
        <f t="shared" si="0"/>
        <v>int getRVisionRecipeChange(){return m_RVisionRecipeChange;}</v>
      </c>
      <c r="H9" t="str">
        <f t="shared" si="1"/>
        <v>void setRVisionRecipeChange(int RVisionRecipeChange){m_RVisionRecipeChange=RVisionRecipeChange;}</v>
      </c>
    </row>
    <row r="10" spans="1:8">
      <c r="A10">
        <v>9</v>
      </c>
      <c r="C10" t="s">
        <v>21</v>
      </c>
      <c r="D10" t="s">
        <v>35</v>
      </c>
      <c r="E10" t="s">
        <v>32</v>
      </c>
      <c r="F10" t="str">
        <f t="shared" si="2"/>
        <v>RLotStartRequest</v>
      </c>
      <c r="G10" t="str">
        <f t="shared" si="0"/>
        <v>int getRLotStartRequest(){return m_RLotStartRequest;}</v>
      </c>
      <c r="H10" t="str">
        <f t="shared" si="1"/>
        <v>void setRLotStartRequest(int RLotStartRequest){m_RLotStartRequest=RLotStartRequest;}</v>
      </c>
    </row>
    <row r="11" spans="1:8">
      <c r="A11">
        <v>10</v>
      </c>
      <c r="C11" s="1" t="s">
        <v>22</v>
      </c>
      <c r="D11" t="s">
        <v>35</v>
      </c>
      <c r="E11" t="s">
        <v>33</v>
      </c>
      <c r="F11" t="str">
        <f t="shared" si="2"/>
        <v>RLotEndRequest</v>
      </c>
      <c r="G11" t="str">
        <f t="shared" si="0"/>
        <v>int getRLotEndRequest(){return m_RLotEndRequest;}</v>
      </c>
      <c r="H11" t="str">
        <f t="shared" si="1"/>
        <v>void setRLotEndRequest(int RLotEndRequest){m_RLotEndRequest=RLotEndRequest;}</v>
      </c>
    </row>
    <row r="12" spans="1:8">
      <c r="A12">
        <v>11</v>
      </c>
      <c r="C12" t="s">
        <v>23</v>
      </c>
      <c r="D12" t="s">
        <v>35</v>
      </c>
      <c r="E12" t="s">
        <v>34</v>
      </c>
      <c r="F12" t="str">
        <f t="shared" si="2"/>
        <v>RAlarmReset</v>
      </c>
      <c r="G12" t="str">
        <f t="shared" si="0"/>
        <v>int getRAlarmReset(){return m_RAlarmReset;}</v>
      </c>
      <c r="H12" t="str">
        <f t="shared" si="1"/>
        <v>void setRAlarmReset(int RAlarmReset){m_RAlarmReset=RAlarmReset;}</v>
      </c>
    </row>
    <row r="13" spans="1:8">
      <c r="A13">
        <v>12</v>
      </c>
      <c r="C13" t="s">
        <v>36</v>
      </c>
      <c r="D13" t="s">
        <v>37</v>
      </c>
      <c r="E13" t="s">
        <v>38</v>
      </c>
      <c r="F13" t="str">
        <f t="shared" si="2"/>
        <v>RRecipeNo</v>
      </c>
      <c r="G13" t="str">
        <f t="shared" si="0"/>
        <v>int getRRecipeNo(){return m_RRecipeNo;}</v>
      </c>
      <c r="H13" t="str">
        <f t="shared" si="1"/>
        <v>void setRRecipeNo(int RRecipeNo){m_RRecipeNo=RRecipeNo;}</v>
      </c>
    </row>
    <row r="14" spans="1:8">
      <c r="A14">
        <v>13</v>
      </c>
      <c r="C14" t="s">
        <v>39</v>
      </c>
      <c r="D14" t="s">
        <v>40</v>
      </c>
      <c r="E14" t="s">
        <v>41</v>
      </c>
      <c r="F14" t="str">
        <f t="shared" si="2"/>
        <v>RRecipeName</v>
      </c>
      <c r="G14" t="str">
        <f t="shared" si="0"/>
        <v>CString getRRecipeName(){return m_RRecipeName;}</v>
      </c>
      <c r="H14" t="str">
        <f t="shared" si="1"/>
        <v>void setRRecipeName(CString RRecipeName){m_RRecipeName=RRecipeName;}</v>
      </c>
    </row>
    <row r="15" spans="1:8">
      <c r="A15">
        <v>14</v>
      </c>
      <c r="C15" t="s">
        <v>42</v>
      </c>
      <c r="D15" t="s">
        <v>40</v>
      </c>
      <c r="E15" t="s">
        <v>43</v>
      </c>
      <c r="F15" t="str">
        <f t="shared" si="2"/>
        <v>RCellId</v>
      </c>
      <c r="G15" t="str">
        <f t="shared" si="0"/>
        <v>CString getRCellId(){return m_RCellId;}</v>
      </c>
      <c r="H15" t="str">
        <f t="shared" si="1"/>
        <v>void setRCellId(CString RCellId){m_RCellId=RCellId;}</v>
      </c>
    </row>
    <row r="16" spans="1:8">
      <c r="A16">
        <v>15</v>
      </c>
      <c r="C16" t="s">
        <v>44</v>
      </c>
      <c r="D16" t="s">
        <v>37</v>
      </c>
      <c r="E16" t="s">
        <v>45</v>
      </c>
      <c r="F16" t="str">
        <f t="shared" si="2"/>
        <v>RFoilExpInTopTarget</v>
      </c>
      <c r="G16" t="str">
        <f t="shared" si="0"/>
        <v>int getRFoilExpInTopTarget(){return m_RFoilExpInTopTarget;}</v>
      </c>
      <c r="H16" t="str">
        <f t="shared" si="1"/>
        <v>void setRFoilExpInTopTarget(int RFoilExpInTopTarget){m_RFoilExpInTopTarget=RFoilExpInTopTarget;}</v>
      </c>
    </row>
    <row r="17" spans="1:8">
      <c r="A17">
        <v>16</v>
      </c>
      <c r="C17" t="s">
        <v>46</v>
      </c>
      <c r="D17" t="s">
        <v>37</v>
      </c>
      <c r="E17" t="s">
        <v>47</v>
      </c>
      <c r="F17" t="str">
        <f t="shared" si="2"/>
        <v>RFoilExpInBtmTarget</v>
      </c>
      <c r="G17" t="str">
        <f t="shared" si="0"/>
        <v>int getRFoilExpInBtmTarget(){return m_RFoilExpInBtmTarget;}</v>
      </c>
      <c r="H17" t="str">
        <f t="shared" si="1"/>
        <v>void setRFoilExpInBtmTarget(int RFoilExpInBtmTarget){m_RFoilExpInBtmTarget=RFoilExpInBtmTarget;}</v>
      </c>
    </row>
    <row r="18" spans="1:8">
      <c r="A18">
        <v>17</v>
      </c>
      <c r="C18" t="s">
        <v>48</v>
      </c>
      <c r="D18" t="s">
        <v>37</v>
      </c>
      <c r="E18" t="s">
        <v>49</v>
      </c>
      <c r="F18" t="str">
        <f t="shared" si="2"/>
        <v>RFoilExpOutTopTarget</v>
      </c>
      <c r="G18" t="str">
        <f t="shared" si="0"/>
        <v>int getRFoilExpOutTopTarget(){return m_RFoilExpOutTopTarget;}</v>
      </c>
      <c r="H18" t="str">
        <f t="shared" si="1"/>
        <v>void setRFoilExpOutTopTarget(int RFoilExpOutTopTarget){m_RFoilExpOutTopTarget=RFoilExpOutTopTarget;}</v>
      </c>
    </row>
    <row r="19" spans="1:8">
      <c r="A19">
        <v>18</v>
      </c>
      <c r="C19" t="s">
        <v>50</v>
      </c>
      <c r="D19" t="s">
        <v>37</v>
      </c>
      <c r="E19" t="s">
        <v>51</v>
      </c>
      <c r="F19" t="str">
        <f t="shared" si="2"/>
        <v>RFoilExpOutBtmTarget</v>
      </c>
      <c r="G19" t="str">
        <f t="shared" si="0"/>
        <v>int getRFoilExpOutBtmTarget(){return m_RFoilExpOutBtmTarget;}</v>
      </c>
      <c r="H19" t="str">
        <f t="shared" si="1"/>
        <v>void setRFoilExpOutBtmTarget(int RFoilExpOutBtmTarget){m_RFoilExpOutBtmTarget=RFoilExpOutBtmTarget;}</v>
      </c>
    </row>
    <row r="20" spans="1:8">
      <c r="A20">
        <v>19</v>
      </c>
      <c r="C20" t="s">
        <v>52</v>
      </c>
      <c r="D20" t="s">
        <v>37</v>
      </c>
      <c r="E20" t="s">
        <v>53</v>
      </c>
      <c r="F20" t="str">
        <f t="shared" si="2"/>
        <v>RFoilExpBothTopTarget</v>
      </c>
      <c r="G20" t="str">
        <f t="shared" si="0"/>
        <v>int getRFoilExpBothTopTarget(){return m_RFoilExpBothTopTarget;}</v>
      </c>
      <c r="H20" t="str">
        <f t="shared" si="1"/>
        <v>void setRFoilExpBothTopTarget(int RFoilExpBothTopTarget){m_RFoilExpBothTopTarget=RFoilExpBothTopTarget;}</v>
      </c>
    </row>
    <row r="21" spans="1:8">
      <c r="A21">
        <v>20</v>
      </c>
      <c r="C21" t="s">
        <v>54</v>
      </c>
      <c r="D21" t="s">
        <v>37</v>
      </c>
      <c r="E21" t="s">
        <v>55</v>
      </c>
      <c r="F21" t="str">
        <f t="shared" si="2"/>
        <v>RFoilExpBothBtmTarget</v>
      </c>
      <c r="G21" t="str">
        <f t="shared" si="0"/>
        <v>int getRFoilExpBothBtmTarget(){return m_RFoilExpBothBtmTarget;}</v>
      </c>
      <c r="H21" t="str">
        <f t="shared" si="1"/>
        <v>void setRFoilExpBothBtmTarget(int RFoilExpBothBtmTarget){m_RFoilExpBothBtmTarget=RFoilExpBothBtmTarget;}</v>
      </c>
    </row>
    <row r="22" spans="1:8">
      <c r="A22">
        <v>21</v>
      </c>
      <c r="C22" t="s">
        <v>56</v>
      </c>
      <c r="D22" t="s">
        <v>37</v>
      </c>
      <c r="E22" t="s">
        <v>57</v>
      </c>
      <c r="F22" t="str">
        <f t="shared" si="2"/>
        <v>RSpeterTopTarget</v>
      </c>
      <c r="G22" t="str">
        <f t="shared" si="0"/>
        <v>int getRSpeterTopTarget(){return m_RSpeterTopTarget;}</v>
      </c>
      <c r="H22" t="str">
        <f t="shared" si="1"/>
        <v>void setRSpeterTopTarget(int RSpeterTopTarget){m_RSpeterTopTarget=RSpeterTopTarget;}</v>
      </c>
    </row>
    <row r="23" spans="1:8">
      <c r="A23">
        <v>22</v>
      </c>
      <c r="C23" t="s">
        <v>58</v>
      </c>
      <c r="D23" t="s">
        <v>37</v>
      </c>
      <c r="E23" t="s">
        <v>59</v>
      </c>
      <c r="F23" t="str">
        <f t="shared" si="2"/>
        <v>RSpeterBtmTarget</v>
      </c>
      <c r="G23" t="str">
        <f t="shared" si="0"/>
        <v>int getRSpeterBtmTarget(){return m_RSpeterBtmTarget;}</v>
      </c>
      <c r="H23" t="str">
        <f t="shared" si="1"/>
        <v>void setRSpeterBtmTarget(int RSpeterBtmTarget){m_RSpeterBtmTarget=RSpeterBtmTarget;}</v>
      </c>
    </row>
    <row r="24" spans="1:8">
      <c r="A24">
        <v>23</v>
      </c>
      <c r="C24" t="s">
        <v>60</v>
      </c>
      <c r="D24" t="s">
        <v>37</v>
      </c>
      <c r="E24" t="s">
        <v>61</v>
      </c>
      <c r="F24" t="str">
        <f t="shared" si="2"/>
        <v>RPrmContinuousCnt</v>
      </c>
      <c r="G24" t="str">
        <f t="shared" si="0"/>
        <v>int getRPrmContinuousCnt(){return m_RPrmContinuousCnt;}</v>
      </c>
      <c r="H24" t="str">
        <f t="shared" si="1"/>
        <v>void setRPrmContinuousCnt(int RPrmContinuousCnt){m_RPrmContinuousCnt=RPrmContinuousCnt;}</v>
      </c>
    </row>
    <row r="25" spans="1:8">
      <c r="A25">
        <v>24</v>
      </c>
      <c r="C25" t="s">
        <v>62</v>
      </c>
      <c r="D25" t="s">
        <v>37</v>
      </c>
      <c r="E25" t="s">
        <v>63</v>
      </c>
      <c r="F25" t="str">
        <f t="shared" si="2"/>
        <v>RPrmSectorNgTabCnt</v>
      </c>
      <c r="G25" t="str">
        <f t="shared" si="0"/>
        <v>int getRPrmSectorNgTabCnt(){return m_RPrmSectorNgTabCnt;}</v>
      </c>
      <c r="H25" t="str">
        <f t="shared" si="1"/>
        <v>void setRPrmSectorNgTabCnt(int RPrmSectorNgTabCnt){m_RPrmSectorNgTabCnt=RPrmSectorNgTabCnt;}</v>
      </c>
    </row>
    <row r="26" spans="1:8">
      <c r="A26">
        <v>25</v>
      </c>
      <c r="C26" t="s">
        <v>64</v>
      </c>
      <c r="D26" t="s">
        <v>37</v>
      </c>
      <c r="E26" t="s">
        <v>65</v>
      </c>
      <c r="F26" t="str">
        <f t="shared" si="2"/>
        <v>RPrmSectorBaseCnt</v>
      </c>
      <c r="G26" t="str">
        <f t="shared" si="0"/>
        <v>int getRPrmSectorBaseCnt(){return m_RPrmSectorBaseCnt;}</v>
      </c>
      <c r="H26" t="str">
        <f t="shared" si="1"/>
        <v>void setRPrmSectorBaseCnt(int RPrmSectorBaseCnt){m_RPrmSectorBaseCnt=RPrmSectorBaseCnt;}</v>
      </c>
    </row>
    <row r="27" spans="1:8">
      <c r="A27">
        <v>26</v>
      </c>
      <c r="C27" t="s">
        <v>66</v>
      </c>
      <c r="D27" t="s">
        <v>37</v>
      </c>
      <c r="E27" t="s">
        <v>67</v>
      </c>
      <c r="F27" t="str">
        <f t="shared" si="2"/>
        <v>RAlarmExistAck</v>
      </c>
      <c r="G27" t="str">
        <f t="shared" si="0"/>
        <v>int getRAlarmExistAck(){return m_RAlarmExistAck;}</v>
      </c>
      <c r="H27" t="str">
        <f t="shared" si="1"/>
        <v>void setRAlarmExistAck(int RAlarmExistAck){m_RAlarmExistAck=RAlarmExistAck;}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45" zoomScaleNormal="145" workbookViewId="0">
      <selection activeCell="E24" sqref="E24"/>
    </sheetView>
  </sheetViews>
  <sheetFormatPr defaultRowHeight="16.5"/>
  <cols>
    <col min="1" max="1" width="7" customWidth="1"/>
    <col min="2" max="2" width="23.875" customWidth="1"/>
    <col min="3" max="3" width="23" bestFit="1" customWidth="1"/>
    <col min="4" max="4" width="9.625" bestFit="1" customWidth="1"/>
    <col min="5" max="5" width="33.125" customWidth="1"/>
    <col min="6" max="6" width="31.25" customWidth="1"/>
    <col min="7" max="7" width="64.5" bestFit="1" customWidth="1"/>
    <col min="8" max="8" width="105.25" bestFit="1" customWidth="1"/>
  </cols>
  <sheetData>
    <row r="1" spans="1:8">
      <c r="A1" t="s">
        <v>3</v>
      </c>
      <c r="B1" t="s">
        <v>0</v>
      </c>
      <c r="C1" t="s">
        <v>2</v>
      </c>
      <c r="D1" t="s">
        <v>4</v>
      </c>
      <c r="E1" t="s">
        <v>1</v>
      </c>
      <c r="G1" t="s">
        <v>11</v>
      </c>
      <c r="H1" t="s">
        <v>12</v>
      </c>
    </row>
    <row r="2" spans="1:8">
      <c r="A2">
        <v>1</v>
      </c>
      <c r="B2" t="s">
        <v>10</v>
      </c>
      <c r="C2" t="s">
        <v>68</v>
      </c>
      <c r="D2" t="s">
        <v>35</v>
      </c>
      <c r="E2" t="s">
        <v>110</v>
      </c>
      <c r="F2" t="str">
        <f>RIGHT(E2,LEN(E2)-2)</f>
        <v>WAlive</v>
      </c>
      <c r="G2" t="str">
        <f>D2&amp;" get"&amp;F2&amp;"(){return "&amp;E2&amp;";}"</f>
        <v>int getWAlive(){return m_WAlive;}</v>
      </c>
      <c r="H2" t="str">
        <f>"void"&amp;" set"&amp;F2&amp;"("&amp;D2&amp;" "&amp;F2&amp;"){"&amp;E2&amp;"="&amp;F2&amp;";}"</f>
        <v>void setWAlive(int WAlive){m_WAlive=WAlive;}</v>
      </c>
    </row>
    <row r="3" spans="1:8">
      <c r="A3">
        <v>2</v>
      </c>
      <c r="C3" t="s">
        <v>14</v>
      </c>
      <c r="D3" t="s">
        <v>35</v>
      </c>
      <c r="E3" t="s">
        <v>111</v>
      </c>
      <c r="F3" t="str">
        <f>RIGHT(E3,LEN(E3)-2)</f>
        <v>WReady</v>
      </c>
      <c r="G3" t="str">
        <f t="shared" ref="G3:G57" si="0">D3&amp;" get"&amp;F3&amp;"(){return "&amp;E3&amp;";}"</f>
        <v>int getWReady(){return m_WReady;}</v>
      </c>
      <c r="H3" t="str">
        <f t="shared" ref="H3:H57" si="1">"void"&amp;" set"&amp;F3&amp;"("&amp;D3&amp;" "&amp;F3&amp;"){"&amp;E3&amp;"="&amp;F3&amp;";}"</f>
        <v>void setWReady(int WReady){m_WReady=WReady;}</v>
      </c>
    </row>
    <row r="4" spans="1:8">
      <c r="A4">
        <v>3</v>
      </c>
      <c r="C4" t="s">
        <v>16</v>
      </c>
      <c r="D4" t="s">
        <v>35</v>
      </c>
      <c r="E4" t="s">
        <v>112</v>
      </c>
      <c r="F4" t="str">
        <f t="shared" ref="F4:F67" si="2">RIGHT(E4,LEN(E4)-2)</f>
        <v>WEncoderZeroSet</v>
      </c>
      <c r="G4" t="str">
        <f t="shared" si="0"/>
        <v>int getWEncoderZeroSet(){return m_WEncoderZeroSet;}</v>
      </c>
      <c r="H4" t="str">
        <f t="shared" si="1"/>
        <v>void setWEncoderZeroSet(int WEncoderZeroSet){m_WEncoderZeroSet=WEncoderZeroSet;}</v>
      </c>
    </row>
    <row r="5" spans="1:8">
      <c r="A5">
        <v>4</v>
      </c>
      <c r="C5" t="s">
        <v>69</v>
      </c>
      <c r="D5" t="s">
        <v>35</v>
      </c>
      <c r="E5" t="s">
        <v>113</v>
      </c>
      <c r="F5" t="str">
        <f t="shared" si="2"/>
        <v>WTabZeroSetAck</v>
      </c>
      <c r="G5" t="str">
        <f t="shared" si="0"/>
        <v>int getWTabZeroSetAck(){return m_WTabZeroSetAck;}</v>
      </c>
      <c r="H5" t="str">
        <f t="shared" si="1"/>
        <v>void setWTabZeroSetAck(int WTabZeroSetAck){m_WTabZeroSetAck=WTabZeroSetAck;}</v>
      </c>
    </row>
    <row r="6" spans="1:8">
      <c r="A6">
        <v>5</v>
      </c>
      <c r="C6" t="s">
        <v>70</v>
      </c>
      <c r="D6" t="s">
        <v>35</v>
      </c>
      <c r="E6" t="s">
        <v>114</v>
      </c>
      <c r="F6" t="str">
        <f t="shared" si="2"/>
        <v>WVisionRecipeChangeAck</v>
      </c>
      <c r="G6" t="str">
        <f t="shared" si="0"/>
        <v>int getWVisionRecipeChangeAck(){return m_WVisionRecipeChangeAck;}</v>
      </c>
      <c r="H6" t="str">
        <f t="shared" si="1"/>
        <v>void setWVisionRecipeChangeAck(int WVisionRecipeChangeAck){m_WVisionRecipeChangeAck=WVisionRecipeChangeAck;}</v>
      </c>
    </row>
    <row r="7" spans="1:8">
      <c r="A7">
        <v>6</v>
      </c>
      <c r="C7" t="s">
        <v>71</v>
      </c>
      <c r="D7" t="s">
        <v>35</v>
      </c>
      <c r="E7" t="s">
        <v>115</v>
      </c>
      <c r="F7" t="str">
        <f t="shared" si="2"/>
        <v>WLotStartRequestAck</v>
      </c>
      <c r="G7" t="str">
        <f t="shared" si="0"/>
        <v>int getWLotStartRequestAck(){return m_WLotStartRequestAck;}</v>
      </c>
      <c r="H7" t="str">
        <f t="shared" si="1"/>
        <v>void setWLotStartRequestAck(int WLotStartRequestAck){m_WLotStartRequestAck=WLotStartRequestAck;}</v>
      </c>
    </row>
    <row r="8" spans="1:8">
      <c r="A8">
        <v>7</v>
      </c>
      <c r="C8" t="s">
        <v>22</v>
      </c>
      <c r="D8" t="s">
        <v>35</v>
      </c>
      <c r="E8" t="s">
        <v>116</v>
      </c>
      <c r="F8" t="str">
        <f t="shared" si="2"/>
        <v>WLotEndRequest</v>
      </c>
      <c r="G8" t="str">
        <f t="shared" si="0"/>
        <v>int getWLotEndRequest(){return m_WLotEndRequest;}</v>
      </c>
      <c r="H8" t="str">
        <f t="shared" si="1"/>
        <v>void setWLotEndRequest(int WLotEndRequest){m_WLotEndRequest=WLotEndRequest;}</v>
      </c>
    </row>
    <row r="9" spans="1:8">
      <c r="A9">
        <v>8</v>
      </c>
      <c r="C9" t="s">
        <v>72</v>
      </c>
      <c r="D9" t="s">
        <v>35</v>
      </c>
      <c r="E9" t="s">
        <v>117</v>
      </c>
      <c r="F9" t="str">
        <f t="shared" si="2"/>
        <v>WAlarmResetAck</v>
      </c>
      <c r="G9" t="str">
        <f t="shared" si="0"/>
        <v>int getWAlarmResetAck(){return m_WAlarmResetAck;}</v>
      </c>
      <c r="H9" t="str">
        <f t="shared" si="1"/>
        <v>void setWAlarmResetAck(int WAlarmResetAck){m_WAlarmResetAck=WAlarmResetAck;}</v>
      </c>
    </row>
    <row r="10" spans="1:8">
      <c r="A10">
        <v>9</v>
      </c>
      <c r="C10" t="s">
        <v>73</v>
      </c>
      <c r="D10" t="s">
        <v>35</v>
      </c>
      <c r="E10" t="s">
        <v>118</v>
      </c>
      <c r="F10" t="str">
        <f t="shared" si="2"/>
        <v>WDataReportV1_Ea</v>
      </c>
      <c r="G10" t="str">
        <f t="shared" si="0"/>
        <v>int getWDataReportV1_Ea(){return m_WDataReportV1_Ea;}</v>
      </c>
      <c r="H10" t="str">
        <f t="shared" si="1"/>
        <v>void setWDataReportV1_Ea(int WDataReportV1_Ea){m_WDataReportV1_Ea=WDataReportV1_Ea;}</v>
      </c>
    </row>
    <row r="11" spans="1:8" ht="33">
      <c r="A11">
        <v>10</v>
      </c>
      <c r="C11" s="1" t="s">
        <v>74</v>
      </c>
      <c r="D11" t="s">
        <v>35</v>
      </c>
      <c r="E11" t="s">
        <v>119</v>
      </c>
      <c r="F11" t="str">
        <f t="shared" si="2"/>
        <v>WDataReportV2_OK</v>
      </c>
      <c r="G11" t="str">
        <f t="shared" si="0"/>
        <v>int getWDataReportV2_OK(){return m_WDataReportV2_OK;}</v>
      </c>
      <c r="H11" t="str">
        <f t="shared" si="1"/>
        <v>void setWDataReportV2_OK(int WDataReportV2_OK){m_WDataReportV2_OK=WDataReportV2_OK;}</v>
      </c>
    </row>
    <row r="12" spans="1:8">
      <c r="A12">
        <v>11</v>
      </c>
      <c r="C12" t="s">
        <v>75</v>
      </c>
      <c r="D12" t="s">
        <v>35</v>
      </c>
      <c r="E12" t="s">
        <v>120</v>
      </c>
      <c r="F12" t="str">
        <f t="shared" si="2"/>
        <v>WDataReportV3_NG</v>
      </c>
      <c r="G12" t="str">
        <f t="shared" si="0"/>
        <v>int getWDataReportV3_NG(){return m_WDataReportV3_NG;}</v>
      </c>
      <c r="H12" t="str">
        <f t="shared" si="1"/>
        <v>void setWDataReportV3_NG(int WDataReportV3_NG){m_WDataReportV3_NG=WDataReportV3_NG;}</v>
      </c>
    </row>
    <row r="13" spans="1:8">
      <c r="A13">
        <v>12</v>
      </c>
      <c r="C13" t="s">
        <v>76</v>
      </c>
      <c r="D13" t="s">
        <v>35</v>
      </c>
      <c r="E13" t="s">
        <v>121</v>
      </c>
      <c r="F13" t="str">
        <f t="shared" si="2"/>
        <v>WDataReportV4_OkRate</v>
      </c>
      <c r="G13" t="str">
        <f t="shared" si="0"/>
        <v>int getWDataReportV4_OkRate(){return m_WDataReportV4_OkRate;}</v>
      </c>
      <c r="H13" t="str">
        <f t="shared" si="1"/>
        <v>void setWDataReportV4_OkRate(int WDataReportV4_OkRate){m_WDataReportV4_OkRate=WDataReportV4_OkRate;}</v>
      </c>
    </row>
    <row r="14" spans="1:8">
      <c r="A14">
        <v>13</v>
      </c>
      <c r="C14" t="s">
        <v>77</v>
      </c>
      <c r="D14" t="s">
        <v>35</v>
      </c>
      <c r="E14" t="s">
        <v>122</v>
      </c>
      <c r="F14" t="str">
        <f t="shared" si="2"/>
        <v>WDataReportV5_NgRate</v>
      </c>
      <c r="G14" t="str">
        <f t="shared" si="0"/>
        <v>int getWDataReportV5_NgRate(){return m_WDataReportV5_NgRate;}</v>
      </c>
      <c r="H14" t="str">
        <f t="shared" si="1"/>
        <v>void setWDataReportV5_NgRate(int WDataReportV5_NgRate){m_WDataReportV5_NgRate=WDataReportV5_NgRate;}</v>
      </c>
    </row>
    <row r="15" spans="1:8">
      <c r="A15">
        <v>14</v>
      </c>
      <c r="C15" t="s">
        <v>78</v>
      </c>
      <c r="D15" t="s">
        <v>35</v>
      </c>
      <c r="E15" t="s">
        <v>123</v>
      </c>
      <c r="F15" t="str">
        <f t="shared" si="2"/>
        <v>WDataReportV6_RunRate</v>
      </c>
      <c r="G15" t="str">
        <f t="shared" si="0"/>
        <v>int getWDataReportV6_RunRate(){return m_WDataReportV6_RunRate;}</v>
      </c>
      <c r="H15" t="str">
        <f t="shared" si="1"/>
        <v>void setWDataReportV6_RunRate(int WDataReportV6_RunRate){m_WDataReportV6_RunRate=WDataReportV6_RunRate;}</v>
      </c>
    </row>
    <row r="16" spans="1:8">
      <c r="A16">
        <v>15</v>
      </c>
      <c r="C16" t="s">
        <v>79</v>
      </c>
      <c r="D16" t="s">
        <v>35</v>
      </c>
      <c r="E16" t="s">
        <v>124</v>
      </c>
      <c r="F16" t="str">
        <f t="shared" si="2"/>
        <v>WContinue_Alarm_Cnt</v>
      </c>
      <c r="G16" t="str">
        <f t="shared" si="0"/>
        <v>int getWContinue_Alarm_Cnt(){return m_WContinue_Alarm_Cnt;}</v>
      </c>
      <c r="H16" t="str">
        <f t="shared" si="1"/>
        <v>void setWContinue_Alarm_Cnt(int WContinue_Alarm_Cnt){m_WContinue_Alarm_Cnt=WContinue_Alarm_Cnt;}</v>
      </c>
    </row>
    <row r="17" spans="1:8">
      <c r="A17">
        <v>16</v>
      </c>
      <c r="C17" t="s">
        <v>80</v>
      </c>
      <c r="D17" t="s">
        <v>35</v>
      </c>
      <c r="E17" t="s">
        <v>125</v>
      </c>
      <c r="F17" t="str">
        <f t="shared" si="2"/>
        <v>WHeavy_Alarm_Cnt</v>
      </c>
      <c r="G17" t="str">
        <f t="shared" si="0"/>
        <v>int getWHeavy_Alarm_Cnt(){return m_WHeavy_Alarm_Cnt;}</v>
      </c>
      <c r="H17" t="str">
        <f t="shared" si="1"/>
        <v>void setWHeavy_Alarm_Cnt(int WHeavy_Alarm_Cnt){m_WHeavy_Alarm_Cnt=WHeavy_Alarm_Cnt;}</v>
      </c>
    </row>
    <row r="18" spans="1:8">
      <c r="A18">
        <v>17</v>
      </c>
      <c r="C18" t="s">
        <v>81</v>
      </c>
      <c r="D18" t="s">
        <v>35</v>
      </c>
      <c r="E18" t="s">
        <v>126</v>
      </c>
      <c r="F18" t="str">
        <f t="shared" si="2"/>
        <v>WFoilExpInTop_Alarm_Cnt</v>
      </c>
      <c r="G18" t="str">
        <f t="shared" si="0"/>
        <v>int getWFoilExpInTop_Alarm_Cnt(){return m_WFoilExpInTop_Alarm_Cnt;}</v>
      </c>
      <c r="H18" t="str">
        <f t="shared" si="1"/>
        <v>void setWFoilExpInTop_Alarm_Cnt(int WFoilExpInTop_Alarm_Cnt){m_WFoilExpInTop_Alarm_Cnt=WFoilExpInTop_Alarm_Cnt;}</v>
      </c>
    </row>
    <row r="19" spans="1:8">
      <c r="A19">
        <v>18</v>
      </c>
      <c r="C19" t="s">
        <v>82</v>
      </c>
      <c r="D19" t="s">
        <v>35</v>
      </c>
      <c r="E19" t="s">
        <v>127</v>
      </c>
      <c r="F19" t="str">
        <f t="shared" si="2"/>
        <v>WFoilExpInBottom_Alarm_Cnt</v>
      </c>
      <c r="G19" t="str">
        <f t="shared" si="0"/>
        <v>int getWFoilExpInBottom_Alarm_Cnt(){return m_WFoilExpInBottom_Alarm_Cnt;}</v>
      </c>
      <c r="H19" t="str">
        <f t="shared" si="1"/>
        <v>void setWFoilExpInBottom_Alarm_Cnt(int WFoilExpInBottom_Alarm_Cnt){m_WFoilExpInBottom_Alarm_Cnt=WFoilExpInBottom_Alarm_Cnt;}</v>
      </c>
    </row>
    <row r="20" spans="1:8">
      <c r="A20">
        <v>19</v>
      </c>
      <c r="C20" t="s">
        <v>83</v>
      </c>
      <c r="D20" t="s">
        <v>35</v>
      </c>
      <c r="E20" t="s">
        <v>128</v>
      </c>
      <c r="F20" t="str">
        <f t="shared" si="2"/>
        <v>WFoilExpOutTop_Alarm_Cnt</v>
      </c>
      <c r="G20" t="str">
        <f t="shared" si="0"/>
        <v>int getWFoilExpOutTop_Alarm_Cnt(){return m_WFoilExpOutTop_Alarm_Cnt;}</v>
      </c>
      <c r="H20" t="str">
        <f t="shared" si="1"/>
        <v>void setWFoilExpOutTop_Alarm_Cnt(int WFoilExpOutTop_Alarm_Cnt){m_WFoilExpOutTop_Alarm_Cnt=WFoilExpOutTop_Alarm_Cnt;}</v>
      </c>
    </row>
    <row r="21" spans="1:8">
      <c r="A21">
        <v>20</v>
      </c>
      <c r="C21" t="s">
        <v>84</v>
      </c>
      <c r="D21" t="s">
        <v>35</v>
      </c>
      <c r="E21" t="s">
        <v>129</v>
      </c>
      <c r="F21" t="str">
        <f t="shared" si="2"/>
        <v>WFoilExpOutBottom_Alarm_Cnt</v>
      </c>
      <c r="G21" t="str">
        <f t="shared" si="0"/>
        <v>int getWFoilExpOutBottom_Alarm_Cnt(){return m_WFoilExpOutBottom_Alarm_Cnt;}</v>
      </c>
      <c r="H21" t="str">
        <f t="shared" si="1"/>
        <v>void setWFoilExpOutBottom_Alarm_Cnt(int WFoilExpOutBottom_Alarm_Cnt){m_WFoilExpOutBottom_Alarm_Cnt=WFoilExpOutBottom_Alarm_Cnt;}</v>
      </c>
    </row>
    <row r="22" spans="1:8">
      <c r="A22">
        <v>21</v>
      </c>
      <c r="C22" t="s">
        <v>85</v>
      </c>
      <c r="D22" t="s">
        <v>35</v>
      </c>
      <c r="E22" t="s">
        <v>130</v>
      </c>
      <c r="F22" t="str">
        <f t="shared" si="2"/>
        <v>WSpeterTop_Alarm_Cnt</v>
      </c>
      <c r="G22" t="str">
        <f t="shared" si="0"/>
        <v>int getWSpeterTop_Alarm_Cnt(){return m_WSpeterTop_Alarm_Cnt;}</v>
      </c>
      <c r="H22" t="str">
        <f t="shared" si="1"/>
        <v>void setWSpeterTop_Alarm_Cnt(int WSpeterTop_Alarm_Cnt){m_WSpeterTop_Alarm_Cnt=WSpeterTop_Alarm_Cnt;}</v>
      </c>
    </row>
    <row r="23" spans="1:8">
      <c r="A23">
        <v>22</v>
      </c>
      <c r="C23" t="s">
        <v>86</v>
      </c>
      <c r="D23" t="s">
        <v>35</v>
      </c>
      <c r="E23" t="s">
        <v>131</v>
      </c>
      <c r="F23" t="str">
        <f t="shared" si="2"/>
        <v>WSpeterBtm_Alarm_Cnt</v>
      </c>
      <c r="G23" t="str">
        <f t="shared" si="0"/>
        <v>int getWSpeterBtm_Alarm_Cnt(){return m_WSpeterBtm_Alarm_Cnt;}</v>
      </c>
      <c r="H23" t="str">
        <f t="shared" si="1"/>
        <v>void setWSpeterBtm_Alarm_Cnt(int WSpeterBtm_Alarm_Cnt){m_WSpeterBtm_Alarm_Cnt=WSpeterBtm_Alarm_Cnt;}</v>
      </c>
    </row>
    <row r="24" spans="1:8">
      <c r="A24">
        <v>23</v>
      </c>
      <c r="C24" t="s">
        <v>87</v>
      </c>
      <c r="D24" t="s">
        <v>35</v>
      </c>
      <c r="E24" t="s">
        <v>132</v>
      </c>
      <c r="F24" t="str">
        <f t="shared" si="2"/>
        <v>WTop_Defect_Count_Real</v>
      </c>
      <c r="G24" t="str">
        <f t="shared" si="0"/>
        <v>int getWTop_Defect_Count_Real(){return m_WTop_Defect_Count_Real;}</v>
      </c>
      <c r="H24" t="str">
        <f t="shared" si="1"/>
        <v>void setWTop_Defect_Count_Real(int WTop_Defect_Count_Real){m_WTop_Defect_Count_Real=WTop_Defect_Count_Real;}</v>
      </c>
    </row>
    <row r="25" spans="1:8">
      <c r="A25">
        <v>24</v>
      </c>
      <c r="C25" t="s">
        <v>88</v>
      </c>
      <c r="D25" t="s">
        <v>35</v>
      </c>
      <c r="E25" t="s">
        <v>133</v>
      </c>
      <c r="F25" t="str">
        <f t="shared" si="2"/>
        <v>WBtm_Defect_Count_Real</v>
      </c>
      <c r="G25" t="str">
        <f t="shared" si="0"/>
        <v>int getWBtm_Defect_Count_Real(){return m_WBtm_Defect_Count_Real;}</v>
      </c>
      <c r="H25" t="str">
        <f t="shared" si="1"/>
        <v>void setWBtm_Defect_Count_Real(int WBtm_Defect_Count_Real){m_WBtm_Defect_Count_Real=WBtm_Defect_Count_Real;}</v>
      </c>
    </row>
    <row r="26" spans="1:8">
      <c r="A26">
        <v>25</v>
      </c>
      <c r="C26" t="s">
        <v>89</v>
      </c>
      <c r="D26" t="s">
        <v>35</v>
      </c>
      <c r="E26" t="s">
        <v>134</v>
      </c>
      <c r="F26" t="str">
        <f t="shared" si="2"/>
        <v>WTop_Defect_Count_LotEnd</v>
      </c>
      <c r="G26" t="str">
        <f t="shared" si="0"/>
        <v>int getWTop_Defect_Count_LotEnd(){return m_WTop_Defect_Count_LotEnd;}</v>
      </c>
      <c r="H26" t="str">
        <f t="shared" si="1"/>
        <v>void setWTop_Defect_Count_LotEnd(int WTop_Defect_Count_LotEnd){m_WTop_Defect_Count_LotEnd=WTop_Defect_Count_LotEnd;}</v>
      </c>
    </row>
    <row r="27" spans="1:8">
      <c r="A27">
        <v>26</v>
      </c>
      <c r="C27" t="s">
        <v>90</v>
      </c>
      <c r="D27" t="s">
        <v>35</v>
      </c>
      <c r="E27" t="s">
        <v>135</v>
      </c>
      <c r="F27" t="str">
        <f t="shared" si="2"/>
        <v>WBtm_Defect_Count_LotEnd</v>
      </c>
      <c r="G27" t="str">
        <f t="shared" si="0"/>
        <v>int getWBtm_Defect_Count_LotEnd(){return m_WBtm_Defect_Count_LotEnd;}</v>
      </c>
      <c r="H27" t="str">
        <f t="shared" si="1"/>
        <v>void setWBtm_Defect_Count_LotEnd(int WBtm_Defect_Count_LotEnd){m_WBtm_Defect_Count_LotEnd=WBtm_Defect_Count_LotEnd;}</v>
      </c>
    </row>
    <row r="28" spans="1:8">
      <c r="A28">
        <v>27</v>
      </c>
      <c r="C28" t="s">
        <v>44</v>
      </c>
      <c r="D28" t="s">
        <v>35</v>
      </c>
      <c r="E28" t="s">
        <v>136</v>
      </c>
      <c r="F28" t="str">
        <f t="shared" si="2"/>
        <v>WFoilExpIn_TopTarget</v>
      </c>
      <c r="G28" t="str">
        <f t="shared" si="0"/>
        <v>int getWFoilExpIn_TopTarget(){return m_WFoilExpIn_TopTarget;}</v>
      </c>
      <c r="H28" t="str">
        <f t="shared" si="1"/>
        <v>void setWFoilExpIn_TopTarget(int WFoilExpIn_TopTarget){m_WFoilExpIn_TopTarget=WFoilExpIn_TopTarget;}</v>
      </c>
    </row>
    <row r="29" spans="1:8">
      <c r="A29">
        <v>28</v>
      </c>
      <c r="C29" t="s">
        <v>46</v>
      </c>
      <c r="D29" t="s">
        <v>35</v>
      </c>
      <c r="E29" t="s">
        <v>137</v>
      </c>
      <c r="F29" t="str">
        <f t="shared" si="2"/>
        <v>WFoilExpIn_BtmTarget</v>
      </c>
      <c r="G29" t="str">
        <f t="shared" si="0"/>
        <v>int getWFoilExpIn_BtmTarget(){return m_WFoilExpIn_BtmTarget;}</v>
      </c>
      <c r="H29" t="str">
        <f t="shared" si="1"/>
        <v>void setWFoilExpIn_BtmTarget(int WFoilExpIn_BtmTarget){m_WFoilExpIn_BtmTarget=WFoilExpIn_BtmTarget;}</v>
      </c>
    </row>
    <row r="30" spans="1:8">
      <c r="A30">
        <v>29</v>
      </c>
      <c r="C30" t="s">
        <v>48</v>
      </c>
      <c r="D30" t="s">
        <v>35</v>
      </c>
      <c r="E30" t="s">
        <v>138</v>
      </c>
      <c r="F30" t="str">
        <f t="shared" si="2"/>
        <v>WFoilExpOut_TopTarget</v>
      </c>
      <c r="G30" t="str">
        <f t="shared" si="0"/>
        <v>int getWFoilExpOut_TopTarget(){return m_WFoilExpOut_TopTarget;}</v>
      </c>
      <c r="H30" t="str">
        <f t="shared" si="1"/>
        <v>void setWFoilExpOut_TopTarget(int WFoilExpOut_TopTarget){m_WFoilExpOut_TopTarget=WFoilExpOut_TopTarget;}</v>
      </c>
    </row>
    <row r="31" spans="1:8">
      <c r="A31">
        <v>30</v>
      </c>
      <c r="C31" t="s">
        <v>50</v>
      </c>
      <c r="D31" t="s">
        <v>35</v>
      </c>
      <c r="E31" t="s">
        <v>139</v>
      </c>
      <c r="F31" t="str">
        <f t="shared" si="2"/>
        <v>WFoilExpOut_BtmTarget</v>
      </c>
      <c r="G31" t="str">
        <f t="shared" si="0"/>
        <v>int getWFoilExpOut_BtmTarget(){return m_WFoilExpOut_BtmTarget;}</v>
      </c>
      <c r="H31" t="str">
        <f t="shared" si="1"/>
        <v>void setWFoilExpOut_BtmTarget(int WFoilExpOut_BtmTarget){m_WFoilExpOut_BtmTarget=WFoilExpOut_BtmTarget;}</v>
      </c>
    </row>
    <row r="32" spans="1:8">
      <c r="A32">
        <v>31</v>
      </c>
      <c r="C32" t="s">
        <v>52</v>
      </c>
      <c r="D32" t="s">
        <v>35</v>
      </c>
      <c r="E32" t="s">
        <v>140</v>
      </c>
      <c r="F32" t="str">
        <f t="shared" si="2"/>
        <v>WFoilExpBoth_TopTarget</v>
      </c>
      <c r="G32" t="str">
        <f t="shared" si="0"/>
        <v>int getWFoilExpBoth_TopTarget(){return m_WFoilExpBoth_TopTarget;}</v>
      </c>
      <c r="H32" t="str">
        <f t="shared" si="1"/>
        <v>void setWFoilExpBoth_TopTarget(int WFoilExpBoth_TopTarget){m_WFoilExpBoth_TopTarget=WFoilExpBoth_TopTarget;}</v>
      </c>
    </row>
    <row r="33" spans="1:8">
      <c r="A33">
        <v>32</v>
      </c>
      <c r="C33" t="s">
        <v>54</v>
      </c>
      <c r="D33" t="s">
        <v>35</v>
      </c>
      <c r="E33" t="s">
        <v>141</v>
      </c>
      <c r="F33" t="str">
        <f t="shared" si="2"/>
        <v>WFoilExpBoth_BtmTarget</v>
      </c>
      <c r="G33" t="str">
        <f t="shared" si="0"/>
        <v>int getWFoilExpBoth_BtmTarget(){return m_WFoilExpBoth_BtmTarget;}</v>
      </c>
      <c r="H33" t="str">
        <f t="shared" si="1"/>
        <v>void setWFoilExpBoth_BtmTarget(int WFoilExpBoth_BtmTarget){m_WFoilExpBoth_BtmTarget=WFoilExpBoth_BtmTarget;}</v>
      </c>
    </row>
    <row r="34" spans="1:8">
      <c r="A34">
        <v>33</v>
      </c>
      <c r="C34" t="s">
        <v>56</v>
      </c>
      <c r="D34" t="s">
        <v>35</v>
      </c>
      <c r="E34" t="s">
        <v>142</v>
      </c>
      <c r="F34" t="str">
        <f t="shared" si="2"/>
        <v>WSpeter_TopTarget</v>
      </c>
      <c r="G34" t="str">
        <f t="shared" si="0"/>
        <v>int getWSpeter_TopTarget(){return m_WSpeter_TopTarget;}</v>
      </c>
      <c r="H34" t="str">
        <f t="shared" si="1"/>
        <v>void setWSpeter_TopTarget(int WSpeter_TopTarget){m_WSpeter_TopTarget=WSpeter_TopTarget;}</v>
      </c>
    </row>
    <row r="35" spans="1:8">
      <c r="A35">
        <v>34</v>
      </c>
      <c r="C35" t="s">
        <v>58</v>
      </c>
      <c r="D35" t="s">
        <v>35</v>
      </c>
      <c r="E35" t="s">
        <v>143</v>
      </c>
      <c r="F35" t="str">
        <f t="shared" si="2"/>
        <v>WSpeter_BtmTarget</v>
      </c>
      <c r="G35" t="str">
        <f t="shared" si="0"/>
        <v>int getWSpeter_BtmTarget(){return m_WSpeter_BtmTarget;}</v>
      </c>
      <c r="H35" t="str">
        <f t="shared" si="1"/>
        <v>void setWSpeter_BtmTarget(int WSpeter_BtmTarget){m_WSpeter_BtmTarget=WSpeter_BtmTarget;}</v>
      </c>
    </row>
    <row r="36" spans="1:8">
      <c r="A36">
        <v>35</v>
      </c>
      <c r="C36" t="s">
        <v>60</v>
      </c>
      <c r="D36" t="s">
        <v>35</v>
      </c>
      <c r="E36" t="s">
        <v>144</v>
      </c>
      <c r="F36" t="str">
        <f t="shared" si="2"/>
        <v>WPrmContinuous_Cnt</v>
      </c>
      <c r="G36" t="str">
        <f t="shared" si="0"/>
        <v>int getWPrmContinuous_Cnt(){return m_WPrmContinuous_Cnt;}</v>
      </c>
      <c r="H36" t="str">
        <f t="shared" si="1"/>
        <v>void setWPrmContinuous_Cnt(int WPrmContinuous_Cnt){m_WPrmContinuous_Cnt=WPrmContinuous_Cnt;}</v>
      </c>
    </row>
    <row r="37" spans="1:8">
      <c r="A37">
        <v>36</v>
      </c>
      <c r="C37" t="s">
        <v>62</v>
      </c>
      <c r="D37" t="s">
        <v>35</v>
      </c>
      <c r="E37" t="s">
        <v>145</v>
      </c>
      <c r="F37" t="str">
        <f t="shared" si="2"/>
        <v>WPrmSectorNgTab_Cnt</v>
      </c>
      <c r="G37" t="str">
        <f t="shared" si="0"/>
        <v>int getWPrmSectorNgTab_Cnt(){return m_WPrmSectorNgTab_Cnt;}</v>
      </c>
      <c r="H37" t="str">
        <f t="shared" si="1"/>
        <v>void setWPrmSectorNgTab_Cnt(int WPrmSectorNgTab_Cnt){m_WPrmSectorNgTab_Cnt=WPrmSectorNgTab_Cnt;}</v>
      </c>
    </row>
    <row r="38" spans="1:8">
      <c r="A38">
        <v>37</v>
      </c>
      <c r="C38" t="s">
        <v>64</v>
      </c>
      <c r="D38" t="s">
        <v>35</v>
      </c>
      <c r="E38" t="s">
        <v>146</v>
      </c>
      <c r="F38" t="str">
        <f t="shared" si="2"/>
        <v>WPrmSectorBase_Cnt</v>
      </c>
      <c r="G38" t="str">
        <f t="shared" si="0"/>
        <v>int getWPrmSectorBase_Cnt(){return m_WPrmSectorBase_Cnt;}</v>
      </c>
      <c r="H38" t="str">
        <f t="shared" si="1"/>
        <v>void setWPrmSectorBase_Cnt(int WPrmSectorBase_Cnt){m_WPrmSectorBase_Cnt=WPrmSectorBase_Cnt;}</v>
      </c>
    </row>
    <row r="39" spans="1:8">
      <c r="A39">
        <v>38</v>
      </c>
      <c r="C39" t="s">
        <v>91</v>
      </c>
      <c r="D39" t="s">
        <v>35</v>
      </c>
      <c r="E39" t="s">
        <v>147</v>
      </c>
      <c r="F39" t="str">
        <f t="shared" si="2"/>
        <v>WAlarmExist</v>
      </c>
      <c r="G39" t="str">
        <f t="shared" si="0"/>
        <v>int getWAlarmExist(){return m_WAlarmExist;}</v>
      </c>
      <c r="H39" t="str">
        <f t="shared" si="1"/>
        <v>void setWAlarmExist(int WAlarmExist){m_WAlarmExist=WAlarmExist;}</v>
      </c>
    </row>
    <row r="40" spans="1:8">
      <c r="A40">
        <v>39</v>
      </c>
      <c r="C40" t="s">
        <v>92</v>
      </c>
      <c r="D40" t="s">
        <v>35</v>
      </c>
      <c r="E40" t="s">
        <v>148</v>
      </c>
      <c r="F40" t="str">
        <f t="shared" si="2"/>
        <v>WAlarm_ContinueNg</v>
      </c>
      <c r="G40" t="str">
        <f t="shared" si="0"/>
        <v>int getWAlarm_ContinueNg(){return m_WAlarm_ContinueNg;}</v>
      </c>
      <c r="H40" t="str">
        <f t="shared" si="1"/>
        <v>void setWAlarm_ContinueNg(int WAlarm_ContinueNg){m_WAlarm_ContinueNg=WAlarm_ContinueNg;}</v>
      </c>
    </row>
    <row r="41" spans="1:8">
      <c r="A41">
        <v>40</v>
      </c>
      <c r="C41" t="s">
        <v>93</v>
      </c>
      <c r="D41" t="s">
        <v>35</v>
      </c>
      <c r="E41" t="s">
        <v>149</v>
      </c>
      <c r="F41" t="str">
        <f t="shared" si="2"/>
        <v>WAlarm_Heavy</v>
      </c>
      <c r="G41" t="str">
        <f t="shared" si="0"/>
        <v>int getWAlarm_Heavy(){return m_WAlarm_Heavy;}</v>
      </c>
      <c r="H41" t="str">
        <f t="shared" si="1"/>
        <v>void setWAlarm_Heavy(int WAlarm_Heavy){m_WAlarm_Heavy=WAlarm_Heavy;}</v>
      </c>
    </row>
    <row r="42" spans="1:8">
      <c r="A42">
        <v>41</v>
      </c>
      <c r="C42" t="s">
        <v>94</v>
      </c>
      <c r="D42" t="s">
        <v>35</v>
      </c>
      <c r="E42" t="s">
        <v>150</v>
      </c>
      <c r="F42" t="str">
        <f t="shared" si="2"/>
        <v>WAlarm_SectorNg</v>
      </c>
      <c r="G42" t="str">
        <f t="shared" si="0"/>
        <v>int getWAlarm_SectorNg(){return m_WAlarm_SectorNg;}</v>
      </c>
      <c r="H42" t="str">
        <f t="shared" si="1"/>
        <v>void setWAlarm_SectorNg(int WAlarm_SectorNg){m_WAlarm_SectorNg=WAlarm_SectorNg;}</v>
      </c>
    </row>
    <row r="43" spans="1:8">
      <c r="A43">
        <v>42</v>
      </c>
      <c r="C43" t="s">
        <v>95</v>
      </c>
      <c r="D43" t="s">
        <v>35</v>
      </c>
      <c r="E43" t="s">
        <v>151</v>
      </c>
      <c r="F43" t="str">
        <f t="shared" si="2"/>
        <v>WAlarm_FoilExpIn_Top</v>
      </c>
      <c r="G43" t="str">
        <f t="shared" si="0"/>
        <v>int getWAlarm_FoilExpIn_Top(){return m_WAlarm_FoilExpIn_Top;}</v>
      </c>
      <c r="H43" t="str">
        <f t="shared" si="1"/>
        <v>void setWAlarm_FoilExpIn_Top(int WAlarm_FoilExpIn_Top){m_WAlarm_FoilExpIn_Top=WAlarm_FoilExpIn_Top;}</v>
      </c>
    </row>
    <row r="44" spans="1:8">
      <c r="A44">
        <v>43</v>
      </c>
      <c r="C44" t="s">
        <v>96</v>
      </c>
      <c r="D44" t="s">
        <v>35</v>
      </c>
      <c r="E44" t="s">
        <v>152</v>
      </c>
      <c r="F44" t="str">
        <f t="shared" si="2"/>
        <v>WAlarm_FoilExpIn_Btm</v>
      </c>
      <c r="G44" t="str">
        <f t="shared" si="0"/>
        <v>int getWAlarm_FoilExpIn_Btm(){return m_WAlarm_FoilExpIn_Btm;}</v>
      </c>
      <c r="H44" t="str">
        <f t="shared" si="1"/>
        <v>void setWAlarm_FoilExpIn_Btm(int WAlarm_FoilExpIn_Btm){m_WAlarm_FoilExpIn_Btm=WAlarm_FoilExpIn_Btm;}</v>
      </c>
    </row>
    <row r="45" spans="1:8">
      <c r="A45">
        <v>44</v>
      </c>
      <c r="C45" t="s">
        <v>97</v>
      </c>
      <c r="D45" t="s">
        <v>35</v>
      </c>
      <c r="E45" t="s">
        <v>153</v>
      </c>
      <c r="F45" t="str">
        <f t="shared" si="2"/>
        <v>WAlarm_FoilExpOut_Top</v>
      </c>
      <c r="G45" t="str">
        <f t="shared" si="0"/>
        <v>int getWAlarm_FoilExpOut_Top(){return m_WAlarm_FoilExpOut_Top;}</v>
      </c>
      <c r="H45" t="str">
        <f t="shared" si="1"/>
        <v>void setWAlarm_FoilExpOut_Top(int WAlarm_FoilExpOut_Top){m_WAlarm_FoilExpOut_Top=WAlarm_FoilExpOut_Top;}</v>
      </c>
    </row>
    <row r="46" spans="1:8">
      <c r="A46">
        <v>45</v>
      </c>
      <c r="C46" t="s">
        <v>98</v>
      </c>
      <c r="D46" t="s">
        <v>35</v>
      </c>
      <c r="E46" t="s">
        <v>154</v>
      </c>
      <c r="F46" t="str">
        <f t="shared" si="2"/>
        <v>WAlarm_FoilExpOut_Btm</v>
      </c>
      <c r="G46" t="str">
        <f t="shared" si="0"/>
        <v>int getWAlarm_FoilExpOut_Btm(){return m_WAlarm_FoilExpOut_Btm;}</v>
      </c>
      <c r="H46" t="str">
        <f t="shared" si="1"/>
        <v>void setWAlarm_FoilExpOut_Btm(int WAlarm_FoilExpOut_Btm){m_WAlarm_FoilExpOut_Btm=WAlarm_FoilExpOut_Btm;}</v>
      </c>
    </row>
    <row r="47" spans="1:8">
      <c r="A47">
        <v>46</v>
      </c>
      <c r="C47" t="s">
        <v>99</v>
      </c>
      <c r="D47" t="s">
        <v>35</v>
      </c>
      <c r="E47" t="s">
        <v>155</v>
      </c>
      <c r="F47" t="str">
        <f t="shared" si="2"/>
        <v>WAlarm_FoilExpBoth_Top</v>
      </c>
      <c r="G47" t="str">
        <f t="shared" si="0"/>
        <v>int getWAlarm_FoilExpBoth_Top(){return m_WAlarm_FoilExpBoth_Top;}</v>
      </c>
      <c r="H47" t="str">
        <f t="shared" si="1"/>
        <v>void setWAlarm_FoilExpBoth_Top(int WAlarm_FoilExpBoth_Top){m_WAlarm_FoilExpBoth_Top=WAlarm_FoilExpBoth_Top;}</v>
      </c>
    </row>
    <row r="48" spans="1:8">
      <c r="A48">
        <v>47</v>
      </c>
      <c r="C48" t="s">
        <v>100</v>
      </c>
      <c r="D48" t="s">
        <v>35</v>
      </c>
      <c r="E48" t="s">
        <v>156</v>
      </c>
      <c r="F48" t="str">
        <f t="shared" si="2"/>
        <v>WAlarm_FoilExpBoth_Btm</v>
      </c>
      <c r="G48" t="str">
        <f t="shared" si="0"/>
        <v>int getWAlarm_FoilExpBoth_Btm(){return m_WAlarm_FoilExpBoth_Btm;}</v>
      </c>
      <c r="H48" t="str">
        <f t="shared" si="1"/>
        <v>void setWAlarm_FoilExpBoth_Btm(int WAlarm_FoilExpBoth_Btm){m_WAlarm_FoilExpBoth_Btm=WAlarm_FoilExpBoth_Btm;}</v>
      </c>
    </row>
    <row r="49" spans="1:8">
      <c r="A49">
        <v>48</v>
      </c>
      <c r="C49" t="s">
        <v>101</v>
      </c>
      <c r="D49" t="s">
        <v>35</v>
      </c>
      <c r="E49" t="s">
        <v>157</v>
      </c>
      <c r="F49" t="str">
        <f t="shared" si="2"/>
        <v>WAlarm_Spatter_Top</v>
      </c>
      <c r="G49" t="str">
        <f t="shared" si="0"/>
        <v>int getWAlarm_Spatter_Top(){return m_WAlarm_Spatter_Top;}</v>
      </c>
      <c r="H49" t="str">
        <f t="shared" si="1"/>
        <v>void setWAlarm_Spatter_Top(int WAlarm_Spatter_Top){m_WAlarm_Spatter_Top=WAlarm_Spatter_Top;}</v>
      </c>
    </row>
    <row r="50" spans="1:8">
      <c r="A50">
        <v>49</v>
      </c>
      <c r="C50" t="s">
        <v>102</v>
      </c>
      <c r="D50" t="s">
        <v>35</v>
      </c>
      <c r="E50" t="s">
        <v>158</v>
      </c>
      <c r="F50" t="str">
        <f t="shared" si="2"/>
        <v>WAlarm_Spatter_Btm</v>
      </c>
      <c r="G50" t="str">
        <f t="shared" si="0"/>
        <v>int getWAlarm_Spatter_Btm(){return m_WAlarm_Spatter_Btm;}</v>
      </c>
      <c r="H50" t="str">
        <f t="shared" si="1"/>
        <v>void setWAlarm_Spatter_Btm(int WAlarm_Spatter_Btm){m_WAlarm_Spatter_Btm=WAlarm_Spatter_Btm;}</v>
      </c>
    </row>
    <row r="51" spans="1:8">
      <c r="A51">
        <v>50</v>
      </c>
      <c r="C51" t="s">
        <v>103</v>
      </c>
      <c r="D51" t="s">
        <v>35</v>
      </c>
      <c r="E51" t="s">
        <v>159</v>
      </c>
      <c r="F51" t="str">
        <f t="shared" si="2"/>
        <v>WAlarmCode_Buffer2</v>
      </c>
      <c r="G51" t="str">
        <f t="shared" si="0"/>
        <v>int getWAlarmCode_Buffer2(){return m_WAlarmCode_Buffer2;}</v>
      </c>
      <c r="H51" t="str">
        <f t="shared" si="1"/>
        <v>void setWAlarmCode_Buffer2(int WAlarmCode_Buffer2){m_WAlarmCode_Buffer2=WAlarmCode_Buffer2;}</v>
      </c>
    </row>
    <row r="52" spans="1:8">
      <c r="A52">
        <v>51</v>
      </c>
      <c r="C52" t="s">
        <v>104</v>
      </c>
      <c r="D52" t="s">
        <v>35</v>
      </c>
      <c r="E52" t="s">
        <v>160</v>
      </c>
      <c r="F52" t="str">
        <f t="shared" si="2"/>
        <v>WAlarmCode_Buffer3</v>
      </c>
      <c r="G52" t="str">
        <f t="shared" si="0"/>
        <v>int getWAlarmCode_Buffer3(){return m_WAlarmCode_Buffer3;}</v>
      </c>
      <c r="H52" t="str">
        <f t="shared" si="1"/>
        <v>void setWAlarmCode_Buffer3(int WAlarmCode_Buffer3){m_WAlarmCode_Buffer3=WAlarmCode_Buffer3;}</v>
      </c>
    </row>
    <row r="53" spans="1:8">
      <c r="A53">
        <v>52</v>
      </c>
      <c r="C53" t="s">
        <v>105</v>
      </c>
      <c r="D53" t="s">
        <v>35</v>
      </c>
      <c r="E53" t="s">
        <v>161</v>
      </c>
      <c r="F53" t="str">
        <f t="shared" si="2"/>
        <v>WAlarmCode_Buffer4</v>
      </c>
      <c r="G53" t="str">
        <f t="shared" si="0"/>
        <v>int getWAlarmCode_Buffer4(){return m_WAlarmCode_Buffer4;}</v>
      </c>
      <c r="H53" t="str">
        <f t="shared" si="1"/>
        <v>void setWAlarmCode_Buffer4(int WAlarmCode_Buffer4){m_WAlarmCode_Buffer4=WAlarmCode_Buffer4;}</v>
      </c>
    </row>
    <row r="54" spans="1:8">
      <c r="A54">
        <v>53</v>
      </c>
      <c r="C54" t="s">
        <v>106</v>
      </c>
      <c r="D54" t="s">
        <v>35</v>
      </c>
      <c r="E54" t="s">
        <v>162</v>
      </c>
      <c r="F54" t="str">
        <f t="shared" si="2"/>
        <v>WAlarmCode_Buffer5</v>
      </c>
      <c r="G54" t="str">
        <f t="shared" si="0"/>
        <v>int getWAlarmCode_Buffer5(){return m_WAlarmCode_Buffer5;}</v>
      </c>
      <c r="H54" t="str">
        <f t="shared" si="1"/>
        <v>void setWAlarmCode_Buffer5(int WAlarmCode_Buffer5){m_WAlarmCode_Buffer5=WAlarmCode_Buffer5;}</v>
      </c>
    </row>
    <row r="55" spans="1:8">
      <c r="A55">
        <v>54</v>
      </c>
      <c r="C55" t="s">
        <v>107</v>
      </c>
      <c r="D55" t="s">
        <v>35</v>
      </c>
      <c r="E55" t="s">
        <v>163</v>
      </c>
      <c r="F55" t="str">
        <f t="shared" si="2"/>
        <v>WCell_Trigger_ID</v>
      </c>
      <c r="G55" t="str">
        <f t="shared" si="0"/>
        <v>int getWCell_Trigger_ID(){return m_WCell_Trigger_ID;}</v>
      </c>
      <c r="H55" t="str">
        <f t="shared" si="1"/>
        <v>void setWCell_Trigger_ID(int WCell_Trigger_ID){m_WCell_Trigger_ID=WCell_Trigger_ID;}</v>
      </c>
    </row>
    <row r="56" spans="1:8">
      <c r="A56">
        <v>55</v>
      </c>
      <c r="C56" t="s">
        <v>108</v>
      </c>
      <c r="D56" t="s">
        <v>35</v>
      </c>
      <c r="E56" t="s">
        <v>164</v>
      </c>
      <c r="F56" t="str">
        <f t="shared" si="2"/>
        <v>WJudge</v>
      </c>
      <c r="G56" t="str">
        <f t="shared" si="0"/>
        <v>int getWJudge(){return m_WJudge;}</v>
      </c>
      <c r="H56" t="str">
        <f t="shared" si="1"/>
        <v>void setWJudge(int WJudge){m_WJudge=WJudge;}</v>
      </c>
    </row>
    <row r="57" spans="1:8">
      <c r="A57">
        <v>56</v>
      </c>
      <c r="C57" t="s">
        <v>109</v>
      </c>
      <c r="D57" t="s">
        <v>35</v>
      </c>
      <c r="E57" t="s">
        <v>165</v>
      </c>
      <c r="F57" t="str">
        <f t="shared" si="2"/>
        <v>WNG_Code</v>
      </c>
      <c r="G57" t="str">
        <f t="shared" si="0"/>
        <v>int getWNG_Code(){return m_WNG_Code;}</v>
      </c>
      <c r="H57" t="str">
        <f t="shared" si="1"/>
        <v>void setWNG_Code(int WNG_Code){m_WNG_Code=WNG_Code;}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클래스정보</vt:lpstr>
      <vt:lpstr>PLC 읽기</vt:lpstr>
      <vt:lpstr>PLC 쓰기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이현무</cp:lastModifiedBy>
  <dcterms:created xsi:type="dcterms:W3CDTF">2023-06-01T04:06:39Z</dcterms:created>
  <dcterms:modified xsi:type="dcterms:W3CDTF">2023-12-19T05:41:13Z</dcterms:modified>
</cp:coreProperties>
</file>