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\Downloads\"/>
    </mc:Choice>
  </mc:AlternateContent>
  <xr:revisionPtr revIDLastSave="0" documentId="13_ncr:1_{C33B487F-C45F-4B04-A8C2-99EE04713AE0}" xr6:coauthVersionLast="47" xr6:coauthVersionMax="47" xr10:uidLastSave="{00000000-0000-0000-0000-000000000000}"/>
  <bookViews>
    <workbookView xWindow="-120" yWindow="-120" windowWidth="29040" windowHeight="16440" xr2:uid="{14E199A6-A3E7-4237-AEAF-38FBCD8B2C1A}"/>
  </bookViews>
  <sheets>
    <sheet name="Cache-Tag desig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6" i="1" l="1"/>
  <c r="W27" i="1" s="1"/>
  <c r="W28" i="1" s="1"/>
  <c r="W29" i="1" s="1"/>
  <c r="W30" i="1" s="1"/>
  <c r="W31" i="1" s="1"/>
  <c r="W25" i="1"/>
  <c r="V26" i="1"/>
  <c r="V27" i="1" s="1"/>
  <c r="V28" i="1" s="1"/>
  <c r="V29" i="1" s="1"/>
  <c r="V30" i="1" s="1"/>
  <c r="V31" i="1" s="1"/>
  <c r="V25" i="1"/>
</calcChain>
</file>

<file path=xl/sharedStrings.xml><?xml version="1.0" encoding="utf-8"?>
<sst xmlns="http://schemas.openxmlformats.org/spreadsheetml/2006/main" count="73" uniqueCount="52">
  <si>
    <t>Memory:</t>
  </si>
  <si>
    <t>Tag:</t>
  </si>
  <si>
    <t>Cache-Memory:</t>
  </si>
  <si>
    <t>Tag Memory:</t>
  </si>
  <si>
    <t>Total Addressable range:</t>
  </si>
  <si>
    <t>Group (3 bit)</t>
  </si>
  <si>
    <t>4096/16=256 blocks</t>
  </si>
  <si>
    <t>8 groups (y-axis)</t>
  </si>
  <si>
    <t>…</t>
  </si>
  <si>
    <t>Group:</t>
  </si>
  <si>
    <t>Hit:</t>
  </si>
  <si>
    <t>Step:</t>
  </si>
  <si>
    <t>CPU requests data at address "x"</t>
  </si>
  <si>
    <t>Cache sees it does not have this data</t>
  </si>
  <si>
    <t>Cache stalls CPU</t>
  </si>
  <si>
    <t>Cache determines which block must be deleted</t>
  </si>
  <si>
    <t>Cache determines if this block must be written back</t>
  </si>
  <si>
    <t>&lt;conditionally&gt; Cache writes back block to main memory</t>
  </si>
  <si>
    <t>Cache loads new block from main memory</t>
  </si>
  <si>
    <t>Cache un-stalls CPU</t>
  </si>
  <si>
    <t>CPU recieves data at address "x"</t>
  </si>
  <si>
    <t>Miss:</t>
  </si>
  <si>
    <t>Cache sees it has this data</t>
  </si>
  <si>
    <t>Data Block 0</t>
  </si>
  <si>
    <t>Data Block 1</t>
  </si>
  <si>
    <t>Data Block 2</t>
  </si>
  <si>
    <t>Data Block 11</t>
  </si>
  <si>
    <t>Data Block 12</t>
  </si>
  <si>
    <t>Block Address:</t>
  </si>
  <si>
    <t>Data Block 247</t>
  </si>
  <si>
    <t>Data Block 246</t>
  </si>
  <si>
    <t>Data Block 253</t>
  </si>
  <si>
    <t>(Implemented as a RAM)</t>
  </si>
  <si>
    <t>(Implemented as a CAM)</t>
  </si>
  <si>
    <t>CacheDecode</t>
  </si>
  <si>
    <t>2^14=4096</t>
  </si>
  <si>
    <t>14-bit architecture</t>
  </si>
  <si>
    <t>16 Block locations</t>
  </si>
  <si>
    <t>8 Words per block</t>
  </si>
  <si>
    <t>16 Groups -&gt; 4 bits</t>
  </si>
  <si>
    <t>Word (3 bit)</t>
  </si>
  <si>
    <t>Address (14 bit)</t>
  </si>
  <si>
    <t>Block (11 bit)</t>
  </si>
  <si>
    <t>Tag (9 bit)</t>
  </si>
  <si>
    <t>TAG 1</t>
  </si>
  <si>
    <t>TAG 2</t>
  </si>
  <si>
    <t>2-way set associative</t>
  </si>
  <si>
    <t>3 bits for word within block</t>
  </si>
  <si>
    <t>9 bits for Tag (14-3-3 = 9)</t>
  </si>
  <si>
    <t>512 tags (x-axis)</t>
  </si>
  <si>
    <t>Data Block 2040</t>
  </si>
  <si>
    <t>Data Block 2041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</si>
</sst>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8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50057-B5D9-4FBB-B8BF-73A9E7BBD183}">
  <dimension ref="A1:AA32"/>
  <sheetViews>
    <sheetView tabSelected="1" workbookViewId="0">
      <selection activeCell="F9" sqref="F9"/>
    </sheetView>
  </sheetViews>
  <sheetFormatPr defaultRowHeight="15" x14ac:dyDescent="0.25"/>
  <cols>
    <col min="1" max="1" width="19.85546875" bestFit="1" customWidth="1"/>
    <col min="2" max="2" width="25.5703125" bestFit="1" customWidth="1"/>
    <col min="3" max="3" width="18.140625" bestFit="1" customWidth="1"/>
    <col min="4" max="4" width="10.140625" bestFit="1" customWidth="1"/>
    <col min="5" max="5" width="12.5703125" bestFit="1" customWidth="1"/>
    <col min="6" max="6" width="25.5703125" bestFit="1" customWidth="1"/>
    <col min="7" max="7" width="18.140625" bestFit="1" customWidth="1"/>
    <col min="9" max="9" width="3.7109375" customWidth="1"/>
    <col min="10" max="10" width="9.85546875" customWidth="1"/>
    <col min="11" max="11" width="6.7109375" customWidth="1"/>
    <col min="12" max="12" width="14.140625" customWidth="1"/>
    <col min="13" max="13" width="13.5703125" customWidth="1"/>
    <col min="14" max="14" width="4.140625" customWidth="1"/>
    <col min="15" max="15" width="18.85546875" customWidth="1"/>
    <col min="17" max="17" width="7" bestFit="1" customWidth="1"/>
    <col min="18" max="18" width="4.85546875" customWidth="1"/>
    <col min="19" max="19" width="5.140625" customWidth="1"/>
    <col min="20" max="20" width="5.7109375" customWidth="1"/>
    <col min="21" max="21" width="3.28515625" customWidth="1"/>
    <col min="22" max="23" width="5.140625" bestFit="1" customWidth="1"/>
    <col min="26" max="26" width="5.5703125" bestFit="1" customWidth="1"/>
    <col min="27" max="27" width="52.28515625" bestFit="1" customWidth="1"/>
  </cols>
  <sheetData>
    <row r="1" spans="1:27" ht="21" x14ac:dyDescent="0.35">
      <c r="A1" s="14" t="s">
        <v>34</v>
      </c>
      <c r="B1" s="15"/>
      <c r="C1" s="15"/>
    </row>
    <row r="2" spans="1:27" x14ac:dyDescent="0.25">
      <c r="A2" t="s">
        <v>36</v>
      </c>
      <c r="B2" t="s">
        <v>4</v>
      </c>
      <c r="C2" t="s">
        <v>35</v>
      </c>
    </row>
    <row r="3" spans="1:27" x14ac:dyDescent="0.25">
      <c r="A3" t="s">
        <v>37</v>
      </c>
      <c r="B3" t="s">
        <v>39</v>
      </c>
      <c r="C3" t="s">
        <v>7</v>
      </c>
    </row>
    <row r="4" spans="1:27" x14ac:dyDescent="0.25">
      <c r="A4" t="s">
        <v>38</v>
      </c>
      <c r="B4" t="s">
        <v>47</v>
      </c>
      <c r="C4" t="s">
        <v>6</v>
      </c>
    </row>
    <row r="5" spans="1:27" x14ac:dyDescent="0.25">
      <c r="A5" t="s">
        <v>46</v>
      </c>
      <c r="B5" t="s">
        <v>48</v>
      </c>
      <c r="C5" t="s">
        <v>49</v>
      </c>
    </row>
    <row r="6" spans="1:27" x14ac:dyDescent="0.25"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</row>
    <row r="7" spans="1:27" x14ac:dyDescent="0.25"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</row>
    <row r="8" spans="1:27" x14ac:dyDescent="0.25"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</row>
    <row r="9" spans="1:27" x14ac:dyDescent="0.25"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</row>
    <row r="10" spans="1:27" ht="15.75" thickBot="1" x14ac:dyDescent="0.3"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</row>
    <row r="11" spans="1:27" ht="15.75" thickBot="1" x14ac:dyDescent="0.3">
      <c r="D11" s="6" t="s">
        <v>41</v>
      </c>
      <c r="E11" s="10"/>
      <c r="F11" s="7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</row>
    <row r="12" spans="1:27" ht="15.75" thickBot="1" x14ac:dyDescent="0.3">
      <c r="D12" s="6" t="s">
        <v>42</v>
      </c>
      <c r="E12" s="7"/>
      <c r="F12" s="1" t="s">
        <v>40</v>
      </c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Z12" s="6" t="s">
        <v>10</v>
      </c>
      <c r="AA12" s="7"/>
    </row>
    <row r="13" spans="1:27" ht="15.75" thickBot="1" x14ac:dyDescent="0.3">
      <c r="D13" s="1" t="s">
        <v>43</v>
      </c>
      <c r="E13" s="1" t="s">
        <v>5</v>
      </c>
      <c r="F13" s="1" t="s">
        <v>40</v>
      </c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Z13" s="3" t="s">
        <v>11</v>
      </c>
      <c r="AA13" s="3"/>
    </row>
    <row r="14" spans="1:27" x14ac:dyDescent="0.25"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Z14" s="2">
        <v>1</v>
      </c>
      <c r="AA14" s="2" t="s">
        <v>12</v>
      </c>
    </row>
    <row r="15" spans="1:27" x14ac:dyDescent="0.25"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Z15" s="2">
        <v>2</v>
      </c>
      <c r="AA15" s="2" t="s">
        <v>22</v>
      </c>
    </row>
    <row r="16" spans="1:27" x14ac:dyDescent="0.25"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Z16" s="2">
        <v>3</v>
      </c>
      <c r="AA16" s="2" t="s">
        <v>20</v>
      </c>
    </row>
    <row r="17" spans="4:27" x14ac:dyDescent="0.25"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</row>
    <row r="18" spans="4:27" x14ac:dyDescent="0.25"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</row>
    <row r="19" spans="4:27" x14ac:dyDescent="0.25"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</row>
    <row r="20" spans="4:27" s="4" customFormat="1" ht="64.5" customHeight="1" thickBot="1" x14ac:dyDescent="0.3"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</row>
    <row r="21" spans="4:27" ht="15.75" thickBot="1" x14ac:dyDescent="0.3">
      <c r="D21" s="13" t="s">
        <v>3</v>
      </c>
      <c r="E21" s="13"/>
      <c r="F21" s="13"/>
      <c r="G21" s="13"/>
      <c r="K21" s="6" t="s">
        <v>2</v>
      </c>
      <c r="L21" s="7"/>
      <c r="R21" s="6" t="s">
        <v>0</v>
      </c>
      <c r="S21" s="10"/>
      <c r="T21" s="10"/>
      <c r="U21" s="10"/>
      <c r="V21" s="10"/>
      <c r="W21" s="7"/>
      <c r="Z21" s="6" t="s">
        <v>21</v>
      </c>
      <c r="AA21" s="7"/>
    </row>
    <row r="22" spans="4:27" x14ac:dyDescent="0.25">
      <c r="D22" s="12" t="s">
        <v>33</v>
      </c>
      <c r="E22" s="12"/>
      <c r="F22" s="12"/>
      <c r="K22" s="8" t="s">
        <v>32</v>
      </c>
      <c r="L22" s="8"/>
      <c r="R22" s="8" t="s">
        <v>32</v>
      </c>
      <c r="S22" s="8"/>
      <c r="T22" s="8"/>
      <c r="U22" s="8"/>
      <c r="V22" s="8"/>
      <c r="W22" s="8"/>
      <c r="Z22" s="3" t="s">
        <v>11</v>
      </c>
      <c r="AA22" s="3"/>
    </row>
    <row r="23" spans="4:27" x14ac:dyDescent="0.25">
      <c r="D23" s="9" t="s">
        <v>9</v>
      </c>
      <c r="E23" s="9"/>
      <c r="F23" s="5" t="s">
        <v>44</v>
      </c>
      <c r="G23" s="5" t="s">
        <v>45</v>
      </c>
      <c r="J23" s="9" t="s">
        <v>9</v>
      </c>
      <c r="K23" s="9"/>
      <c r="Q23" s="9" t="s">
        <v>9</v>
      </c>
      <c r="R23" s="9"/>
      <c r="S23" s="11" t="s">
        <v>28</v>
      </c>
      <c r="T23" s="11"/>
      <c r="U23" s="11"/>
      <c r="V23" s="11"/>
      <c r="W23" s="11"/>
      <c r="Z23" s="2">
        <v>1</v>
      </c>
      <c r="AA23" s="2" t="s">
        <v>12</v>
      </c>
    </row>
    <row r="24" spans="4:27" x14ac:dyDescent="0.25">
      <c r="E24" s="5">
        <v>0</v>
      </c>
      <c r="F24" s="2">
        <v>0</v>
      </c>
      <c r="G24" s="2">
        <v>510</v>
      </c>
      <c r="K24">
        <v>0</v>
      </c>
      <c r="L24" s="2" t="s">
        <v>23</v>
      </c>
      <c r="M24" s="2" t="s">
        <v>50</v>
      </c>
      <c r="R24">
        <v>0</v>
      </c>
      <c r="S24" s="2">
        <v>0</v>
      </c>
      <c r="T24" s="2">
        <v>8</v>
      </c>
      <c r="U24" s="2" t="s">
        <v>8</v>
      </c>
      <c r="V24" s="2">
        <v>2040</v>
      </c>
      <c r="W24" s="2">
        <v>2044</v>
      </c>
      <c r="Z24" s="2">
        <v>2</v>
      </c>
      <c r="AA24" s="2" t="s">
        <v>13</v>
      </c>
    </row>
    <row r="25" spans="4:27" x14ac:dyDescent="0.25">
      <c r="E25" s="5">
        <v>1</v>
      </c>
      <c r="F25" s="2">
        <v>0</v>
      </c>
      <c r="G25" s="2">
        <v>510</v>
      </c>
      <c r="K25">
        <v>1</v>
      </c>
      <c r="L25" s="2" t="s">
        <v>24</v>
      </c>
      <c r="M25" s="2" t="s">
        <v>51</v>
      </c>
      <c r="R25">
        <v>1</v>
      </c>
      <c r="S25" s="2">
        <v>1</v>
      </c>
      <c r="T25" s="2">
        <v>9</v>
      </c>
      <c r="U25" s="2" t="s">
        <v>8</v>
      </c>
      <c r="V25" s="2">
        <f>V24+1</f>
        <v>2041</v>
      </c>
      <c r="W25" s="2">
        <f>W24+1</f>
        <v>2045</v>
      </c>
      <c r="Z25" s="2">
        <v>3</v>
      </c>
      <c r="AA25" s="2" t="s">
        <v>14</v>
      </c>
    </row>
    <row r="26" spans="4:27" x14ac:dyDescent="0.25">
      <c r="E26" s="5">
        <v>2</v>
      </c>
      <c r="F26" s="2">
        <v>0</v>
      </c>
      <c r="G26" s="2"/>
      <c r="K26">
        <v>2</v>
      </c>
      <c r="L26" s="2" t="s">
        <v>25</v>
      </c>
      <c r="M26" s="2" t="s">
        <v>25</v>
      </c>
      <c r="R26">
        <v>2</v>
      </c>
      <c r="S26" s="2">
        <v>2</v>
      </c>
      <c r="T26" s="2">
        <v>10</v>
      </c>
      <c r="U26" s="2" t="s">
        <v>8</v>
      </c>
      <c r="V26" s="2">
        <f t="shared" ref="V26:V31" si="0">V25+1</f>
        <v>2042</v>
      </c>
      <c r="W26" s="2">
        <f t="shared" ref="W26:W31" si="1">W25+1</f>
        <v>2046</v>
      </c>
      <c r="Z26" s="2">
        <v>4</v>
      </c>
      <c r="AA26" s="2" t="s">
        <v>15</v>
      </c>
    </row>
    <row r="27" spans="4:27" x14ac:dyDescent="0.25">
      <c r="E27" s="5">
        <v>3</v>
      </c>
      <c r="F27" s="2">
        <v>1</v>
      </c>
      <c r="G27" s="2"/>
      <c r="K27">
        <v>3</v>
      </c>
      <c r="L27" s="2" t="s">
        <v>26</v>
      </c>
      <c r="M27" s="2" t="s">
        <v>26</v>
      </c>
      <c r="R27">
        <v>3</v>
      </c>
      <c r="S27" s="2">
        <v>3</v>
      </c>
      <c r="T27" s="2">
        <v>11</v>
      </c>
      <c r="U27" s="2" t="s">
        <v>8</v>
      </c>
      <c r="V27" s="2">
        <f t="shared" si="0"/>
        <v>2043</v>
      </c>
      <c r="W27" s="2">
        <f t="shared" si="1"/>
        <v>2047</v>
      </c>
      <c r="Z27" s="2">
        <v>5</v>
      </c>
      <c r="AA27" s="2" t="s">
        <v>16</v>
      </c>
    </row>
    <row r="28" spans="4:27" x14ac:dyDescent="0.25">
      <c r="E28" s="5">
        <v>4</v>
      </c>
      <c r="F28" s="2">
        <v>1</v>
      </c>
      <c r="G28" s="2"/>
      <c r="K28">
        <v>4</v>
      </c>
      <c r="L28" s="2" t="s">
        <v>27</v>
      </c>
      <c r="M28" s="2" t="s">
        <v>27</v>
      </c>
      <c r="R28">
        <v>4</v>
      </c>
      <c r="S28" s="2">
        <v>4</v>
      </c>
      <c r="T28" s="2">
        <v>12</v>
      </c>
      <c r="U28" s="2" t="s">
        <v>8</v>
      </c>
      <c r="V28" s="2">
        <f t="shared" si="0"/>
        <v>2044</v>
      </c>
      <c r="W28" s="2">
        <f t="shared" si="1"/>
        <v>2048</v>
      </c>
      <c r="Z28" s="2">
        <v>6</v>
      </c>
      <c r="AA28" s="2" t="s">
        <v>17</v>
      </c>
    </row>
    <row r="29" spans="4:27" x14ac:dyDescent="0.25">
      <c r="E29" s="5">
        <v>5</v>
      </c>
      <c r="F29" s="2">
        <v>31</v>
      </c>
      <c r="G29" s="2"/>
      <c r="K29">
        <v>5</v>
      </c>
      <c r="L29" s="2" t="s">
        <v>31</v>
      </c>
      <c r="M29" s="2" t="s">
        <v>31</v>
      </c>
      <c r="R29">
        <v>5</v>
      </c>
      <c r="S29" s="2">
        <v>5</v>
      </c>
      <c r="T29" s="2">
        <v>13</v>
      </c>
      <c r="U29" s="2" t="s">
        <v>8</v>
      </c>
      <c r="V29" s="2">
        <f t="shared" si="0"/>
        <v>2045</v>
      </c>
      <c r="W29" s="2">
        <f t="shared" si="1"/>
        <v>2049</v>
      </c>
      <c r="Z29" s="2">
        <v>7</v>
      </c>
      <c r="AA29" s="2" t="s">
        <v>18</v>
      </c>
    </row>
    <row r="30" spans="4:27" x14ac:dyDescent="0.25">
      <c r="E30" s="5">
        <v>6</v>
      </c>
      <c r="F30" s="2">
        <v>30</v>
      </c>
      <c r="G30" s="2"/>
      <c r="K30">
        <v>6</v>
      </c>
      <c r="L30" s="2" t="s">
        <v>30</v>
      </c>
      <c r="M30" s="2" t="s">
        <v>30</v>
      </c>
      <c r="R30">
        <v>6</v>
      </c>
      <c r="S30" s="2">
        <v>6</v>
      </c>
      <c r="T30" s="2">
        <v>14</v>
      </c>
      <c r="U30" s="2" t="s">
        <v>8</v>
      </c>
      <c r="V30" s="2">
        <f t="shared" si="0"/>
        <v>2046</v>
      </c>
      <c r="W30" s="2">
        <f t="shared" si="1"/>
        <v>2050</v>
      </c>
      <c r="Z30" s="2">
        <v>8</v>
      </c>
      <c r="AA30" s="2" t="s">
        <v>19</v>
      </c>
    </row>
    <row r="31" spans="4:27" x14ac:dyDescent="0.25">
      <c r="E31" s="5">
        <v>7</v>
      </c>
      <c r="F31" s="2">
        <v>30</v>
      </c>
      <c r="G31" s="2"/>
      <c r="K31">
        <v>7</v>
      </c>
      <c r="L31" s="2" t="s">
        <v>29</v>
      </c>
      <c r="M31" s="2" t="s">
        <v>29</v>
      </c>
      <c r="R31">
        <v>7</v>
      </c>
      <c r="S31" s="2">
        <v>7</v>
      </c>
      <c r="T31" s="2">
        <v>15</v>
      </c>
      <c r="U31" s="2" t="s">
        <v>8</v>
      </c>
      <c r="V31" s="2">
        <f t="shared" si="0"/>
        <v>2047</v>
      </c>
      <c r="W31" s="2">
        <f t="shared" si="1"/>
        <v>2051</v>
      </c>
      <c r="Z31" s="2">
        <v>9</v>
      </c>
      <c r="AA31" s="2" t="s">
        <v>20</v>
      </c>
    </row>
    <row r="32" spans="4:27" x14ac:dyDescent="0.25">
      <c r="R32" t="s">
        <v>1</v>
      </c>
      <c r="S32">
        <v>0</v>
      </c>
      <c r="T32">
        <v>1</v>
      </c>
      <c r="U32" t="s">
        <v>8</v>
      </c>
      <c r="V32">
        <v>510</v>
      </c>
      <c r="W32">
        <v>511</v>
      </c>
    </row>
  </sheetData>
  <mergeCells count="15">
    <mergeCell ref="Z21:AA21"/>
    <mergeCell ref="D11:F11"/>
    <mergeCell ref="D12:E12"/>
    <mergeCell ref="Z12:AA12"/>
    <mergeCell ref="D22:F22"/>
    <mergeCell ref="D23:E23"/>
    <mergeCell ref="D21:G21"/>
    <mergeCell ref="A1:C1"/>
    <mergeCell ref="K21:L21"/>
    <mergeCell ref="K22:L22"/>
    <mergeCell ref="J23:K23"/>
    <mergeCell ref="R21:W21"/>
    <mergeCell ref="R22:W22"/>
    <mergeCell ref="Q23:R23"/>
    <mergeCell ref="S23:W2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Cache-Tag design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Maczynski</dc:creator>
  <cp:lastModifiedBy>Long Nguyen</cp:lastModifiedBy>
  <dcterms:created xsi:type="dcterms:W3CDTF">2021-10-27T14:54:16Z</dcterms:created>
  <dcterms:modified xsi:type="dcterms:W3CDTF">2022-11-02T04:00:22Z</dcterms:modified>
</cp:coreProperties>
</file>