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ummary (AM-YTD)" sheetId="1" r:id="rId1"/>
    <s:sheet name="Summary (FAE-AM-YTD)" sheetId="2" r:id="rId2"/>
    <s:sheet name="Matrix (AM-YTD)" sheetId="3" r:id="rId3"/>
    <s:sheet name="Matrix (FAE-AM-YTD)" sheetId="4" r:id="rId4"/>
    <s:sheet name="Graphs (AM-YTD)" sheetId="5" r:id="rId5"/>
    <s:sheet name="Graphs (FAE-AM-YTD)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<sst xmlns="http://schemas.openxmlformats.org/spreadsheetml/2006/main" uniqueCount="148">
  <si>
    <t>Monthly Summary Statement: Year To Date (YTD)</t>
  </si>
  <si>
    <t>Hours</t>
  </si>
  <si>
    <t>As a % of Contracted</t>
  </si>
  <si>
    <t>Contracted number of hours</t>
  </si>
  <si>
    <t>Total Hours booked</t>
  </si>
  <si>
    <t>Additional hours worked over contracted</t>
  </si>
  <si>
    <t>Number of Heads</t>
  </si>
  <si>
    <t>Activity (Summary) AVERAGE ACCROSS YEAR</t>
  </si>
  <si>
    <t>Percentage %</t>
  </si>
  <si>
    <t>Utilisation (Customer Funded works)</t>
  </si>
  <si>
    <t>Utilisation (Pre Sales work)</t>
  </si>
  <si>
    <t>Utilisation (Downtime,Exc Leave and Sickness)</t>
  </si>
  <si>
    <t>Utilisation (Leave and Sickness)</t>
  </si>
  <si>
    <t>Activity (Detailed)</t>
  </si>
  <si>
    <t>As a % of Total</t>
  </si>
  <si>
    <t>Support agreement (Software)</t>
  </si>
  <si>
    <t>Hardware agreement (Hardware)</t>
  </si>
  <si>
    <t>Post Sales support (SW-Customer Funded)</t>
  </si>
  <si>
    <t>Post Sales support (HW-Customer Funded</t>
  </si>
  <si>
    <t>NRE (Customer funded)</t>
  </si>
  <si>
    <t>Training - Providing - Non Customer Specific</t>
  </si>
  <si>
    <t>Training - Providing - Customer Specific</t>
  </si>
  <si>
    <t>Post Sales Support (Warranty Period)</t>
  </si>
  <si>
    <t>Pre Sales Support</t>
  </si>
  <si>
    <t>Post Sales Support (Non contract)</t>
  </si>
  <si>
    <t>Training - Receiving - Non Customer Specific</t>
  </si>
  <si>
    <t>Training - Receiving - Customer Specific</t>
  </si>
  <si>
    <t>Internal Business Meeting</t>
  </si>
  <si>
    <t>Professional Services</t>
  </si>
  <si>
    <t>Downtime - Excluding Leave &amp; Sickness</t>
  </si>
  <si>
    <t>Leave and Sickness</t>
  </si>
  <si>
    <t>Customer split</t>
  </si>
  <si>
    <t>Ericsson</t>
  </si>
  <si>
    <t>Nokia</t>
  </si>
  <si>
    <t>Alcatel-Lucent</t>
  </si>
  <si>
    <t>Sum of all other customers</t>
  </si>
  <si>
    <t>Cobham</t>
  </si>
  <si>
    <t>Technical Training - All Types</t>
  </si>
  <si>
    <t>Customer 'Other'</t>
  </si>
  <si>
    <t>Labour and Travel</t>
  </si>
  <si>
    <t>Number of Labour Hours</t>
  </si>
  <si>
    <t>Activity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</si>
  <si>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</si>
  <si>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</si>
  <si>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</si>
  <si>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</si>
  <si>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</si>
  <si>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</si>
  <si>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</si>
  <si>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</si>
  <si>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</si>
  <si>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</si>
  <si>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</si>
  <si>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</si>
  <si>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</si>
  <si>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</si>
  <si>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</si>
  <si>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</si>
  <si>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Avg</t>
  </si>
  <si>
    <t>Support Agreement (Software)-10</t>
  </si>
  <si>
    <t>Support Agreement (Hardware)-11</t>
  </si>
  <si>
    <t>Pre Sales Support-12</t>
  </si>
  <si>
    <t>Post Sales support (Non contract)-13</t>
  </si>
  <si>
    <t>Post Sales support (SW-Customer Funded)-14</t>
  </si>
  <si>
    <t>Post Sales support (HW-Customer Funded)-15</t>
  </si>
  <si>
    <t>NRE (Customer funded)-16</t>
  </si>
  <si>
    <t>Training - Providing - Non Customer Specific-17</t>
  </si>
  <si>
    <t>Training - Providing - Customer Specific-18</t>
  </si>
  <si>
    <t>Training - Receiving - Non Customer Specific-19</t>
  </si>
  <si>
    <t>Training - Receiving - Customer Specific-20</t>
  </si>
  <si>
    <t>Internal Business Meeting-21</t>
  </si>
  <si>
    <t>Professional Services-22</t>
  </si>
  <si>
    <t>Post Sales Support (Warranty Period)-23</t>
  </si>
  <si>
    <t>Labour vs Travel</t>
  </si>
  <si>
    <t>Labour</t>
  </si>
  <si>
    <t>Travel</t>
  </si>
  <si>
    <t>Stand-By</t>
  </si>
  <si>
    <t>Utilisation (On Customer Funded Works)</t>
  </si>
  <si>
    <t>For</t>
  </si>
  <si>
    <t>Total Time</t>
  </si>
  <si>
    <t>Utilisation as a %</t>
  </si>
  <si>
    <t>Utilisation (On Pre-Sales Work)</t>
  </si>
  <si>
    <t>Utilisation (Downtime, Exc Leave and Sickness)</t>
  </si>
  <si>
    <t>Additional Hours Vs. Contracted Hours</t>
  </si>
  <si>
    <t>Customers</t>
  </si>
  <si>
    <t>Mobile Radio Activity</t>
  </si>
  <si>
    <t>Modular Instruments Activity</t>
  </si>
  <si>
    <t>AM Regional Key Customers</t>
  </si>
  <si>
    <t>Sprint</t>
  </si>
  <si>
    <t>AT&amp;T</t>
  </si>
  <si>
    <t>T-Mobile</t>
  </si>
  <si>
    <t>Qualcomm</t>
  </si>
  <si>
    <t>Intel</t>
  </si>
  <si>
    <t>Qorvo</t>
  </si>
  <si>
    <t>Teradyne</t>
  </si>
  <si>
    <t>Skyworks</t>
  </si>
  <si>
    <t>US Carriers</t>
  </si>
  <si>
    <t>Small Cell and Chipsets</t>
  </si>
  <si>
    <t>Modular Instruments Regional Key Accounts</t>
  </si>
  <si>
    <t>Support Agreement (Software) - 10</t>
  </si>
  <si>
    <t>DMR</t>
  </si>
  <si>
    <t>MI</t>
  </si>
  <si>
    <t>Support Agreement (Hardware) - 11</t>
  </si>
  <si>
    <t>Pre Sales Support - 12</t>
  </si>
  <si>
    <t>Post Sales support (Non contract) - 13</t>
  </si>
  <si>
    <t>Post Sales support (SW-Customer Funded) - 14</t>
  </si>
  <si>
    <t>Post Sales support (HW-Customer Funded) - 15</t>
  </si>
  <si>
    <t>NRE (Customer funded) - 16</t>
  </si>
  <si>
    <t>Training - Providing - Non Customer Specific - 17</t>
  </si>
  <si>
    <t>Training - Providing - Customer Specific - 18</t>
  </si>
  <si>
    <t>Training - Receiving - Non Customer Specific - 19</t>
  </si>
  <si>
    <t>Training - Receiving - Customer Specific - 20</t>
  </si>
  <si>
    <t>Internal Business Meeting - 21</t>
  </si>
  <si>
    <t>Professional Services - 22</t>
  </si>
  <si>
    <t>Post Sales Support (Warranty Period) - 23</t>
  </si>
  <si>
    <t>Region</t>
  </si>
  <si>
    <t>Average hours worked
&amp;
EU WTD Status</t>
  </si>
  <si>
    <t>Average additional hours</t>
  </si>
  <si>
    <t>Ashwini Bhagat</t>
  </si>
  <si>
    <t>AM</t>
  </si>
  <si>
    <t>Kapil Bhardwaj</t>
  </si>
  <si>
    <t>Pallavi Chaturvedi</t>
  </si>
  <si>
    <t>Sohan D'souza</t>
  </si>
  <si>
    <t>Suarabh Dhancholia</t>
  </si>
  <si>
    <t>Karun Dua</t>
  </si>
  <si>
    <t>Karl Hornung</t>
  </si>
  <si>
    <t>Joel Joseph</t>
  </si>
  <si>
    <t>Karan Kalsi</t>
  </si>
  <si>
    <t>Paul Khatkar</t>
  </si>
  <si>
    <t>Jim Morrison</t>
  </si>
  <si>
    <t>Paul Moser</t>
  </si>
  <si>
    <t>Wray Odom</t>
  </si>
  <si>
    <t>Emad Ramahi</t>
  </si>
  <si>
    <t>Pouyan Rostam</t>
  </si>
  <si>
    <t>Jeremy Schroeder</t>
  </si>
  <si>
    <t>Jeff Smith</t>
  </si>
  <si>
    <t>Jonathan Smith</t>
  </si>
  <si>
    <t>Pankaj Wadhwa</t>
  </si>
  <si>
    <t>Internal member of staff</t>
  </si>
  <si>
    <t>Contractor</t>
  </si>
  <si>
    <t>Actual Working Hours</t>
  </si>
  <si>
    <t>ConHour</t>
  </si>
  <si>
    <t>EUWTD</t>
  </si>
  <si>
    <t>Working Hours</t>
  </si>
  <si>
    <t>Internal vs Contract Hours</t>
  </si>
  <si>
    <t>Internal Hours</t>
  </si>
  <si>
    <t>Contractor Hours</t>
  </si>
  <si>
    <t>Additional Hours</t>
  </si>
</sst>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4"/>
    </font>
    <font>
      <name val="Calibri"/>
      <family val="2"/>
      <b val="1"/>
      <color rgb="00000000"/>
      <sz val="11"/>
    </font>
  </fonts>
  <fills count="9">
    <fill>
      <patternFill/>
    </fill>
    <fill>
      <patternFill patternType="gray125"/>
    </fill>
    <fill>
      <patternFill patternType="solid">
        <fgColor rgb="0092D050"/>
        <bgColor rgb="FFFFFFFF"/>
      </patternFill>
    </fill>
    <fill>
      <patternFill patternType="solid">
        <fgColor rgb="00FFC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538DD5"/>
        <bgColor rgb="FFFFFFFF"/>
      </patternFill>
    </fill>
    <fill>
      <patternFill patternType="solid">
        <fgColor rgb="008DB4E2"/>
        <bgColor rgb="FFFFFFFF"/>
      </patternFill>
    </fill>
    <fill>
      <patternFill patternType="solid">
        <fgColor rgb="00C5D9F1"/>
        <bgColor rgb="FFFFFFFF"/>
      </patternFill>
    </fill>
  </fills>
  <borders count="2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 style="thick"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 style="thick"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1">
    <xf borderId="0" fillId="0" fontId="0" numFmtId="0"/>
  </cellStyleXfs>
  <cellXfs count="62">
    <xf borderId="0" fillId="0" fontId="0" numFmtId="0" xfId="0"/>
    <xf borderId="18" fillId="6" fontId="0" numFmtId="0" xfId="0"/>
    <xf borderId="16" fillId="6" fontId="0" numFmtId="0" xfId="0"/>
    <xf borderId="19" fillId="6" fontId="0" numFmtId="0" xfId="0"/>
    <xf borderId="20" fillId="6" fontId="0" numFmtId="0" xfId="0"/>
    <xf applyAlignment="1" borderId="0" fillId="6" fontId="1" numFmtId="0" xfId="0">
      <alignment horizontal="center" vertical="center"/>
    </xf>
    <xf borderId="0" fillId="6" fontId="0" numFmtId="0" xfId="0"/>
    <xf borderId="21" fillId="6" fontId="0" numFmtId="0" xfId="0"/>
    <xf applyAlignment="1" borderId="10" fillId="7" fontId="2" numFmtId="0" xfId="0">
      <alignment horizontal="left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6" fillId="8" fontId="0" numFmtId="0" xfId="0">
      <alignment horizontal="left" vertical="center"/>
    </xf>
    <xf applyAlignment="1" borderId="1" fillId="8" fontId="2" numFmtId="164" xfId="0">
      <alignment horizontal="center" vertical="center"/>
    </xf>
    <xf applyAlignment="1" borderId="7" fillId="8" fontId="2" numFmtId="164" xfId="0">
      <alignment horizontal="center" vertical="center"/>
    </xf>
    <xf applyAlignment="1" borderId="8" fillId="8" fontId="0" numFmtId="0" xfId="0">
      <alignment horizontal="left" vertical="center"/>
    </xf>
    <xf applyAlignment="1" borderId="3" fillId="8" fontId="2" numFmtId="164" xfId="0">
      <alignment horizontal="center" vertical="center"/>
    </xf>
    <xf applyAlignment="1" borderId="9" fillId="8" fontId="2" numFmtId="164" xfId="0">
      <alignment horizontal="center" vertical="center"/>
    </xf>
    <xf borderId="26" fillId="6" fontId="0" numFmtId="0" xfId="0"/>
    <xf applyAlignment="1" borderId="6" fillId="2" fontId="0" numFmtId="0" xfId="0">
      <alignment horizontal="left" vertical="center"/>
    </xf>
    <xf applyAlignment="1" borderId="1" fillId="2" fontId="2" numFmtId="164" xfId="0">
      <alignment horizontal="center" vertical="center"/>
    </xf>
    <xf applyAlignment="1" borderId="7" fillId="2" fontId="2" numFmtId="164" xfId="0">
      <alignment horizontal="center" vertical="center"/>
    </xf>
    <xf applyAlignment="1" borderId="6" fillId="3" fontId="0" numFmtId="0" xfId="0">
      <alignment horizontal="left" vertical="center"/>
    </xf>
    <xf applyAlignment="1" borderId="1" fillId="3" fontId="2" numFmtId="164" xfId="0">
      <alignment horizontal="center" vertical="center"/>
    </xf>
    <xf applyAlignment="1" borderId="7" fillId="3" fontId="2" numFmtId="164" xfId="0">
      <alignment horizontal="center" vertical="center"/>
    </xf>
    <xf applyAlignment="1" borderId="6" fillId="4" fontId="0" numFmtId="0" xfId="0">
      <alignment horizontal="left" vertical="center"/>
    </xf>
    <xf applyAlignment="1" borderId="1" fillId="4" fontId="2" numFmtId="164" xfId="0">
      <alignment horizontal="center" vertical="center"/>
    </xf>
    <xf applyAlignment="1" borderId="7" fillId="4" fontId="2" numFmtId="164" xfId="0">
      <alignment horizontal="center" vertical="center"/>
    </xf>
    <xf applyAlignment="1" borderId="8" fillId="5" fontId="0" numFmtId="0" xfId="0">
      <alignment horizontal="left" vertical="center"/>
    </xf>
    <xf applyAlignment="1" borderId="3" fillId="5" fontId="2" numFmtId="164" xfId="0">
      <alignment horizontal="center" vertical="center"/>
    </xf>
    <xf applyAlignment="1" borderId="9" fillId="5" fontId="2" numFmtId="164" xfId="0">
      <alignment horizontal="center" vertical="center"/>
    </xf>
    <xf borderId="22" fillId="6" fontId="0" numFmtId="0" xfId="0"/>
    <xf borderId="17" fillId="6" fontId="0" numFmtId="0" xfId="0"/>
    <xf borderId="23" fillId="6" fontId="0" numFmtId="0" xfId="0"/>
    <xf applyAlignment="1" borderId="13" fillId="0" fontId="0" numFmtId="0" xfId="0">
      <alignment horizontal="center" vertical="center"/>
    </xf>
    <xf applyAlignment="1" borderId="11" fillId="0" fontId="0" numFmtId="0" xfId="0">
      <alignment horizontal="center" textRotation="90" vertical="center"/>
    </xf>
    <xf applyAlignment="1" borderId="13" fillId="0" fontId="0" numFmtId="0" xfId="0">
      <alignment horizontal="center" textRotation="90" vertical="center"/>
    </xf>
    <xf applyAlignment="1" borderId="14" fillId="2" fontId="0" numFmtId="0" xfId="0">
      <alignment horizontal="left" vertical="center"/>
    </xf>
    <xf applyAlignment="1" borderId="1" fillId="0" fontId="0" numFmtId="164" xfId="0">
      <alignment horizontal="right" vertical="center"/>
    </xf>
    <xf applyAlignment="1" borderId="14" fillId="0" fontId="0" numFmtId="164" xfId="0">
      <alignment horizontal="right" vertical="center"/>
    </xf>
    <xf applyAlignment="1" borderId="14" fillId="3" fontId="0" numFmtId="0" xfId="0">
      <alignment horizontal="left" vertical="center"/>
    </xf>
    <xf applyAlignment="1" borderId="15" fillId="2" fontId="0" numFmtId="0" xfId="0">
      <alignment horizontal="left" vertical="center"/>
    </xf>
    <xf applyAlignment="1" borderId="3" fillId="0" fontId="0" numFmtId="164" xfId="0">
      <alignment horizontal="right" vertical="center"/>
    </xf>
    <xf applyAlignment="1" borderId="15" fillId="0" fontId="0" numFmtId="164" xfId="0">
      <alignment horizontal="right" vertical="center"/>
    </xf>
    <xf applyAlignment="1" borderId="14" fillId="0" fontId="0" numFmtId="0" xfId="0">
      <alignment horizontal="left" vertical="center"/>
    </xf>
    <xf applyAlignment="1" borderId="15" fillId="0" fontId="0" numFmtId="0" xfId="0">
      <alignment horizontal="left" vertical="center"/>
    </xf>
    <xf applyAlignment="1" borderId="13" fillId="2" fontId="0" numFmtId="0" xfId="0">
      <alignment horizontal="center" vertical="center"/>
    </xf>
    <xf applyAlignment="1" borderId="13" fillId="3" fontId="0" numFmtId="0" xfId="0">
      <alignment horizontal="center" vertical="center"/>
    </xf>
    <xf applyAlignment="1" borderId="13" fillId="4" fontId="0" numFmtId="0" xfId="0">
      <alignment horizontal="center" vertical="center"/>
    </xf>
    <xf applyAlignment="1" borderId="13" fillId="5" fontId="0" numFmtId="0" xfId="0">
      <alignment horizontal="center" vertical="center"/>
    </xf>
    <xf applyAlignment="1" borderId="1" fillId="7" fontId="2" numFmtId="0" xfId="0">
      <alignment horizontal="center" vertical="center" wrapText="1"/>
    </xf>
    <xf applyAlignment="1" borderId="1" fillId="2" fontId="0" numFmtId="0" xfId="0">
      <alignment horizontal="left" vertical="center"/>
    </xf>
    <xf applyAlignment="1" borderId="1" fillId="2" fontId="0" numFmtId="0" xfId="0">
      <alignment horizontal="center" vertical="center"/>
    </xf>
    <xf applyAlignment="1" borderId="1" fillId="2" fontId="0" numFmtId="164" xfId="0">
      <alignment horizontal="center" vertical="center"/>
    </xf>
    <xf applyAlignment="1" borderId="1" fillId="5" fontId="0" numFmtId="0" xfId="0">
      <alignment horizontal="left" vertical="center"/>
    </xf>
    <xf applyAlignment="1" borderId="1" fillId="5" fontId="0" numFmtId="0" xfId="0">
      <alignment horizontal="center" vertical="center"/>
    </xf>
    <xf applyAlignment="1" borderId="1" fillId="5" fontId="0" numFmtId="164" xfId="0">
      <alignment horizontal="center" vertical="center"/>
    </xf>
    <xf applyAlignment="1" borderId="10" fillId="0" fontId="0" numFmtId="0" xfId="0">
      <alignment horizontal="center" textRotation="90" vertical="center"/>
    </xf>
    <xf applyAlignment="1" borderId="12" fillId="0" fontId="0" numFmtId="0" xfId="0">
      <alignment horizontal="center" textRotation="90" vertical="center"/>
    </xf>
    <xf applyAlignment="1" borderId="6" fillId="0" fontId="0" numFmtId="164" xfId="0">
      <alignment horizontal="right" vertical="center"/>
    </xf>
    <xf applyAlignment="1" borderId="7" fillId="0" fontId="0" numFmtId="164" xfId="0">
      <alignment horizontal="right" vertical="center"/>
    </xf>
    <xf applyAlignment="1" borderId="8" fillId="0" fontId="0" numFmtId="164" xfId="0">
      <alignment horizontal="right" vertical="center"/>
    </xf>
    <xf applyAlignment="1" borderId="9" fillId="0" fontId="0" numFmtId="164" xfId="0">
      <alignment horizontal="right" vertical="center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Labour Vs Travel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(AM-YTD)'!$C$47:$C$49</f>
            </numRef>
          </cat>
          <val>
            <numRef>
              <f>'Summary (AM-YTD)'!$E$47:$E$49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Util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(AM-YTD)'!$GS$224:$HF$224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(AM-YTD)'!$GS$229:$HF$229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(AM-YTD)'!$GS$234:$HF$234</f>
            </numRef>
          </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(AM-YTD)'!$GS$239:$HF$239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Activites</a:t>
            </a:r>
          </a:p>
        </rich>
      </tx>
    </title>
    <plotArea>
      <barChart>
        <barDir val="col"/>
        <grouping val="stacked"/>
        <ser>
          <idx val="0"/>
          <order val="0"/>
          <spPr>
            <a:ln>
              <a:prstDash val="solid"/>
            </a:ln>
          </spPr>
          <val>
            <numRef>
              <f>'Graphs (AM-YTD)'!$GR$200:$GR$214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(AM-YTD)'!$GS$200:$GS$214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(AM-YTD)'!$GT$200:$GT$214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(AM-YTD)'!$GU$200:$GU$214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(AM-YTD)'!$GV$200:$GV$214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(AM-YTD)'!$GW$200:$GW$214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(AM-YTD)'!$GX$200:$GX$214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(AM-YTD)'!$GY$200:$GY$214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(AM-YTD)'!$GZ$200:$GZ$214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(AM-YTD)'!$HA$200:$HA$214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(AM-YTD)'!$HB$200:$HB$214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(AM-YTD)'!$HC$200:$HC$214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(AM-YTD)'!$HD$200:$HD$214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'Graphs (AM-YTD)'!$HE$200:$HE$214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'Graphs (AM-YTD)'!$HF$200:$HF$214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Additional Hours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'Graphs (FAE-AM-YTD)'!$GS$242:$GS$259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(FAE-AM-YTD)'!$GT$242:$GT$259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(FAE-AM-YTD)'!$GU$242:$GU$259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(FAE-AM-YTD)'!$GV$242:$GV$259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(FAE-AM-YTD)'!$GW$242:$GW$259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(FAE-AM-YTD)'!$GX$242:$GX$259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(FAE-AM-YTD)'!$GY$242:$GY$259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(FAE-AM-YTD)'!$GZ$242:$GZ$259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(FAE-AM-YTD)'!$HA$242:$HA$259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(FAE-AM-YTD)'!$HB$242:$HB$259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(FAE-AM-YTD)'!$HC$242:$HC$259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(FAE-AM-YTD)'!$HD$242:$HD$259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(FAE-AM-YTD)'!$HE$242:$HE$259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Hours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Weeks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 /><Relationship Id="rId2" Target="..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..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HI372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60"/>
    <col customWidth="1" max="4" min="4" width="20"/>
    <col customWidth="1" max="5" min="5" width="20"/>
    <col customWidth="1" max="6" min="6" width="10"/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r="2" spans="1:217">
      <c r="B2" s="1" t="n"/>
      <c r="C2" s="2" t="n"/>
      <c r="D2" s="2" t="n"/>
      <c r="E2" s="2" t="n"/>
      <c r="F2" s="3" t="n"/>
    </row>
    <row r="3" spans="1:217">
      <c r="B3" s="4" t="n"/>
      <c r="C3" s="5" t="s">
        <v>0</v>
      </c>
      <c r="D3" s="6" t="n"/>
      <c r="E3" s="6" t="n"/>
      <c r="F3" s="7" t="n"/>
    </row>
    <row r="4" spans="1:217">
      <c r="B4" s="4" t="n"/>
      <c r="C4" s="6" t="n"/>
      <c r="D4" s="6" t="n"/>
      <c r="E4" s="6" t="n"/>
      <c r="F4" s="7" t="n"/>
    </row>
    <row r="5" spans="1:217">
      <c r="B5" s="4" t="n"/>
      <c r="C5" s="6" t="n"/>
      <c r="D5" s="6" t="n"/>
      <c r="E5" s="6" t="n"/>
      <c r="F5" s="7" t="n"/>
    </row>
    <row r="6" spans="1:217">
      <c r="B6" s="4" t="n"/>
      <c r="C6" s="8" t="s">
        <v>1</v>
      </c>
      <c r="D6" s="9" t="s">
        <v>1</v>
      </c>
      <c r="E6" s="10" t="s">
        <v>2</v>
      </c>
      <c r="F6" s="7" t="n"/>
    </row>
    <row r="7" spans="1:217">
      <c r="B7" s="4" t="n"/>
      <c r="C7" s="11" t="s">
        <v>3</v>
      </c>
      <c r="D7" s="12">
        <f>SUM(GS243:HE243)</f>
        <v/>
      </c>
      <c r="E7" s="13" t="n"/>
      <c r="F7" s="7" t="n"/>
    </row>
    <row r="8" spans="1:217">
      <c r="B8" s="4" t="n"/>
      <c r="C8" s="11" t="s">
        <v>4</v>
      </c>
      <c r="D8" s="12">
        <f>SUM(GS223:HE223)</f>
        <v/>
      </c>
      <c r="E8" s="13" t="n"/>
      <c r="F8" s="7" t="n"/>
    </row>
    <row r="9" spans="1:217">
      <c r="B9" s="4" t="n"/>
      <c r="C9" s="11" t="s">
        <v>5</v>
      </c>
      <c r="D9" s="12">
        <f>SUM(GS242:HE242)</f>
        <v/>
      </c>
      <c r="E9" s="13" t="n"/>
      <c r="F9" s="7" t="n"/>
    </row>
    <row r="10" spans="1:217">
      <c r="B10" s="4" t="n"/>
      <c r="C10" s="14" t="s">
        <v>6</v>
      </c>
      <c r="D10" s="15" t="n">
        <v>16</v>
      </c>
      <c r="E10" s="16" t="n"/>
      <c r="F10" s="7" t="n"/>
    </row>
    <row r="11" spans="1:217">
      <c r="B11" s="4" t="n"/>
      <c r="C11" s="6" t="n"/>
      <c r="D11" s="6" t="n"/>
      <c r="E11" s="6" t="n"/>
      <c r="F11" s="7" t="n"/>
    </row>
    <row r="12" spans="1:217">
      <c r="B12" s="4" t="n"/>
      <c r="C12" s="8" t="s">
        <v>7</v>
      </c>
      <c r="D12" s="9" t="s">
        <v>8</v>
      </c>
      <c r="E12" s="17" t="n"/>
      <c r="F12" s="7" t="n"/>
    </row>
    <row r="13" spans="1:217">
      <c r="B13" s="4" t="n"/>
      <c r="C13" s="18" t="s">
        <v>9</v>
      </c>
      <c r="D13" s="19">
        <f>HF224</f>
        <v/>
      </c>
      <c r="E13" s="20" t="n"/>
      <c r="F13" s="7" t="n"/>
    </row>
    <row r="14" spans="1:217">
      <c r="B14" s="4" t="n"/>
      <c r="C14" s="21" t="s">
        <v>10</v>
      </c>
      <c r="D14" s="22">
        <f>HF229</f>
        <v/>
      </c>
      <c r="E14" s="23" t="n"/>
      <c r="F14" s="7" t="n"/>
    </row>
    <row r="15" spans="1:217">
      <c r="B15" s="4" t="n"/>
      <c r="C15" s="24" t="s">
        <v>11</v>
      </c>
      <c r="D15" s="25">
        <f>HF234</f>
        <v/>
      </c>
      <c r="E15" s="26" t="n"/>
      <c r="F15" s="7" t="n"/>
    </row>
    <row r="16" spans="1:217">
      <c r="B16" s="4" t="n"/>
      <c r="C16" s="27" t="s">
        <v>12</v>
      </c>
      <c r="D16" s="28">
        <f>HF239</f>
        <v/>
      </c>
      <c r="E16" s="29" t="n"/>
      <c r="F16" s="7" t="n"/>
    </row>
    <row r="17" spans="1:217">
      <c r="B17" s="4" t="n"/>
      <c r="C17" s="6" t="n"/>
      <c r="D17" s="6" t="n"/>
      <c r="E17" s="6" t="n"/>
      <c r="F17" s="7" t="n"/>
    </row>
    <row r="18" spans="1:217">
      <c r="B18" s="4" t="n"/>
      <c r="C18" s="6" t="n"/>
      <c r="D18" s="6" t="n"/>
      <c r="E18" s="6" t="n"/>
      <c r="F18" s="7" t="n"/>
    </row>
    <row r="19" spans="1:217">
      <c r="B19" s="4" t="n"/>
      <c r="C19" s="8" t="s">
        <v>13</v>
      </c>
      <c r="D19" s="9" t="s">
        <v>1</v>
      </c>
      <c r="E19" s="10" t="s">
        <v>14</v>
      </c>
      <c r="F19" s="7" t="n"/>
    </row>
    <row r="20" spans="1:217">
      <c r="B20" s="4" t="n"/>
      <c r="C20" s="18" t="s">
        <v>15</v>
      </c>
      <c r="D20" s="19">
        <f>SUM(GS201:HE201)</f>
        <v/>
      </c>
      <c r="E20" s="20">
        <f>D20/SUM(D20:D27)*100</f>
        <v/>
      </c>
      <c r="F20" s="7" t="n"/>
    </row>
    <row r="21" spans="1:217">
      <c r="B21" s="4" t="n"/>
      <c r="C21" s="18" t="s">
        <v>16</v>
      </c>
      <c r="D21" s="19">
        <f>SUM(GS202:HE202)</f>
        <v/>
      </c>
      <c r="E21" s="20">
        <f>D21/SUM(D20:D27)*100</f>
        <v/>
      </c>
      <c r="F21" s="7" t="n"/>
    </row>
    <row r="22" spans="1:217">
      <c r="B22" s="4" t="n"/>
      <c r="C22" s="18" t="s">
        <v>17</v>
      </c>
      <c r="D22" s="19">
        <f>SUM(GS205:HE205)</f>
        <v/>
      </c>
      <c r="E22" s="20">
        <f>D22/SUM(D20:D27)*100</f>
        <v/>
      </c>
      <c r="F22" s="7" t="n"/>
    </row>
    <row r="23" spans="1:217">
      <c r="B23" s="4" t="n"/>
      <c r="C23" s="18" t="s">
        <v>18</v>
      </c>
      <c r="D23" s="19">
        <f>SUM(GS206:HE206)</f>
        <v/>
      </c>
      <c r="E23" s="20">
        <f>D23/SUM(D20:D27)*100</f>
        <v/>
      </c>
      <c r="F23" s="7" t="n"/>
    </row>
    <row r="24" spans="1:217">
      <c r="B24" s="4" t="n"/>
      <c r="C24" s="18" t="s">
        <v>19</v>
      </c>
      <c r="D24" s="19">
        <f>SUM(GS207:HE207)</f>
        <v/>
      </c>
      <c r="E24" s="20">
        <f>D24/SUM(D20:D27)*100</f>
        <v/>
      </c>
      <c r="F24" s="7" t="n"/>
    </row>
    <row r="25" spans="1:217">
      <c r="B25" s="4" t="n"/>
      <c r="C25" s="18" t="s">
        <v>20</v>
      </c>
      <c r="D25" s="19">
        <f>SUM(GS208:HE208)</f>
        <v/>
      </c>
      <c r="E25" s="20">
        <f>D25/SUM(D20:D27)*100</f>
        <v/>
      </c>
      <c r="F25" s="7" t="n"/>
    </row>
    <row r="26" spans="1:217">
      <c r="B26" s="4" t="n"/>
      <c r="C26" s="18" t="s">
        <v>21</v>
      </c>
      <c r="D26" s="19">
        <f>SUM(GS209:HE209)</f>
        <v/>
      </c>
      <c r="E26" s="20">
        <f>D26/SUM(D20:D27)*100</f>
        <v/>
      </c>
      <c r="F26" s="7" t="n"/>
    </row>
    <row r="27" spans="1:217">
      <c r="B27" s="4" t="n"/>
      <c r="C27" s="18" t="s">
        <v>22</v>
      </c>
      <c r="D27" s="19">
        <f>SUM(GS214:HE214)</f>
        <v/>
      </c>
      <c r="E27" s="20">
        <f>D27/SUM(D20:D27)*100</f>
        <v/>
      </c>
      <c r="F27" s="7" t="n"/>
    </row>
    <row r="28" spans="1:217">
      <c r="B28" s="4" t="n"/>
      <c r="C28" s="21" t="s">
        <v>23</v>
      </c>
      <c r="D28" s="22">
        <f>SUM(GS203:HE203)</f>
        <v/>
      </c>
      <c r="E28" s="23">
        <f>D28/SUM(D28:D33)*100</f>
        <v/>
      </c>
      <c r="F28" s="7" t="n"/>
    </row>
    <row r="29" spans="1:217">
      <c r="B29" s="4" t="n"/>
      <c r="C29" s="21" t="s">
        <v>24</v>
      </c>
      <c r="D29" s="22">
        <f>SUM(GS204:HE204)</f>
        <v/>
      </c>
      <c r="E29" s="23">
        <f>D29/SUM(D28:D33)*100</f>
        <v/>
      </c>
      <c r="F29" s="7" t="n"/>
    </row>
    <row r="30" spans="1:217">
      <c r="B30" s="4" t="n"/>
      <c r="C30" s="21" t="s">
        <v>25</v>
      </c>
      <c r="D30" s="22">
        <f>SUM(GS210:HE210)</f>
        <v/>
      </c>
      <c r="E30" s="23">
        <f>D30/SUM(D28:D33)*100</f>
        <v/>
      </c>
      <c r="F30" s="7" t="n"/>
    </row>
    <row r="31" spans="1:217">
      <c r="B31" s="4" t="n"/>
      <c r="C31" s="21" t="s">
        <v>26</v>
      </c>
      <c r="D31" s="22">
        <f>SUM(GS211:HE211)</f>
        <v/>
      </c>
      <c r="E31" s="23">
        <f>D31/SUM(D28:D33)*100</f>
        <v/>
      </c>
      <c r="F31" s="7" t="n"/>
    </row>
    <row r="32" spans="1:217">
      <c r="B32" s="4" t="n"/>
      <c r="C32" s="21" t="s">
        <v>27</v>
      </c>
      <c r="D32" s="22">
        <f>SUM(GS212:HE212)</f>
        <v/>
      </c>
      <c r="E32" s="23">
        <f>D32/SUM(D28:D33)*100</f>
        <v/>
      </c>
      <c r="F32" s="7" t="n"/>
    </row>
    <row r="33" spans="1:217">
      <c r="B33" s="4" t="n"/>
      <c r="C33" s="21" t="s">
        <v>28</v>
      </c>
      <c r="D33" s="22">
        <f>SUM(GS213:HE213)</f>
        <v/>
      </c>
      <c r="E33" s="23">
        <f>D33/SUM(D28:D33)*100</f>
        <v/>
      </c>
      <c r="F33" s="7" t="n"/>
    </row>
    <row r="34" spans="1:217">
      <c r="B34" s="4" t="n"/>
      <c r="C34" s="24" t="s">
        <v>29</v>
      </c>
      <c r="D34" s="25">
        <f>SUM(GS232:HE232)</f>
        <v/>
      </c>
      <c r="E34" s="26">
        <f>D34/SUM(D34:D34)*100</f>
        <v/>
      </c>
      <c r="F34" s="7" t="n"/>
    </row>
    <row r="35" spans="1:217">
      <c r="B35" s="4" t="n"/>
      <c r="C35" s="27" t="s">
        <v>30</v>
      </c>
      <c r="D35" s="28">
        <f>SUM(GS237:HE237)</f>
        <v/>
      </c>
      <c r="E35" s="29">
        <f>D35/SUM(D35:D35)*100</f>
        <v/>
      </c>
      <c r="F35" s="7" t="n"/>
    </row>
    <row r="36" spans="1:217">
      <c r="B36" s="4" t="n"/>
      <c r="C36" s="6" t="n"/>
      <c r="D36" s="6" t="n"/>
      <c r="E36" s="6" t="n"/>
      <c r="F36" s="7" t="n"/>
    </row>
    <row r="37" spans="1:217">
      <c r="B37" s="4" t="n"/>
      <c r="C37" s="8" t="s">
        <v>31</v>
      </c>
      <c r="D37" s="9" t="s">
        <v>1</v>
      </c>
      <c r="E37" s="10" t="s">
        <v>14</v>
      </c>
      <c r="F37" s="7" t="n"/>
    </row>
    <row r="38" spans="1:217">
      <c r="B38" s="4" t="n"/>
      <c r="C38" s="11" t="s">
        <v>32</v>
      </c>
      <c r="D38" s="12">
        <f>SUM(GS247:HE247)</f>
        <v/>
      </c>
      <c r="E38" s="13">
        <f>D38/SUM(D38:D44)*100</f>
        <v/>
      </c>
      <c r="F38" s="7" t="n"/>
    </row>
    <row r="39" spans="1:217">
      <c r="B39" s="4" t="n"/>
      <c r="C39" s="11" t="s">
        <v>33</v>
      </c>
      <c r="D39" s="12">
        <f>SUM(GS248:HE248)</f>
        <v/>
      </c>
      <c r="E39" s="13">
        <f>D39/SUM(D38:D44)*100</f>
        <v/>
      </c>
      <c r="F39" s="7" t="n"/>
    </row>
    <row r="40" spans="1:217">
      <c r="B40" s="4" t="n"/>
      <c r="C40" s="11" t="s">
        <v>34</v>
      </c>
      <c r="D40" s="12">
        <f>SUM(GS249:HE249)</f>
        <v/>
      </c>
      <c r="E40" s="13">
        <f>D40/SUM(D38:D44)*100</f>
        <v/>
      </c>
      <c r="F40" s="7" t="n"/>
    </row>
    <row r="41" spans="1:217">
      <c r="B41" s="4" t="n"/>
      <c r="C41" s="11" t="s">
        <v>35</v>
      </c>
      <c r="D41" s="12">
        <f>SUM(GS250:HE250)</f>
        <v/>
      </c>
      <c r="E41" s="13">
        <f>D41/SUM(D38:D44)*100</f>
        <v/>
      </c>
      <c r="F41" s="7" t="n"/>
    </row>
    <row r="42" spans="1:217">
      <c r="B42" s="4" t="n"/>
      <c r="C42" s="11" t="s">
        <v>36</v>
      </c>
      <c r="D42" s="12">
        <f>SUM(GS251:HE251)</f>
        <v/>
      </c>
      <c r="E42" s="13">
        <f>D42/SUM(D38:D44)*100</f>
        <v/>
      </c>
      <c r="F42" s="7" t="n"/>
    </row>
    <row r="43" spans="1:217">
      <c r="B43" s="4" t="n"/>
      <c r="C43" s="11" t="s">
        <v>37</v>
      </c>
      <c r="D43" s="12">
        <f>SUM(GS252:HE251)</f>
        <v/>
      </c>
      <c r="E43" s="13">
        <f>D43/SUM(D38:D44)*100</f>
        <v/>
      </c>
      <c r="F43" s="7" t="n"/>
    </row>
    <row r="44" spans="1:217">
      <c r="B44" s="4" t="n"/>
      <c r="C44" s="14" t="s">
        <v>38</v>
      </c>
      <c r="D44" s="15">
        <f>SUM(GS253:HE251)</f>
        <v/>
      </c>
      <c r="E44" s="16">
        <f>D44/SUM(D38:D44)*100</f>
        <v/>
      </c>
      <c r="F44" s="7" t="n"/>
    </row>
    <row r="45" spans="1:217">
      <c r="B45" s="4" t="n"/>
      <c r="C45" s="6" t="n"/>
      <c r="D45" s="6" t="n"/>
      <c r="E45" s="6" t="n"/>
      <c r="F45" s="7" t="n"/>
    </row>
    <row r="46" spans="1:217">
      <c r="B46" s="4" t="n"/>
      <c r="C46" s="8" t="s">
        <v>39</v>
      </c>
      <c r="D46" s="9" t="s">
        <v>1</v>
      </c>
      <c r="E46" s="10" t="s">
        <v>14</v>
      </c>
      <c r="F46" s="7" t="n"/>
    </row>
    <row r="47" spans="1:217">
      <c r="B47" s="4" t="n"/>
      <c r="C47" s="11" t="s">
        <v>40</v>
      </c>
      <c r="D47" s="12">
        <f>SUM(GS217:HE217)</f>
        <v/>
      </c>
      <c r="E47" s="13">
        <f>D47/SUM(D47:D49)*100</f>
        <v/>
      </c>
      <c r="F47" s="7" t="n"/>
    </row>
    <row r="48" spans="1:217">
      <c r="B48" s="4" t="n"/>
      <c r="C48" s="11" t="s">
        <v>40</v>
      </c>
      <c r="D48" s="12">
        <f>SUM(GS218:HE218)</f>
        <v/>
      </c>
      <c r="E48" s="13">
        <f>D48/SUM(D47:D49)*100</f>
        <v/>
      </c>
      <c r="F48" s="7" t="n"/>
    </row>
    <row r="49" spans="1:217">
      <c r="B49" s="4" t="n"/>
      <c r="C49" s="14" t="s">
        <v>40</v>
      </c>
      <c r="D49" s="15">
        <f>SUM(GS219:HE219)</f>
        <v/>
      </c>
      <c r="E49" s="16">
        <f>D49/SUM(D47:D49)*100</f>
        <v/>
      </c>
      <c r="F49" s="7" t="n"/>
    </row>
    <row r="50" spans="1:217">
      <c r="B50" s="4" t="n"/>
      <c r="C50" s="6" t="n"/>
      <c r="D50" s="6" t="n"/>
      <c r="E50" s="6" t="n"/>
      <c r="F50" s="7" t="n"/>
    </row>
    <row r="51" spans="1:217">
      <c r="B51" s="4" t="n"/>
      <c r="C51" s="6" t="n"/>
      <c r="D51" s="6" t="n"/>
      <c r="E51" s="6" t="n"/>
      <c r="F51" s="7" t="n"/>
    </row>
    <row r="52" spans="1:217">
      <c r="B52" s="4" t="n"/>
      <c r="C52" s="6" t="n"/>
      <c r="D52" s="6" t="n"/>
      <c r="E52" s="6" t="n"/>
      <c r="F52" s="7" t="n"/>
    </row>
    <row r="53" spans="1:217">
      <c r="B53" s="4" t="n"/>
      <c r="C53" s="6" t="n"/>
      <c r="D53" s="6" t="n"/>
      <c r="E53" s="6" t="n"/>
      <c r="F53" s="7" t="n"/>
    </row>
    <row r="54" spans="1:217">
      <c r="B54" s="4" t="n"/>
      <c r="C54" s="6" t="n"/>
      <c r="D54" s="6" t="n"/>
      <c r="E54" s="6" t="n"/>
      <c r="F54" s="7" t="n"/>
    </row>
    <row r="55" spans="1:217">
      <c r="B55" s="4" t="n"/>
      <c r="C55" s="6" t="n"/>
      <c r="D55" s="6" t="n"/>
      <c r="E55" s="6" t="n"/>
      <c r="F55" s="7" t="n"/>
    </row>
    <row r="56" spans="1:217">
      <c r="B56" s="4" t="n"/>
      <c r="C56" s="6" t="n"/>
      <c r="D56" s="6" t="n"/>
      <c r="E56" s="6" t="n"/>
      <c r="F56" s="7" t="n"/>
    </row>
    <row r="57" spans="1:217">
      <c r="B57" s="4" t="n"/>
      <c r="C57" s="6" t="n"/>
      <c r="D57" s="6" t="n"/>
      <c r="E57" s="6" t="n"/>
      <c r="F57" s="7" t="n"/>
    </row>
    <row r="58" spans="1:217">
      <c r="B58" s="4" t="n"/>
      <c r="C58" s="6" t="n"/>
      <c r="D58" s="6" t="n"/>
      <c r="E58" s="6" t="n"/>
      <c r="F58" s="7" t="n"/>
    </row>
    <row r="59" spans="1:217">
      <c r="B59" s="4" t="n"/>
      <c r="C59" s="6" t="n"/>
      <c r="D59" s="6" t="n"/>
      <c r="E59" s="6" t="n"/>
      <c r="F59" s="7" t="n"/>
    </row>
    <row r="60" spans="1:217">
      <c r="B60" s="4" t="n"/>
      <c r="C60" s="6" t="n"/>
      <c r="D60" s="6" t="n"/>
      <c r="E60" s="6" t="n"/>
      <c r="F60" s="7" t="n"/>
    </row>
    <row r="61" spans="1:217">
      <c r="B61" s="4" t="n"/>
      <c r="C61" s="6" t="n"/>
      <c r="D61" s="6" t="n"/>
      <c r="E61" s="6" t="n"/>
      <c r="F61" s="7" t="n"/>
    </row>
    <row r="62" spans="1:217">
      <c r="B62" s="4" t="n"/>
      <c r="C62" s="6" t="n"/>
      <c r="D62" s="6" t="n"/>
      <c r="E62" s="6" t="n"/>
      <c r="F62" s="7" t="n"/>
    </row>
    <row r="63" spans="1:217">
      <c r="B63" s="4" t="n"/>
      <c r="C63" s="6" t="n"/>
      <c r="D63" s="6" t="n"/>
      <c r="E63" s="6" t="n"/>
      <c r="F63" s="7" t="n"/>
    </row>
    <row r="64" spans="1:217">
      <c r="B64" s="4" t="n"/>
      <c r="C64" s="6" t="n"/>
      <c r="D64" s="6" t="n"/>
      <c r="E64" s="6" t="n"/>
      <c r="F64" s="7" t="n"/>
    </row>
    <row r="65" spans="1:217">
      <c r="B65" s="4" t="n"/>
      <c r="C65" s="6" t="n"/>
      <c r="D65" s="6" t="n"/>
      <c r="E65" s="6" t="n"/>
      <c r="F65" s="7" t="n"/>
    </row>
    <row r="66" spans="1:217">
      <c r="B66" s="30" t="n"/>
      <c r="C66" s="31" t="n"/>
      <c r="D66" s="31" t="n"/>
      <c r="E66" s="31" t="n"/>
      <c r="F66" s="32" t="n"/>
    </row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623</v>
      </c>
      <c r="GT201" s="37" t="n">
        <v>642</v>
      </c>
      <c r="GU201" s="37" t="n">
        <v>643</v>
      </c>
      <c r="GV201" s="37" t="n">
        <v>737</v>
      </c>
      <c r="GW201" s="37" t="n">
        <v>747</v>
      </c>
      <c r="GX201" s="37" t="n">
        <v>695</v>
      </c>
      <c r="GY201" s="37" t="n">
        <v>571</v>
      </c>
      <c r="GZ201" s="37" t="n">
        <v>837</v>
      </c>
      <c r="HA201" s="37" t="n">
        <v>670</v>
      </c>
      <c r="HB201" s="37" t="n">
        <v>653</v>
      </c>
      <c r="HC201" s="37" t="n">
        <v>783</v>
      </c>
      <c r="HD201" s="37" t="n">
        <v>650</v>
      </c>
      <c r="HE201" s="37" t="n">
        <v>850</v>
      </c>
      <c r="HF201" s="37" t="n">
        <v>877</v>
      </c>
      <c r="HG201" s="37" t="n">
        <v>821</v>
      </c>
      <c r="HH201" s="37" t="n">
        <v>898</v>
      </c>
      <c r="HI201" s="38" t="n">
        <v>731.0625</v>
      </c>
    </row>
    <row customHeight="1" ht="15" r="202" spans="1:217">
      <c r="GR202" s="36" t="s">
        <v>60</v>
      </c>
      <c r="GS202" s="37" t="n">
        <v>107</v>
      </c>
      <c r="GT202" s="37" t="n">
        <v>144</v>
      </c>
      <c r="GU202" s="37" t="n">
        <v>127</v>
      </c>
      <c r="GV202" s="37" t="n">
        <v>2</v>
      </c>
      <c r="GW202" s="37" t="n">
        <v>13</v>
      </c>
      <c r="GX202" s="37" t="n">
        <v>8</v>
      </c>
      <c r="GY202" s="37" t="n">
        <v>8</v>
      </c>
      <c r="GZ202" s="37" t="n">
        <v>2</v>
      </c>
      <c r="HA202" s="37" t="n">
        <v>0</v>
      </c>
      <c r="HB202" s="37" t="n">
        <v>7</v>
      </c>
      <c r="HC202" s="37" t="n">
        <v>30</v>
      </c>
      <c r="HD202" s="37" t="n">
        <v>46</v>
      </c>
      <c r="HE202" s="37" t="n">
        <v>52</v>
      </c>
      <c r="HF202" s="37" t="n">
        <v>36</v>
      </c>
      <c r="HG202" s="37" t="n">
        <v>55</v>
      </c>
      <c r="HH202" s="37" t="n">
        <v>18</v>
      </c>
      <c r="HI202" s="38" t="n">
        <v>40.9375</v>
      </c>
    </row>
    <row customHeight="1" ht="15" r="203" spans="1:217">
      <c r="GR203" s="39" t="s">
        <v>61</v>
      </c>
      <c r="GS203" s="37" t="n">
        <v>307</v>
      </c>
      <c r="GT203" s="37" t="n">
        <v>162</v>
      </c>
      <c r="GU203" s="37" t="n">
        <v>212</v>
      </c>
      <c r="GV203" s="37" t="n">
        <v>177</v>
      </c>
      <c r="GW203" s="37" t="n">
        <v>211</v>
      </c>
      <c r="GX203" s="37" t="n">
        <v>244</v>
      </c>
      <c r="GY203" s="37" t="n">
        <v>366</v>
      </c>
      <c r="GZ203" s="37" t="n">
        <v>241</v>
      </c>
      <c r="HA203" s="37" t="n">
        <v>293</v>
      </c>
      <c r="HB203" s="37" t="n">
        <v>522</v>
      </c>
      <c r="HC203" s="37" t="n">
        <v>380</v>
      </c>
      <c r="HD203" s="37" t="n">
        <v>394</v>
      </c>
      <c r="HE203" s="37" t="n">
        <v>217</v>
      </c>
      <c r="HF203" s="37" t="n">
        <v>248</v>
      </c>
      <c r="HG203" s="37" t="n">
        <v>266</v>
      </c>
      <c r="HH203" s="37" t="n">
        <v>246</v>
      </c>
      <c r="HI203" s="38" t="n">
        <v>280.375</v>
      </c>
    </row>
    <row customHeight="1" ht="15" r="204" spans="1:217">
      <c r="GR204" s="39" t="s">
        <v>62</v>
      </c>
      <c r="GS204" s="37" t="n">
        <v>120</v>
      </c>
      <c r="GT204" s="37" t="n">
        <v>222</v>
      </c>
      <c r="GU204" s="37" t="n">
        <v>200</v>
      </c>
      <c r="GV204" s="37" t="n">
        <v>194</v>
      </c>
      <c r="GW204" s="37" t="n">
        <v>239</v>
      </c>
      <c r="GX204" s="37" t="n">
        <v>188</v>
      </c>
      <c r="GY204" s="37" t="n">
        <v>156</v>
      </c>
      <c r="GZ204" s="37" t="n">
        <v>138</v>
      </c>
      <c r="HA204" s="37" t="n">
        <v>68</v>
      </c>
      <c r="HB204" s="37" t="n">
        <v>106</v>
      </c>
      <c r="HC204" s="37" t="n">
        <v>120</v>
      </c>
      <c r="HD204" s="37" t="n">
        <v>128</v>
      </c>
      <c r="HE204" s="37" t="n">
        <v>200</v>
      </c>
      <c r="HF204" s="37" t="n">
        <v>74</v>
      </c>
      <c r="HG204" s="37" t="n">
        <v>208</v>
      </c>
      <c r="HH204" s="37" t="n">
        <v>114</v>
      </c>
      <c r="HI204" s="38" t="n">
        <v>154.6875</v>
      </c>
    </row>
    <row customHeight="1" ht="15" r="205" spans="1:217">
      <c r="GR205" s="36" t="s">
        <v>63</v>
      </c>
      <c r="GS205" s="37" t="n">
        <v>66</v>
      </c>
      <c r="GT205" s="37" t="n">
        <v>189</v>
      </c>
      <c r="GU205" s="37" t="n">
        <v>147</v>
      </c>
      <c r="GV205" s="37" t="n">
        <v>118</v>
      </c>
      <c r="GW205" s="37" t="n">
        <v>86</v>
      </c>
      <c r="GX205" s="37" t="n">
        <v>82</v>
      </c>
      <c r="GY205" s="37" t="n">
        <v>86</v>
      </c>
      <c r="GZ205" s="37" t="n">
        <v>154</v>
      </c>
      <c r="HA205" s="37" t="n">
        <v>36</v>
      </c>
      <c r="HB205" s="37" t="n">
        <v>131</v>
      </c>
      <c r="HC205" s="37" t="n">
        <v>176</v>
      </c>
      <c r="HD205" s="37" t="n">
        <v>109</v>
      </c>
      <c r="HE205" s="37" t="n">
        <v>106</v>
      </c>
      <c r="HF205" s="37" t="n">
        <v>96</v>
      </c>
      <c r="HG205" s="37" t="n">
        <v>94</v>
      </c>
      <c r="HH205" s="37" t="n">
        <v>105</v>
      </c>
      <c r="HI205" s="38" t="n">
        <v>111.3125</v>
      </c>
    </row>
    <row customHeight="1" ht="15" r="206" spans="1:217">
      <c r="GR206" s="36" t="s">
        <v>64</v>
      </c>
      <c r="GS206" s="37" t="n">
        <v>0</v>
      </c>
      <c r="GT206" s="37" t="n">
        <v>34</v>
      </c>
      <c r="GU206" s="37" t="n">
        <v>22</v>
      </c>
      <c r="GV206" s="37" t="n">
        <v>4</v>
      </c>
      <c r="GW206" s="37" t="n">
        <v>0</v>
      </c>
      <c r="GX206" s="37" t="n">
        <v>0</v>
      </c>
      <c r="GY206" s="37" t="n">
        <v>0</v>
      </c>
      <c r="GZ206" s="37" t="n">
        <v>28</v>
      </c>
      <c r="HA206" s="37" t="n">
        <v>4</v>
      </c>
      <c r="HB206" s="37" t="n">
        <v>14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6.625</v>
      </c>
    </row>
    <row customHeight="1" ht="15" r="207" spans="1:217">
      <c r="GR207" s="36" t="s">
        <v>65</v>
      </c>
      <c r="GS207" s="37" t="n">
        <v>41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2.5625</v>
      </c>
    </row>
    <row customHeight="1" ht="15" r="208" spans="1:217">
      <c r="GR208" s="36" t="s">
        <v>66</v>
      </c>
      <c r="GS208" s="37" t="n">
        <v>12</v>
      </c>
      <c r="GT208" s="37" t="n">
        <v>0</v>
      </c>
      <c r="GU208" s="37" t="n">
        <v>18</v>
      </c>
      <c r="GV208" s="37" t="n">
        <v>17</v>
      </c>
      <c r="GW208" s="37" t="n">
        <v>1</v>
      </c>
      <c r="GX208" s="37" t="n">
        <v>5</v>
      </c>
      <c r="GY208" s="37" t="n">
        <v>0</v>
      </c>
      <c r="GZ208" s="37" t="n">
        <v>0</v>
      </c>
      <c r="HA208" s="37" t="n">
        <v>2</v>
      </c>
      <c r="HB208" s="37" t="n">
        <v>0</v>
      </c>
      <c r="HC208" s="37" t="n">
        <v>16</v>
      </c>
      <c r="HD208" s="37" t="n">
        <v>10</v>
      </c>
      <c r="HE208" s="37" t="n">
        <v>0</v>
      </c>
      <c r="HF208" s="37" t="n">
        <v>0</v>
      </c>
      <c r="HG208" s="37" t="n">
        <v>0</v>
      </c>
      <c r="HH208" s="37" t="n">
        <v>11</v>
      </c>
      <c r="HI208" s="38" t="n">
        <v>5.75</v>
      </c>
    </row>
    <row customHeight="1" ht="15" r="209" spans="1:217">
      <c r="GR209" s="36" t="s">
        <v>67</v>
      </c>
      <c r="GS209" s="37" t="n">
        <v>2</v>
      </c>
      <c r="GT209" s="37" t="n">
        <v>62</v>
      </c>
      <c r="GU209" s="37" t="n">
        <v>0</v>
      </c>
      <c r="GV209" s="37" t="n">
        <v>0</v>
      </c>
      <c r="GW209" s="37" t="n">
        <v>2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2</v>
      </c>
      <c r="HC209" s="37" t="n">
        <v>62</v>
      </c>
      <c r="HD209" s="37" t="n">
        <v>39</v>
      </c>
      <c r="HE209" s="37" t="n">
        <v>0</v>
      </c>
      <c r="HF209" s="37" t="n">
        <v>0</v>
      </c>
      <c r="HG209" s="37" t="n">
        <v>0</v>
      </c>
      <c r="HH209" s="37" t="n">
        <v>65</v>
      </c>
      <c r="HI209" s="38" t="n">
        <v>14.625</v>
      </c>
    </row>
    <row customHeight="1" ht="15" r="210" spans="1:217">
      <c r="GR210" s="39" t="s">
        <v>68</v>
      </c>
      <c r="GS210" s="37" t="n">
        <v>32</v>
      </c>
      <c r="GT210" s="37" t="n">
        <v>0</v>
      </c>
      <c r="GU210" s="37" t="n">
        <v>0</v>
      </c>
      <c r="GV210" s="37" t="n">
        <v>0</v>
      </c>
      <c r="GW210" s="37" t="n">
        <v>4</v>
      </c>
      <c r="GX210" s="37" t="n">
        <v>10</v>
      </c>
      <c r="GY210" s="37" t="n">
        <v>8</v>
      </c>
      <c r="GZ210" s="37" t="n">
        <v>38</v>
      </c>
      <c r="HA210" s="37" t="n">
        <v>317</v>
      </c>
      <c r="HB210" s="37" t="n">
        <v>0</v>
      </c>
      <c r="HC210" s="37" t="n">
        <v>7</v>
      </c>
      <c r="HD210" s="37" t="n">
        <v>8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26.5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8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0.5</v>
      </c>
    </row>
    <row customHeight="1" ht="15" r="212" spans="1:217">
      <c r="GR212" s="39" t="s">
        <v>70</v>
      </c>
      <c r="GS212" s="37" t="n">
        <v>22</v>
      </c>
      <c r="GT212" s="37" t="n">
        <v>10</v>
      </c>
      <c r="GU212" s="37" t="n">
        <v>13</v>
      </c>
      <c r="GV212" s="37" t="n">
        <v>41</v>
      </c>
      <c r="GW212" s="37" t="n">
        <v>69</v>
      </c>
      <c r="GX212" s="37" t="n">
        <v>24</v>
      </c>
      <c r="GY212" s="37" t="n">
        <v>23</v>
      </c>
      <c r="GZ212" s="37" t="n">
        <v>51</v>
      </c>
      <c r="HA212" s="37" t="n">
        <v>50</v>
      </c>
      <c r="HB212" s="37" t="n">
        <v>9</v>
      </c>
      <c r="HC212" s="37" t="n">
        <v>19</v>
      </c>
      <c r="HD212" s="37" t="n">
        <v>6</v>
      </c>
      <c r="HE212" s="37" t="n">
        <v>2</v>
      </c>
      <c r="HF212" s="37" t="n">
        <v>0</v>
      </c>
      <c r="HG212" s="37" t="n">
        <v>16</v>
      </c>
      <c r="HH212" s="37" t="n">
        <v>8</v>
      </c>
      <c r="HI212" s="38" t="n">
        <v>22.6875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10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0.625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5</v>
      </c>
      <c r="GV214" s="41" t="n">
        <v>86</v>
      </c>
      <c r="GW214" s="41" t="n">
        <v>0</v>
      </c>
      <c r="GX214" s="41" t="n">
        <v>24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2</v>
      </c>
      <c r="HH214" s="41" t="n">
        <v>0</v>
      </c>
      <c r="HI214" s="42" t="n">
        <v>7.3125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1540</v>
      </c>
      <c r="GT217" s="37" t="n">
        <v>1609</v>
      </c>
      <c r="GU217" s="37" t="n">
        <v>1448</v>
      </c>
      <c r="GV217" s="37" t="n">
        <v>1474</v>
      </c>
      <c r="GW217" s="37" t="n">
        <v>1470</v>
      </c>
      <c r="GX217" s="37" t="n">
        <v>1339</v>
      </c>
      <c r="GY217" s="37" t="n">
        <v>1418</v>
      </c>
      <c r="GZ217" s="37" t="n">
        <v>1432</v>
      </c>
      <c r="HA217" s="37" t="n">
        <v>1413</v>
      </c>
      <c r="HB217" s="37" t="n">
        <v>1401</v>
      </c>
      <c r="HC217" s="37" t="n">
        <v>1460</v>
      </c>
      <c r="HD217" s="37" t="n">
        <v>1392</v>
      </c>
      <c r="HE217" s="37" t="n">
        <v>1391</v>
      </c>
      <c r="HF217" s="37" t="n">
        <v>1304</v>
      </c>
      <c r="HG217" s="37" t="n">
        <v>1340</v>
      </c>
      <c r="HH217" s="37" t="n">
        <v>1349</v>
      </c>
      <c r="HI217" s="38" t="n">
        <v>1423.75</v>
      </c>
    </row>
    <row customHeight="1" ht="15" r="218" spans="1:217">
      <c r="GR218" s="43" t="s">
        <v>75</v>
      </c>
      <c r="GS218" s="37" t="n">
        <v>49</v>
      </c>
      <c r="GT218" s="37" t="n">
        <v>58</v>
      </c>
      <c r="GU218" s="37" t="n">
        <v>128</v>
      </c>
      <c r="GV218" s="37" t="n">
        <v>65</v>
      </c>
      <c r="GW218" s="37" t="n">
        <v>89</v>
      </c>
      <c r="GX218" s="37" t="n">
        <v>89</v>
      </c>
      <c r="GY218" s="37" t="n">
        <v>126</v>
      </c>
      <c r="GZ218" s="37" t="n">
        <v>79</v>
      </c>
      <c r="HA218" s="37" t="n">
        <v>181</v>
      </c>
      <c r="HB218" s="37" t="n">
        <v>196</v>
      </c>
      <c r="HC218" s="37" t="n">
        <v>171</v>
      </c>
      <c r="HD218" s="37" t="n">
        <v>80</v>
      </c>
      <c r="HE218" s="37" t="n">
        <v>92</v>
      </c>
      <c r="HF218" s="37" t="n">
        <v>93</v>
      </c>
      <c r="HG218" s="37" t="n">
        <v>163</v>
      </c>
      <c r="HH218" s="37" t="n">
        <v>164</v>
      </c>
      <c r="HI218" s="38" t="n">
        <v>113.9375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35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2.1875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851</v>
      </c>
      <c r="GT222" s="37" t="n">
        <v>1071</v>
      </c>
      <c r="GU222" s="37" t="n">
        <v>957</v>
      </c>
      <c r="GV222" s="37" t="n">
        <v>878</v>
      </c>
      <c r="GW222" s="37" t="n">
        <v>849</v>
      </c>
      <c r="GX222" s="37" t="n">
        <v>790</v>
      </c>
      <c r="GY222" s="37" t="n">
        <v>665</v>
      </c>
      <c r="GZ222" s="37" t="n">
        <v>1021</v>
      </c>
      <c r="HA222" s="37" t="n">
        <v>712</v>
      </c>
      <c r="HB222" s="37" t="n">
        <v>807</v>
      </c>
      <c r="HC222" s="37" t="n">
        <v>1067</v>
      </c>
      <c r="HD222" s="37" t="n">
        <v>854</v>
      </c>
      <c r="HE222" s="37" t="n">
        <v>1008</v>
      </c>
      <c r="HF222" s="37" t="n">
        <v>1009</v>
      </c>
      <c r="HG222" s="37" t="n">
        <v>970</v>
      </c>
      <c r="HH222" s="37" t="n">
        <v>1097</v>
      </c>
      <c r="HI222" s="38" t="n">
        <v>912.875</v>
      </c>
    </row>
    <row customHeight="1" ht="15" r="223" spans="1:217">
      <c r="GR223" s="43" t="s">
        <v>79</v>
      </c>
      <c r="GS223" s="37" t="n">
        <v>1589</v>
      </c>
      <c r="GT223" s="37" t="n">
        <v>1667</v>
      </c>
      <c r="GU223" s="37" t="n">
        <v>1576</v>
      </c>
      <c r="GV223" s="37" t="n">
        <v>1539</v>
      </c>
      <c r="GW223" s="37" t="n">
        <v>1559</v>
      </c>
      <c r="GX223" s="37" t="n">
        <v>1430</v>
      </c>
      <c r="GY223" s="37" t="n">
        <v>1544</v>
      </c>
      <c r="GZ223" s="37" t="n">
        <v>1529</v>
      </c>
      <c r="HA223" s="37" t="n">
        <v>1619</v>
      </c>
      <c r="HB223" s="37" t="n">
        <v>1673</v>
      </c>
      <c r="HC223" s="37" t="n">
        <v>1631</v>
      </c>
      <c r="HD223" s="37" t="n">
        <v>1505</v>
      </c>
      <c r="HE223" s="37" t="n">
        <v>1483</v>
      </c>
      <c r="HF223" s="37" t="n">
        <v>1412</v>
      </c>
      <c r="HG223" s="37" t="n">
        <v>1503</v>
      </c>
      <c r="HH223" s="37" t="n">
        <v>1531</v>
      </c>
      <c r="HI223" s="38" t="n">
        <v>1549.375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55.24475524475524</v>
      </c>
      <c r="GY224" s="41" t="n">
        <v>43.06994818652849</v>
      </c>
      <c r="GZ224" s="41" t="n">
        <v>66.77567037279267</v>
      </c>
      <c r="HA224" s="41" t="n">
        <v>43.97776405188388</v>
      </c>
      <c r="HB224" s="41" t="n">
        <v>48.23670053795577</v>
      </c>
      <c r="HC224" s="41" t="n">
        <v>65.41998773758431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59.07016168054326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481</v>
      </c>
      <c r="GT227" s="37" t="n">
        <v>394</v>
      </c>
      <c r="GU227" s="37" t="n">
        <v>430</v>
      </c>
      <c r="GV227" s="37" t="n">
        <v>498</v>
      </c>
      <c r="GW227" s="37" t="n">
        <v>533</v>
      </c>
      <c r="GX227" s="37" t="n">
        <v>490</v>
      </c>
      <c r="GY227" s="37" t="n">
        <v>553</v>
      </c>
      <c r="GZ227" s="37" t="n">
        <v>468</v>
      </c>
      <c r="HA227" s="37" t="n">
        <v>728</v>
      </c>
      <c r="HB227" s="37" t="n">
        <v>637</v>
      </c>
      <c r="HC227" s="37" t="n">
        <v>526</v>
      </c>
      <c r="HD227" s="37" t="n">
        <v>544</v>
      </c>
      <c r="HE227" s="37" t="n">
        <v>419</v>
      </c>
      <c r="HF227" s="37" t="n">
        <v>322</v>
      </c>
      <c r="HG227" s="37" t="n">
        <v>492</v>
      </c>
      <c r="HH227" s="37" t="n">
        <v>368</v>
      </c>
      <c r="HI227" s="38" t="n">
        <v>492.6875</v>
      </c>
    </row>
    <row customHeight="1" ht="15" r="228" spans="1:217">
      <c r="GR228" s="43" t="s">
        <v>79</v>
      </c>
      <c r="GS228" s="37" t="n">
        <v>1589</v>
      </c>
      <c r="GT228" s="37" t="n">
        <v>1667</v>
      </c>
      <c r="GU228" s="37" t="n">
        <v>1576</v>
      </c>
      <c r="GV228" s="37" t="n">
        <v>1539</v>
      </c>
      <c r="GW228" s="37" t="n">
        <v>1559</v>
      </c>
      <c r="GX228" s="37" t="n">
        <v>1430</v>
      </c>
      <c r="GY228" s="37" t="n">
        <v>1544</v>
      </c>
      <c r="GZ228" s="37" t="n">
        <v>1529</v>
      </c>
      <c r="HA228" s="37" t="n">
        <v>1619</v>
      </c>
      <c r="HB228" s="37" t="n">
        <v>1673</v>
      </c>
      <c r="HC228" s="37" t="n">
        <v>1631</v>
      </c>
      <c r="HD228" s="37" t="n">
        <v>1505</v>
      </c>
      <c r="HE228" s="37" t="n">
        <v>1483</v>
      </c>
      <c r="HF228" s="37" t="n">
        <v>1412</v>
      </c>
      <c r="HG228" s="37" t="n">
        <v>1503</v>
      </c>
      <c r="HH228" s="37" t="n">
        <v>1531</v>
      </c>
      <c r="HI228" s="38" t="n">
        <v>1549.375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44.96602841260037</v>
      </c>
      <c r="HB229" s="41" t="n">
        <v>38.07531380753138</v>
      </c>
      <c r="HC229" s="41" t="n">
        <v>32.25015328019619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31.73089358139949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49</v>
      </c>
      <c r="GT232" s="37" t="n">
        <v>90</v>
      </c>
      <c r="GU232" s="37" t="n">
        <v>93</v>
      </c>
      <c r="GV232" s="37" t="n">
        <v>51</v>
      </c>
      <c r="GW232" s="37" t="n">
        <v>49</v>
      </c>
      <c r="GX232" s="37" t="n">
        <v>20</v>
      </c>
      <c r="GY232" s="37" t="n">
        <v>20</v>
      </c>
      <c r="GZ232" s="37" t="n">
        <v>22</v>
      </c>
      <c r="HA232" s="37" t="n">
        <v>15</v>
      </c>
      <c r="HB232" s="37" t="n">
        <v>50</v>
      </c>
      <c r="HC232" s="37" t="n">
        <v>22</v>
      </c>
      <c r="HD232" s="37" t="n">
        <v>21</v>
      </c>
      <c r="HE232" s="37" t="n">
        <v>38</v>
      </c>
      <c r="HF232" s="37" t="n">
        <v>27</v>
      </c>
      <c r="HG232" s="37" t="n">
        <v>26</v>
      </c>
      <c r="HH232" s="37" t="n">
        <v>55</v>
      </c>
      <c r="HI232" s="38" t="n">
        <v>40.5</v>
      </c>
    </row>
    <row customHeight="1" ht="15" r="233" spans="1:217">
      <c r="GR233" s="43" t="s">
        <v>79</v>
      </c>
      <c r="GS233" s="37" t="n">
        <v>1589</v>
      </c>
      <c r="GT233" s="37" t="n">
        <v>1667</v>
      </c>
      <c r="GU233" s="37" t="n">
        <v>1576</v>
      </c>
      <c r="GV233" s="37" t="n">
        <v>1539</v>
      </c>
      <c r="GW233" s="37" t="n">
        <v>1559</v>
      </c>
      <c r="GX233" s="37" t="n">
        <v>1430</v>
      </c>
      <c r="GY233" s="37" t="n">
        <v>1544</v>
      </c>
      <c r="GZ233" s="37" t="n">
        <v>1529</v>
      </c>
      <c r="HA233" s="37" t="n">
        <v>1619</v>
      </c>
      <c r="HB233" s="37" t="n">
        <v>1673</v>
      </c>
      <c r="HC233" s="37" t="n">
        <v>1631</v>
      </c>
      <c r="HD233" s="37" t="n">
        <v>1505</v>
      </c>
      <c r="HE233" s="37" t="n">
        <v>1483</v>
      </c>
      <c r="HF233" s="37" t="n">
        <v>1412</v>
      </c>
      <c r="HG233" s="37" t="n">
        <v>1503</v>
      </c>
      <c r="HH233" s="37" t="n">
        <v>1531</v>
      </c>
      <c r="HI233" s="38" t="n">
        <v>1549.375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0.9264978381717109</v>
      </c>
      <c r="HB234" s="41" t="n">
        <v>2.988643156007173</v>
      </c>
      <c r="HC234" s="41" t="n">
        <v>1.34886572654813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2.589344426593092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208</v>
      </c>
      <c r="GT237" s="37" t="n">
        <v>112</v>
      </c>
      <c r="GU237" s="37" t="n">
        <v>96</v>
      </c>
      <c r="GV237" s="37" t="n">
        <v>112</v>
      </c>
      <c r="GW237" s="37" t="n">
        <v>128</v>
      </c>
      <c r="GX237" s="37" t="n">
        <v>130</v>
      </c>
      <c r="GY237" s="37" t="n">
        <v>306</v>
      </c>
      <c r="GZ237" s="37" t="n">
        <v>16</v>
      </c>
      <c r="HA237" s="37" t="n">
        <v>164</v>
      </c>
      <c r="HB237" s="37" t="n">
        <v>179</v>
      </c>
      <c r="HC237" s="37" t="n">
        <v>16</v>
      </c>
      <c r="HD237" s="37" t="n">
        <v>86</v>
      </c>
      <c r="HE237" s="37" t="n">
        <v>18</v>
      </c>
      <c r="HF237" s="37" t="n">
        <v>49</v>
      </c>
      <c r="HG237" s="37" t="n">
        <v>15</v>
      </c>
      <c r="HH237" s="37" t="n">
        <v>11</v>
      </c>
      <c r="HI237" s="38" t="n">
        <v>102.875</v>
      </c>
    </row>
    <row customHeight="1" ht="15" r="238" spans="1:217">
      <c r="GR238" s="43" t="s">
        <v>79</v>
      </c>
      <c r="GS238" s="37" t="n">
        <v>1589</v>
      </c>
      <c r="GT238" s="37" t="n">
        <v>1667</v>
      </c>
      <c r="GU238" s="37" t="n">
        <v>1576</v>
      </c>
      <c r="GV238" s="37" t="n">
        <v>1539</v>
      </c>
      <c r="GW238" s="37" t="n">
        <v>1559</v>
      </c>
      <c r="GX238" s="37" t="n">
        <v>1430</v>
      </c>
      <c r="GY238" s="37" t="n">
        <v>1544</v>
      </c>
      <c r="GZ238" s="37" t="n">
        <v>1529</v>
      </c>
      <c r="HA238" s="37" t="n">
        <v>1619</v>
      </c>
      <c r="HB238" s="37" t="n">
        <v>1673</v>
      </c>
      <c r="HC238" s="37" t="n">
        <v>1631</v>
      </c>
      <c r="HD238" s="37" t="n">
        <v>1505</v>
      </c>
      <c r="HE238" s="37" t="n">
        <v>1483</v>
      </c>
      <c r="HF238" s="37" t="n">
        <v>1412</v>
      </c>
      <c r="HG238" s="37" t="n">
        <v>1503</v>
      </c>
      <c r="HH238" s="37" t="n">
        <v>1531</v>
      </c>
      <c r="HI238" s="38" t="n">
        <v>1549.375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10.12970969734404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6.579293305459373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829</v>
      </c>
      <c r="GT242" s="37" t="n">
        <v>907</v>
      </c>
      <c r="GU242" s="37" t="n">
        <v>816</v>
      </c>
      <c r="GV242" s="37" t="n">
        <v>779</v>
      </c>
      <c r="GW242" s="37" t="n">
        <v>799</v>
      </c>
      <c r="GX242" s="37" t="n">
        <v>670</v>
      </c>
      <c r="GY242" s="37" t="n">
        <v>784</v>
      </c>
      <c r="GZ242" s="37" t="n">
        <v>769</v>
      </c>
      <c r="HA242" s="37" t="n">
        <v>859</v>
      </c>
      <c r="HB242" s="37" t="n">
        <v>913</v>
      </c>
      <c r="HC242" s="37" t="n">
        <v>871</v>
      </c>
      <c r="HD242" s="37" t="n">
        <v>745</v>
      </c>
      <c r="HE242" s="37" t="n">
        <v>723</v>
      </c>
      <c r="HF242" s="37" t="n">
        <v>652</v>
      </c>
      <c r="HG242" s="37" t="n">
        <v>743</v>
      </c>
      <c r="HH242" s="37" t="n">
        <v>771</v>
      </c>
      <c r="HI242" s="38" t="n">
        <v>789.375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52.17117684078036</v>
      </c>
      <c r="GT244" s="41" t="n">
        <v>54.40911817636472</v>
      </c>
      <c r="GU244" s="41" t="n">
        <v>51.77664974619289</v>
      </c>
      <c r="GV244" s="41" t="n">
        <v>50.61728395061728</v>
      </c>
      <c r="GW244" s="41" t="n">
        <v>51.25080179602309</v>
      </c>
      <c r="GX244" s="41" t="n">
        <v>46.85314685314685</v>
      </c>
      <c r="GY244" s="41" t="n">
        <v>50.77720207253886</v>
      </c>
      <c r="GZ244" s="41" t="n">
        <v>50.29431000654022</v>
      </c>
      <c r="HA244" s="41" t="n">
        <v>53.05744286596664</v>
      </c>
      <c r="HB244" s="41" t="n">
        <v>54.57262402869097</v>
      </c>
      <c r="HC244" s="41" t="n">
        <v>53.40282035561006</v>
      </c>
      <c r="HD244" s="41" t="n">
        <v>49.50166112956811</v>
      </c>
      <c r="HE244" s="41" t="n">
        <v>48.75252865812542</v>
      </c>
      <c r="HF244" s="41" t="n">
        <v>46.1756373937677</v>
      </c>
      <c r="HG244" s="41" t="n">
        <v>49.43446440452428</v>
      </c>
      <c r="HH244" s="41" t="n">
        <v>50.3592423252776</v>
      </c>
      <c r="HI244" s="42" t="n">
        <v>50.83788191273344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199</v>
      </c>
      <c r="GT247" s="37" t="n">
        <v>160</v>
      </c>
      <c r="GU247" s="37" t="n">
        <v>138</v>
      </c>
      <c r="GV247" s="37" t="n">
        <v>118</v>
      </c>
      <c r="GW247" s="37" t="n">
        <v>125</v>
      </c>
      <c r="GX247" s="37" t="n">
        <v>116</v>
      </c>
      <c r="GY247" s="37" t="n">
        <v>128</v>
      </c>
      <c r="GZ247" s="37" t="n">
        <v>168</v>
      </c>
      <c r="HA247" s="37" t="n">
        <v>116</v>
      </c>
      <c r="HB247" s="37" t="n">
        <v>159</v>
      </c>
      <c r="HC247" s="37" t="n">
        <v>266</v>
      </c>
      <c r="HD247" s="37" t="n">
        <v>148</v>
      </c>
      <c r="HE247" s="37" t="n">
        <v>228</v>
      </c>
      <c r="HF247" s="37" t="n">
        <v>263</v>
      </c>
      <c r="HG247" s="37" t="n">
        <v>240</v>
      </c>
      <c r="HH247" s="37" t="n">
        <v>237</v>
      </c>
      <c r="HI247" s="38" t="n">
        <v>175.5625</v>
      </c>
    </row>
    <row customHeight="1" ht="15" r="248" spans="1:217">
      <c r="GR248" s="43" t="s">
        <v>33</v>
      </c>
      <c r="GS248" s="37" t="n">
        <v>174</v>
      </c>
      <c r="GT248" s="37" t="n">
        <v>165</v>
      </c>
      <c r="GU248" s="37" t="n">
        <v>103</v>
      </c>
      <c r="GV248" s="37" t="n">
        <v>164</v>
      </c>
      <c r="GW248" s="37" t="n">
        <v>202</v>
      </c>
      <c r="GX248" s="37" t="n">
        <v>170</v>
      </c>
      <c r="GY248" s="37" t="n">
        <v>152</v>
      </c>
      <c r="GZ248" s="37" t="n">
        <v>233</v>
      </c>
      <c r="HA248" s="37" t="n">
        <v>63</v>
      </c>
      <c r="HB248" s="37" t="n">
        <v>92</v>
      </c>
      <c r="HC248" s="37" t="n">
        <v>98</v>
      </c>
      <c r="HD248" s="37" t="n">
        <v>136</v>
      </c>
      <c r="HE248" s="37" t="n">
        <v>156</v>
      </c>
      <c r="HF248" s="37" t="n">
        <v>66</v>
      </c>
      <c r="HG248" s="37" t="n">
        <v>109</v>
      </c>
      <c r="HH248" s="37" t="n">
        <v>89</v>
      </c>
      <c r="HI248" s="38" t="n">
        <v>135.75</v>
      </c>
    </row>
    <row customHeight="1" ht="15" r="249" spans="1:217">
      <c r="GR249" s="43" t="s">
        <v>34</v>
      </c>
      <c r="GS249" s="37" t="n">
        <v>21</v>
      </c>
      <c r="GT249" s="37" t="n">
        <v>3</v>
      </c>
      <c r="GU249" s="37" t="n">
        <v>27</v>
      </c>
      <c r="GV249" s="37" t="n">
        <v>4</v>
      </c>
      <c r="GW249" s="37" t="n">
        <v>5</v>
      </c>
      <c r="GX249" s="37" t="n">
        <v>8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4.25</v>
      </c>
    </row>
    <row customHeight="1" ht="15" r="250" spans="1:217">
      <c r="GR250" s="43" t="s">
        <v>35</v>
      </c>
      <c r="GS250" s="37" t="n">
        <v>775</v>
      </c>
      <c r="GT250" s="37" t="n">
        <v>1113</v>
      </c>
      <c r="GU250" s="37" t="n">
        <v>1065</v>
      </c>
      <c r="GV250" s="37" t="n">
        <v>1049</v>
      </c>
      <c r="GW250" s="37" t="n">
        <v>1003</v>
      </c>
      <c r="GX250" s="37" t="n">
        <v>942</v>
      </c>
      <c r="GY250" s="37" t="n">
        <v>896</v>
      </c>
      <c r="GZ250" s="37" t="n">
        <v>980</v>
      </c>
      <c r="HA250" s="37" t="n">
        <v>918</v>
      </c>
      <c r="HB250" s="37" t="n">
        <v>1161</v>
      </c>
      <c r="HC250" s="37" t="n">
        <v>1132</v>
      </c>
      <c r="HD250" s="37" t="n">
        <v>1077</v>
      </c>
      <c r="HE250" s="37" t="n">
        <v>997</v>
      </c>
      <c r="HF250" s="37" t="n">
        <v>993</v>
      </c>
      <c r="HG250" s="37" t="n">
        <v>1065</v>
      </c>
      <c r="HH250" s="37" t="n">
        <v>1064</v>
      </c>
      <c r="HI250" s="38" t="n">
        <v>1014.375</v>
      </c>
    </row>
    <row customHeight="1" ht="15" r="251" spans="1:217">
      <c r="GR251" s="43" t="s">
        <v>36</v>
      </c>
      <c r="GS251" s="37" t="n">
        <v>16</v>
      </c>
      <c r="GT251" s="37" t="n">
        <v>8</v>
      </c>
      <c r="GU251" s="37" t="n">
        <v>8</v>
      </c>
      <c r="GV251" s="37" t="n">
        <v>19</v>
      </c>
      <c r="GW251" s="37" t="n">
        <v>43</v>
      </c>
      <c r="GX251" s="37" t="n">
        <v>44</v>
      </c>
      <c r="GY251" s="37" t="n">
        <v>34</v>
      </c>
      <c r="GZ251" s="37" t="n">
        <v>36</v>
      </c>
      <c r="HA251" s="37" t="n">
        <v>10</v>
      </c>
      <c r="HB251" s="37" t="n">
        <v>32</v>
      </c>
      <c r="HC251" s="37" t="n">
        <v>52</v>
      </c>
      <c r="HD251" s="37" t="n">
        <v>37</v>
      </c>
      <c r="HE251" s="37" t="n">
        <v>44</v>
      </c>
      <c r="HF251" s="37" t="n">
        <v>12</v>
      </c>
      <c r="HG251" s="37" t="n">
        <v>32</v>
      </c>
      <c r="HH251" s="37" t="n">
        <v>28</v>
      </c>
      <c r="HI251" s="38" t="n">
        <v>28.4375</v>
      </c>
    </row>
    <row customHeight="1" ht="15" r="252" spans="1:217">
      <c r="GR252" s="43" t="s">
        <v>37</v>
      </c>
      <c r="GS252" s="37" t="n">
        <v>67</v>
      </c>
      <c r="GT252" s="37" t="n">
        <v>16</v>
      </c>
      <c r="GU252" s="37" t="n">
        <v>18</v>
      </c>
      <c r="GV252" s="37" t="n">
        <v>22</v>
      </c>
      <c r="GW252" s="37" t="n">
        <v>0</v>
      </c>
      <c r="GX252" s="37" t="n">
        <v>0</v>
      </c>
      <c r="GY252" s="37" t="n">
        <v>0</v>
      </c>
      <c r="GZ252" s="37" t="n">
        <v>70</v>
      </c>
      <c r="HA252" s="37" t="n">
        <v>333</v>
      </c>
      <c r="HB252" s="37" t="n">
        <v>0</v>
      </c>
      <c r="HC252" s="37" t="n">
        <v>45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43</v>
      </c>
      <c r="HI252" s="38" t="n">
        <v>38.375</v>
      </c>
    </row>
    <row customHeight="1" ht="15" r="253" spans="1:217">
      <c r="GR253" s="44" t="s">
        <v>38</v>
      </c>
      <c r="GS253" s="41" t="n">
        <v>0</v>
      </c>
      <c r="GT253" s="41" t="n">
        <v>0</v>
      </c>
      <c r="GU253" s="41" t="n">
        <v>28</v>
      </c>
      <c r="GV253" s="41" t="n">
        <v>0</v>
      </c>
      <c r="GW253" s="41" t="n">
        <v>0</v>
      </c>
      <c r="GX253" s="41" t="n">
        <v>0</v>
      </c>
      <c r="GY253" s="41" t="n">
        <v>0</v>
      </c>
      <c r="GZ253" s="41" t="n">
        <v>0</v>
      </c>
      <c r="HA253" s="41" t="n">
        <v>0</v>
      </c>
      <c r="HB253" s="41" t="n">
        <v>0</v>
      </c>
      <c r="HC253" s="41" t="n">
        <v>0</v>
      </c>
      <c r="HD253" s="41" t="n">
        <v>0</v>
      </c>
      <c r="HE253" s="41" t="n">
        <v>0</v>
      </c>
      <c r="HF253" s="41" t="n">
        <v>0</v>
      </c>
      <c r="HG253" s="41" t="n">
        <v>16</v>
      </c>
      <c r="HH253" s="41" t="n">
        <v>4</v>
      </c>
      <c r="HI253" s="42" t="n">
        <v>3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623</v>
      </c>
      <c r="GT256" s="37" t="n">
        <v>610</v>
      </c>
      <c r="GU256" s="37" t="n">
        <v>643</v>
      </c>
      <c r="GV256" s="37" t="n">
        <v>737</v>
      </c>
      <c r="GW256" s="37" t="n">
        <v>747</v>
      </c>
      <c r="GX256" s="37" t="n">
        <v>695</v>
      </c>
      <c r="GY256" s="37" t="n">
        <v>571</v>
      </c>
      <c r="GZ256" s="37" t="n">
        <v>837</v>
      </c>
      <c r="HA256" s="37" t="n">
        <v>670</v>
      </c>
      <c r="HB256" s="37" t="n">
        <v>653</v>
      </c>
      <c r="HC256" s="37" t="n">
        <v>783</v>
      </c>
      <c r="HD256" s="37" t="n">
        <v>650</v>
      </c>
      <c r="HE256" s="37" t="n">
        <v>850</v>
      </c>
      <c r="HF256" s="37" t="n">
        <v>877</v>
      </c>
      <c r="HG256" s="37" t="n">
        <v>821</v>
      </c>
      <c r="HH256" s="37" t="n">
        <v>898</v>
      </c>
      <c r="HI256" s="38" t="n">
        <v>729.0625</v>
      </c>
    </row>
    <row customHeight="1" ht="15" r="257" spans="1:217">
      <c r="GR257" s="36" t="s">
        <v>60</v>
      </c>
      <c r="GS257" s="37" t="n">
        <v>107</v>
      </c>
      <c r="GT257" s="37" t="n">
        <v>140</v>
      </c>
      <c r="GU257" s="37" t="n">
        <v>127</v>
      </c>
      <c r="GV257" s="37" t="n">
        <v>2</v>
      </c>
      <c r="GW257" s="37" t="n">
        <v>13</v>
      </c>
      <c r="GX257" s="37" t="n">
        <v>8</v>
      </c>
      <c r="GY257" s="37" t="n">
        <v>8</v>
      </c>
      <c r="GZ257" s="37" t="n">
        <v>2</v>
      </c>
      <c r="HA257" s="37" t="n">
        <v>0</v>
      </c>
      <c r="HB257" s="37" t="n">
        <v>7</v>
      </c>
      <c r="HC257" s="37" t="n">
        <v>30</v>
      </c>
      <c r="HD257" s="37" t="n">
        <v>46</v>
      </c>
      <c r="HE257" s="37" t="n">
        <v>52</v>
      </c>
      <c r="HF257" s="37" t="n">
        <v>36</v>
      </c>
      <c r="HG257" s="37" t="n">
        <v>55</v>
      </c>
      <c r="HH257" s="37" t="n">
        <v>18</v>
      </c>
      <c r="HI257" s="38" t="n">
        <v>40.6875</v>
      </c>
    </row>
    <row customHeight="1" ht="15" r="258" spans="1:217">
      <c r="GR258" s="39" t="s">
        <v>61</v>
      </c>
      <c r="GS258" s="37" t="n">
        <v>174</v>
      </c>
      <c r="GT258" s="37" t="n">
        <v>52</v>
      </c>
      <c r="GU258" s="37" t="n">
        <v>27</v>
      </c>
      <c r="GV258" s="37" t="n">
        <v>23</v>
      </c>
      <c r="GW258" s="37" t="n">
        <v>60</v>
      </c>
      <c r="GX258" s="37" t="n">
        <v>98</v>
      </c>
      <c r="GY258" s="37" t="n">
        <v>209</v>
      </c>
      <c r="GZ258" s="37" t="n">
        <v>61</v>
      </c>
      <c r="HA258" s="37" t="n">
        <v>86</v>
      </c>
      <c r="HB258" s="37" t="n">
        <v>199</v>
      </c>
      <c r="HC258" s="37" t="n">
        <v>134</v>
      </c>
      <c r="HD258" s="37" t="n">
        <v>194</v>
      </c>
      <c r="HE258" s="37" t="n">
        <v>79</v>
      </c>
      <c r="HF258" s="37" t="n">
        <v>5</v>
      </c>
      <c r="HG258" s="37" t="n">
        <v>115</v>
      </c>
      <c r="HH258" s="37" t="n">
        <v>33</v>
      </c>
      <c r="HI258" s="38" t="n">
        <v>96.8125</v>
      </c>
    </row>
    <row customHeight="1" ht="15" r="259" spans="1:217">
      <c r="GR259" s="39" t="s">
        <v>62</v>
      </c>
      <c r="GS259" s="37" t="n">
        <v>18</v>
      </c>
      <c r="GT259" s="37" t="n">
        <v>40</v>
      </c>
      <c r="GU259" s="37" t="n">
        <v>44</v>
      </c>
      <c r="GV259" s="37" t="n">
        <v>38</v>
      </c>
      <c r="GW259" s="37" t="n">
        <v>31</v>
      </c>
      <c r="GX259" s="37" t="n">
        <v>4</v>
      </c>
      <c r="GY259" s="37" t="n">
        <v>4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2</v>
      </c>
      <c r="HI259" s="38" t="n">
        <v>11.3125</v>
      </c>
    </row>
    <row customHeight="1" ht="15" r="260" spans="1:217">
      <c r="GR260" s="36" t="s">
        <v>63</v>
      </c>
      <c r="GS260" s="37" t="n">
        <v>66</v>
      </c>
      <c r="GT260" s="37" t="n">
        <v>183</v>
      </c>
      <c r="GU260" s="37" t="n">
        <v>146</v>
      </c>
      <c r="GV260" s="37" t="n">
        <v>118</v>
      </c>
      <c r="GW260" s="37" t="n">
        <v>86</v>
      </c>
      <c r="GX260" s="37" t="n">
        <v>82</v>
      </c>
      <c r="GY260" s="37" t="n">
        <v>86</v>
      </c>
      <c r="GZ260" s="37" t="n">
        <v>154</v>
      </c>
      <c r="HA260" s="37" t="n">
        <v>36</v>
      </c>
      <c r="HB260" s="37" t="n">
        <v>131</v>
      </c>
      <c r="HC260" s="37" t="n">
        <v>176</v>
      </c>
      <c r="HD260" s="37" t="n">
        <v>109</v>
      </c>
      <c r="HE260" s="37" t="n">
        <v>106</v>
      </c>
      <c r="HF260" s="37" t="n">
        <v>96</v>
      </c>
      <c r="HG260" s="37" t="n">
        <v>94</v>
      </c>
      <c r="HH260" s="37" t="n">
        <v>105</v>
      </c>
      <c r="HI260" s="38" t="n">
        <v>110.875</v>
      </c>
    </row>
    <row customHeight="1" ht="15" r="261" spans="1:217">
      <c r="GR261" s="36" t="s">
        <v>64</v>
      </c>
      <c r="GS261" s="37" t="n">
        <v>0</v>
      </c>
      <c r="GT261" s="37" t="n">
        <v>34</v>
      </c>
      <c r="GU261" s="37" t="n">
        <v>22</v>
      </c>
      <c r="GV261" s="37" t="n">
        <v>4</v>
      </c>
      <c r="GW261" s="37" t="n">
        <v>0</v>
      </c>
      <c r="GX261" s="37" t="n">
        <v>0</v>
      </c>
      <c r="GY261" s="37" t="n">
        <v>0</v>
      </c>
      <c r="GZ261" s="37" t="n">
        <v>28</v>
      </c>
      <c r="HA261" s="37" t="n">
        <v>4</v>
      </c>
      <c r="HB261" s="37" t="n">
        <v>14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6.625</v>
      </c>
    </row>
    <row customHeight="1" ht="15" r="262" spans="1:217">
      <c r="GR262" s="36" t="s">
        <v>65</v>
      </c>
      <c r="GS262" s="37" t="n">
        <v>41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2.5625</v>
      </c>
    </row>
    <row customHeight="1" ht="15" r="263" spans="1:217">
      <c r="GR263" s="36" t="s">
        <v>66</v>
      </c>
      <c r="GS263" s="37" t="n">
        <v>12</v>
      </c>
      <c r="GT263" s="37" t="n">
        <v>0</v>
      </c>
      <c r="GU263" s="37" t="n">
        <v>18</v>
      </c>
      <c r="GV263" s="37" t="n">
        <v>17</v>
      </c>
      <c r="GW263" s="37" t="n">
        <v>1</v>
      </c>
      <c r="GX263" s="37" t="n">
        <v>5</v>
      </c>
      <c r="GY263" s="37" t="n">
        <v>0</v>
      </c>
      <c r="GZ263" s="37" t="n">
        <v>0</v>
      </c>
      <c r="HA263" s="37" t="n">
        <v>2</v>
      </c>
      <c r="HB263" s="37" t="n">
        <v>0</v>
      </c>
      <c r="HC263" s="37" t="n">
        <v>0</v>
      </c>
      <c r="HD263" s="37" t="n">
        <v>10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4.0625</v>
      </c>
    </row>
    <row customHeight="1" ht="15" r="264" spans="1:217">
      <c r="GR264" s="36" t="s">
        <v>67</v>
      </c>
      <c r="GS264" s="37" t="n">
        <v>2</v>
      </c>
      <c r="GT264" s="37" t="n">
        <v>62</v>
      </c>
      <c r="GU264" s="37" t="n">
        <v>0</v>
      </c>
      <c r="GV264" s="37" t="n">
        <v>0</v>
      </c>
      <c r="GW264" s="37" t="n">
        <v>2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2</v>
      </c>
      <c r="HC264" s="37" t="n">
        <v>62</v>
      </c>
      <c r="HD264" s="37" t="n">
        <v>39</v>
      </c>
      <c r="HE264" s="37" t="n">
        <v>0</v>
      </c>
      <c r="HF264" s="37" t="n">
        <v>0</v>
      </c>
      <c r="HG264" s="37" t="n">
        <v>0</v>
      </c>
      <c r="HH264" s="37" t="n">
        <v>65</v>
      </c>
      <c r="HI264" s="38" t="n">
        <v>14.625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4</v>
      </c>
      <c r="GX265" s="37" t="n">
        <v>10</v>
      </c>
      <c r="GY265" s="37" t="n">
        <v>8</v>
      </c>
      <c r="GZ265" s="37" t="n">
        <v>38</v>
      </c>
      <c r="HA265" s="37" t="n">
        <v>317</v>
      </c>
      <c r="HB265" s="37" t="n">
        <v>0</v>
      </c>
      <c r="HC265" s="37" t="n">
        <v>7</v>
      </c>
      <c r="HD265" s="37" t="n">
        <v>8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24.5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8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0.5</v>
      </c>
    </row>
    <row customHeight="1" ht="15" r="267" spans="1:217">
      <c r="GR267" s="39" t="s">
        <v>70</v>
      </c>
      <c r="GS267" s="37" t="n">
        <v>22</v>
      </c>
      <c r="GT267" s="37" t="n">
        <v>10</v>
      </c>
      <c r="GU267" s="37" t="n">
        <v>5</v>
      </c>
      <c r="GV267" s="37" t="n">
        <v>41</v>
      </c>
      <c r="GW267" s="37" t="n">
        <v>69</v>
      </c>
      <c r="GX267" s="37" t="n">
        <v>18</v>
      </c>
      <c r="GY267" s="37" t="n">
        <v>19</v>
      </c>
      <c r="GZ267" s="37" t="n">
        <v>37</v>
      </c>
      <c r="HA267" s="37" t="n">
        <v>18</v>
      </c>
      <c r="HB267" s="37" t="n">
        <v>9</v>
      </c>
      <c r="HC267" s="37" t="n">
        <v>19</v>
      </c>
      <c r="HD267" s="37" t="n">
        <v>6</v>
      </c>
      <c r="HE267" s="37" t="n">
        <v>2</v>
      </c>
      <c r="HF267" s="37" t="n">
        <v>0</v>
      </c>
      <c r="HG267" s="37" t="n">
        <v>16</v>
      </c>
      <c r="HH267" s="37" t="n">
        <v>8</v>
      </c>
      <c r="HI267" s="38" t="n">
        <v>18.6875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5</v>
      </c>
      <c r="GV269" s="41" t="n">
        <v>86</v>
      </c>
      <c r="GW269" s="41" t="n">
        <v>0</v>
      </c>
      <c r="GX269" s="41" t="n">
        <v>24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2</v>
      </c>
      <c r="HH269" s="41" t="n">
        <v>0</v>
      </c>
      <c r="HI269" s="42" t="n">
        <v>7.3125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32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2</v>
      </c>
    </row>
    <row customHeight="1" ht="15" r="273" spans="1:217">
      <c r="GR273" s="36" t="s">
        <v>60</v>
      </c>
      <c r="GS273" s="37" t="n">
        <v>0</v>
      </c>
      <c r="GT273" s="37" t="n">
        <v>4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0.25</v>
      </c>
    </row>
    <row customHeight="1" ht="15" r="274" spans="1:217">
      <c r="GR274" s="39" t="s">
        <v>61</v>
      </c>
      <c r="GS274" s="37" t="n">
        <v>133</v>
      </c>
      <c r="GT274" s="37" t="n">
        <v>110</v>
      </c>
      <c r="GU274" s="37" t="n">
        <v>185</v>
      </c>
      <c r="GV274" s="37" t="n">
        <v>154</v>
      </c>
      <c r="GW274" s="37" t="n">
        <v>151</v>
      </c>
      <c r="GX274" s="37" t="n">
        <v>146</v>
      </c>
      <c r="GY274" s="37" t="n">
        <v>157</v>
      </c>
      <c r="GZ274" s="37" t="n">
        <v>180</v>
      </c>
      <c r="HA274" s="37" t="n">
        <v>207</v>
      </c>
      <c r="HB274" s="37" t="n">
        <v>323</v>
      </c>
      <c r="HC274" s="37" t="n">
        <v>246</v>
      </c>
      <c r="HD274" s="37" t="n">
        <v>200</v>
      </c>
      <c r="HE274" s="37" t="n">
        <v>138</v>
      </c>
      <c r="HF274" s="37" t="n">
        <v>243</v>
      </c>
      <c r="HG274" s="37" t="n">
        <v>151</v>
      </c>
      <c r="HH274" s="37" t="n">
        <v>213</v>
      </c>
      <c r="HI274" s="38" t="n">
        <v>183.5625</v>
      </c>
    </row>
    <row customHeight="1" ht="15" r="275" spans="1:217">
      <c r="GR275" s="39" t="s">
        <v>62</v>
      </c>
      <c r="GS275" s="37" t="n">
        <v>102</v>
      </c>
      <c r="GT275" s="37" t="n">
        <v>182</v>
      </c>
      <c r="GU275" s="37" t="n">
        <v>156</v>
      </c>
      <c r="GV275" s="37" t="n">
        <v>156</v>
      </c>
      <c r="GW275" s="37" t="n">
        <v>208</v>
      </c>
      <c r="GX275" s="37" t="n">
        <v>184</v>
      </c>
      <c r="GY275" s="37" t="n">
        <v>152</v>
      </c>
      <c r="GZ275" s="37" t="n">
        <v>138</v>
      </c>
      <c r="HA275" s="37" t="n">
        <v>68</v>
      </c>
      <c r="HB275" s="37" t="n">
        <v>106</v>
      </c>
      <c r="HC275" s="37" t="n">
        <v>120</v>
      </c>
      <c r="HD275" s="37" t="n">
        <v>128</v>
      </c>
      <c r="HE275" s="37" t="n">
        <v>200</v>
      </c>
      <c r="HF275" s="37" t="n">
        <v>74</v>
      </c>
      <c r="HG275" s="37" t="n">
        <v>208</v>
      </c>
      <c r="HH275" s="37" t="n">
        <v>112</v>
      </c>
      <c r="HI275" s="38" t="n">
        <v>143.375</v>
      </c>
    </row>
    <row customHeight="1" ht="15" r="276" spans="1:217">
      <c r="GR276" s="36" t="s">
        <v>63</v>
      </c>
      <c r="GS276" s="37" t="n">
        <v>0</v>
      </c>
      <c r="GT276" s="37" t="n">
        <v>6</v>
      </c>
      <c r="GU276" s="37" t="n">
        <v>1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0.4375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16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11</v>
      </c>
      <c r="HI279" s="38" t="n">
        <v>1.6875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32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2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8</v>
      </c>
      <c r="GV283" s="37" t="n">
        <v>0</v>
      </c>
      <c r="GW283" s="37" t="n">
        <v>0</v>
      </c>
      <c r="GX283" s="37" t="n">
        <v>6</v>
      </c>
      <c r="GY283" s="37" t="n">
        <v>4</v>
      </c>
      <c r="GZ283" s="37" t="n">
        <v>14</v>
      </c>
      <c r="HA283" s="37" t="n">
        <v>32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4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10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0.625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199</v>
      </c>
      <c r="GT288" s="37" t="n">
        <v>160</v>
      </c>
      <c r="GU288" s="37" t="n">
        <v>138</v>
      </c>
      <c r="GV288" s="37" t="n">
        <v>118</v>
      </c>
      <c r="GW288" s="37" t="n">
        <v>125</v>
      </c>
      <c r="GX288" s="37" t="n">
        <v>116</v>
      </c>
      <c r="GY288" s="37" t="n">
        <v>128</v>
      </c>
      <c r="GZ288" s="37" t="n">
        <v>168</v>
      </c>
      <c r="HA288" s="37" t="n">
        <v>116</v>
      </c>
      <c r="HB288" s="37" t="n">
        <v>159</v>
      </c>
      <c r="HC288" s="37" t="n">
        <v>266</v>
      </c>
      <c r="HD288" s="37" t="n">
        <v>148</v>
      </c>
      <c r="HE288" s="37" t="n">
        <v>228</v>
      </c>
      <c r="HF288" s="37" t="n">
        <v>263</v>
      </c>
      <c r="HG288" s="37" t="n">
        <v>240</v>
      </c>
      <c r="HH288" s="37" t="n">
        <v>237</v>
      </c>
      <c r="HI288" s="38" t="n">
        <v>175.5625</v>
      </c>
    </row>
    <row customHeight="1" ht="15" r="289" spans="1:217">
      <c r="GR289" s="43" t="s">
        <v>33</v>
      </c>
      <c r="GS289" s="37" t="n">
        <v>174</v>
      </c>
      <c r="GT289" s="37" t="n">
        <v>165</v>
      </c>
      <c r="GU289" s="37" t="n">
        <v>103</v>
      </c>
      <c r="GV289" s="37" t="n">
        <v>164</v>
      </c>
      <c r="GW289" s="37" t="n">
        <v>202</v>
      </c>
      <c r="GX289" s="37" t="n">
        <v>170</v>
      </c>
      <c r="GY289" s="37" t="n">
        <v>152</v>
      </c>
      <c r="GZ289" s="37" t="n">
        <v>233</v>
      </c>
      <c r="HA289" s="37" t="n">
        <v>63</v>
      </c>
      <c r="HB289" s="37" t="n">
        <v>92</v>
      </c>
      <c r="HC289" s="37" t="n">
        <v>98</v>
      </c>
      <c r="HD289" s="37" t="n">
        <v>136</v>
      </c>
      <c r="HE289" s="37" t="n">
        <v>156</v>
      </c>
      <c r="HF289" s="37" t="n">
        <v>66</v>
      </c>
      <c r="HG289" s="37" t="n">
        <v>109</v>
      </c>
      <c r="HH289" s="37" t="n">
        <v>89</v>
      </c>
      <c r="HI289" s="38" t="n">
        <v>135.75</v>
      </c>
    </row>
    <row customHeight="1" ht="15" r="290" spans="1:217">
      <c r="GR290" s="43" t="s">
        <v>34</v>
      </c>
      <c r="GS290" s="37" t="n">
        <v>21</v>
      </c>
      <c r="GT290" s="37" t="n">
        <v>3</v>
      </c>
      <c r="GU290" s="37" t="n">
        <v>27</v>
      </c>
      <c r="GV290" s="37" t="n">
        <v>4</v>
      </c>
      <c r="GW290" s="37" t="n">
        <v>5</v>
      </c>
      <c r="GX290" s="37" t="n">
        <v>8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4.25</v>
      </c>
    </row>
    <row customHeight="1" ht="15" r="291" spans="1:217">
      <c r="GR291" s="43" t="s">
        <v>88</v>
      </c>
      <c r="GS291" s="37" t="n">
        <v>142</v>
      </c>
      <c r="GT291" s="37" t="n">
        <v>160</v>
      </c>
      <c r="GU291" s="37" t="n">
        <v>122</v>
      </c>
      <c r="GV291" s="37" t="n">
        <v>178</v>
      </c>
      <c r="GW291" s="37" t="n">
        <v>178</v>
      </c>
      <c r="GX291" s="37" t="n">
        <v>151</v>
      </c>
      <c r="GY291" s="37" t="n">
        <v>146</v>
      </c>
      <c r="GZ291" s="37" t="n">
        <v>168</v>
      </c>
      <c r="HA291" s="37" t="n">
        <v>154</v>
      </c>
      <c r="HB291" s="37" t="n">
        <v>101</v>
      </c>
      <c r="HC291" s="37" t="n">
        <v>161</v>
      </c>
      <c r="HD291" s="37" t="n">
        <v>161</v>
      </c>
      <c r="HE291" s="37" t="n">
        <v>130</v>
      </c>
      <c r="HF291" s="37" t="n">
        <v>136</v>
      </c>
      <c r="HG291" s="37" t="n">
        <v>72</v>
      </c>
      <c r="HH291" s="37" t="n">
        <v>39</v>
      </c>
      <c r="HI291" s="38" t="n">
        <v>137.4375</v>
      </c>
    </row>
    <row customHeight="1" ht="15" r="292" spans="1:217">
      <c r="GR292" s="43" t="s">
        <v>89</v>
      </c>
      <c r="GS292" s="37" t="n">
        <v>81</v>
      </c>
      <c r="GT292" s="37" t="n">
        <v>58</v>
      </c>
      <c r="GU292" s="37" t="n">
        <v>103</v>
      </c>
      <c r="GV292" s="37" t="n">
        <v>104</v>
      </c>
      <c r="GW292" s="37" t="n">
        <v>65</v>
      </c>
      <c r="GX292" s="37" t="n">
        <v>61</v>
      </c>
      <c r="GY292" s="37" t="n">
        <v>98</v>
      </c>
      <c r="GZ292" s="37" t="n">
        <v>83</v>
      </c>
      <c r="HA292" s="37" t="n">
        <v>62</v>
      </c>
      <c r="HB292" s="37" t="n">
        <v>64</v>
      </c>
      <c r="HC292" s="37" t="n">
        <v>150</v>
      </c>
      <c r="HD292" s="37" t="n">
        <v>81</v>
      </c>
      <c r="HE292" s="37" t="n">
        <v>82</v>
      </c>
      <c r="HF292" s="37" t="n">
        <v>70</v>
      </c>
      <c r="HG292" s="37" t="n">
        <v>74</v>
      </c>
      <c r="HH292" s="37" t="n">
        <v>124</v>
      </c>
      <c r="HI292" s="38" t="n">
        <v>85</v>
      </c>
    </row>
    <row customHeight="1" ht="15" r="293" spans="1:217">
      <c r="GR293" s="43" t="s">
        <v>90</v>
      </c>
      <c r="GS293" s="37" t="n">
        <v>92</v>
      </c>
      <c r="GT293" s="37" t="n">
        <v>132</v>
      </c>
      <c r="GU293" s="37" t="n">
        <v>129</v>
      </c>
      <c r="GV293" s="37" t="n">
        <v>174</v>
      </c>
      <c r="GW293" s="37" t="n">
        <v>124</v>
      </c>
      <c r="GX293" s="37" t="n">
        <v>135</v>
      </c>
      <c r="GY293" s="37" t="n">
        <v>160</v>
      </c>
      <c r="GZ293" s="37" t="n">
        <v>154</v>
      </c>
      <c r="HA293" s="37" t="n">
        <v>146</v>
      </c>
      <c r="HB293" s="37" t="n">
        <v>136</v>
      </c>
      <c r="HC293" s="37" t="n">
        <v>150</v>
      </c>
      <c r="HD293" s="37" t="n">
        <v>96</v>
      </c>
      <c r="HE293" s="37" t="n">
        <v>110</v>
      </c>
      <c r="HF293" s="37" t="n">
        <v>106</v>
      </c>
      <c r="HG293" s="37" t="n">
        <v>185</v>
      </c>
      <c r="HH293" s="37" t="n">
        <v>154</v>
      </c>
      <c r="HI293" s="38" t="n">
        <v>136.4375</v>
      </c>
    </row>
    <row customHeight="1" ht="15" r="294" spans="1:217">
      <c r="GR294" s="43" t="s">
        <v>91</v>
      </c>
      <c r="GS294" s="37" t="n">
        <v>15</v>
      </c>
      <c r="GT294" s="37" t="n">
        <v>127</v>
      </c>
      <c r="GU294" s="37" t="n">
        <v>122</v>
      </c>
      <c r="GV294" s="37" t="n">
        <v>152</v>
      </c>
      <c r="GW294" s="37" t="n">
        <v>69</v>
      </c>
      <c r="GX294" s="37" t="n">
        <v>93</v>
      </c>
      <c r="GY294" s="37" t="n">
        <v>101</v>
      </c>
      <c r="GZ294" s="37" t="n">
        <v>166</v>
      </c>
      <c r="HA294" s="37" t="n">
        <v>131</v>
      </c>
      <c r="HB294" s="37" t="n">
        <v>137</v>
      </c>
      <c r="HC294" s="37" t="n">
        <v>157</v>
      </c>
      <c r="HD294" s="37" t="n">
        <v>109</v>
      </c>
      <c r="HE294" s="37" t="n">
        <v>107</v>
      </c>
      <c r="HF294" s="37" t="n">
        <v>86</v>
      </c>
      <c r="HG294" s="37" t="n">
        <v>77</v>
      </c>
      <c r="HH294" s="37" t="n">
        <v>111</v>
      </c>
      <c r="HI294" s="38" t="n">
        <v>110</v>
      </c>
    </row>
    <row customHeight="1" ht="15" r="295" spans="1:217">
      <c r="GR295" s="43" t="s">
        <v>92</v>
      </c>
      <c r="GS295" s="37" t="n">
        <v>87</v>
      </c>
      <c r="GT295" s="37" t="n">
        <v>80</v>
      </c>
      <c r="GU295" s="37" t="n">
        <v>80</v>
      </c>
      <c r="GV295" s="37" t="n">
        <v>6</v>
      </c>
      <c r="GW295" s="37" t="n">
        <v>0</v>
      </c>
      <c r="GX295" s="37" t="n">
        <v>26</v>
      </c>
      <c r="GY295" s="37" t="n">
        <v>0</v>
      </c>
      <c r="GZ295" s="37" t="n">
        <v>0</v>
      </c>
      <c r="HA295" s="37" t="n">
        <v>0</v>
      </c>
      <c r="HB295" s="37" t="n">
        <v>20</v>
      </c>
      <c r="HC295" s="37" t="n">
        <v>0</v>
      </c>
      <c r="HD295" s="37" t="n">
        <v>8</v>
      </c>
      <c r="HE295" s="37" t="n">
        <v>0</v>
      </c>
      <c r="HF295" s="37" t="n">
        <v>6</v>
      </c>
      <c r="HG295" s="37" t="n">
        <v>8</v>
      </c>
      <c r="HH295" s="37" t="n">
        <v>8</v>
      </c>
      <c r="HI295" s="38" t="n">
        <v>20.5625</v>
      </c>
    </row>
    <row customHeight="1" ht="15" r="296" spans="1:217">
      <c r="GR296" s="43" t="s">
        <v>93</v>
      </c>
      <c r="GS296" s="37" t="n">
        <v>50</v>
      </c>
      <c r="GT296" s="37" t="n">
        <v>24</v>
      </c>
      <c r="GU296" s="37" t="n">
        <v>20</v>
      </c>
      <c r="GV296" s="37" t="n">
        <v>34</v>
      </c>
      <c r="GW296" s="37" t="n">
        <v>24</v>
      </c>
      <c r="GX296" s="37" t="n">
        <v>72</v>
      </c>
      <c r="GY296" s="37" t="n">
        <v>24</v>
      </c>
      <c r="GZ296" s="37" t="n">
        <v>16</v>
      </c>
      <c r="HA296" s="37" t="n">
        <v>8</v>
      </c>
      <c r="HB296" s="37" t="n">
        <v>10</v>
      </c>
      <c r="HC296" s="37" t="n">
        <v>34</v>
      </c>
      <c r="HD296" s="37" t="n">
        <v>78</v>
      </c>
      <c r="HE296" s="37" t="n">
        <v>90</v>
      </c>
      <c r="HF296" s="37" t="n">
        <v>30</v>
      </c>
      <c r="HG296" s="37" t="n">
        <v>86</v>
      </c>
      <c r="HH296" s="37" t="n">
        <v>54</v>
      </c>
      <c r="HI296" s="38" t="n">
        <v>40.875</v>
      </c>
    </row>
    <row customHeight="1" ht="15" r="297" spans="1:217">
      <c r="GR297" s="43" t="s">
        <v>94</v>
      </c>
      <c r="GS297" s="37" t="n">
        <v>46</v>
      </c>
      <c r="GT297" s="37" t="n">
        <v>36</v>
      </c>
      <c r="GU297" s="37" t="n">
        <v>0</v>
      </c>
      <c r="GV297" s="37" t="n">
        <v>4</v>
      </c>
      <c r="GW297" s="37" t="n">
        <v>0</v>
      </c>
      <c r="GX297" s="37" t="n">
        <v>12</v>
      </c>
      <c r="GY297" s="37" t="n">
        <v>66</v>
      </c>
      <c r="GZ297" s="37" t="n">
        <v>46</v>
      </c>
      <c r="HA297" s="37" t="n">
        <v>22</v>
      </c>
      <c r="HB297" s="37" t="n">
        <v>16</v>
      </c>
      <c r="HC297" s="37" t="n">
        <v>62</v>
      </c>
      <c r="HD297" s="37" t="n">
        <v>34</v>
      </c>
      <c r="HE297" s="37" t="n">
        <v>18</v>
      </c>
      <c r="HF297" s="37" t="n">
        <v>28</v>
      </c>
      <c r="HG297" s="37" t="n">
        <v>4</v>
      </c>
      <c r="HH297" s="37" t="n">
        <v>2</v>
      </c>
      <c r="HI297" s="38" t="n">
        <v>24.75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20</v>
      </c>
      <c r="HC298" s="37" t="n">
        <v>0</v>
      </c>
      <c r="HD298" s="37" t="n">
        <v>0</v>
      </c>
      <c r="HE298" s="37" t="n">
        <v>10</v>
      </c>
      <c r="HF298" s="37" t="n">
        <v>122</v>
      </c>
      <c r="HG298" s="37" t="n">
        <v>49</v>
      </c>
      <c r="HH298" s="37" t="n">
        <v>77</v>
      </c>
      <c r="HI298" s="38" t="n">
        <v>17.375</v>
      </c>
    </row>
    <row customHeight="1" ht="15" r="299" spans="1:217">
      <c r="GR299" s="43" t="s">
        <v>35</v>
      </c>
      <c r="GS299" s="37" t="n">
        <v>262</v>
      </c>
      <c r="GT299" s="37" t="n">
        <v>496</v>
      </c>
      <c r="GU299" s="37" t="n">
        <v>489</v>
      </c>
      <c r="GV299" s="37" t="n">
        <v>397</v>
      </c>
      <c r="GW299" s="37" t="n">
        <v>543</v>
      </c>
      <c r="GX299" s="37" t="n">
        <v>392</v>
      </c>
      <c r="GY299" s="37" t="n">
        <v>301</v>
      </c>
      <c r="GZ299" s="37" t="n">
        <v>347</v>
      </c>
      <c r="HA299" s="37" t="n">
        <v>395</v>
      </c>
      <c r="HB299" s="37" t="n">
        <v>657</v>
      </c>
      <c r="HC299" s="37" t="n">
        <v>418</v>
      </c>
      <c r="HD299" s="37" t="n">
        <v>510</v>
      </c>
      <c r="HE299" s="37" t="n">
        <v>450</v>
      </c>
      <c r="HF299" s="37" t="n">
        <v>409</v>
      </c>
      <c r="HG299" s="37" t="n">
        <v>510</v>
      </c>
      <c r="HH299" s="37" t="n">
        <v>495</v>
      </c>
      <c r="HI299" s="38" t="n">
        <v>441.9375</v>
      </c>
    </row>
    <row customHeight="1" ht="15" r="300" spans="1:217">
      <c r="GR300" s="43" t="s">
        <v>36</v>
      </c>
      <c r="GS300" s="37" t="n">
        <v>16</v>
      </c>
      <c r="GT300" s="37" t="n">
        <v>8</v>
      </c>
      <c r="GU300" s="37" t="n">
        <v>8</v>
      </c>
      <c r="GV300" s="37" t="n">
        <v>19</v>
      </c>
      <c r="GW300" s="37" t="n">
        <v>43</v>
      </c>
      <c r="GX300" s="37" t="n">
        <v>44</v>
      </c>
      <c r="GY300" s="37" t="n">
        <v>34</v>
      </c>
      <c r="GZ300" s="37" t="n">
        <v>36</v>
      </c>
      <c r="HA300" s="37" t="n">
        <v>10</v>
      </c>
      <c r="HB300" s="37" t="n">
        <v>32</v>
      </c>
      <c r="HC300" s="37" t="n">
        <v>52</v>
      </c>
      <c r="HD300" s="37" t="n">
        <v>37</v>
      </c>
      <c r="HE300" s="37" t="n">
        <v>44</v>
      </c>
      <c r="HF300" s="37" t="n">
        <v>12</v>
      </c>
      <c r="HG300" s="37" t="n">
        <v>32</v>
      </c>
      <c r="HH300" s="37" t="n">
        <v>28</v>
      </c>
      <c r="HI300" s="38" t="n">
        <v>28.4375</v>
      </c>
    </row>
    <row customHeight="1" ht="15" r="301" spans="1:217">
      <c r="GR301" s="43" t="s">
        <v>37</v>
      </c>
      <c r="GS301" s="37" t="n">
        <v>67</v>
      </c>
      <c r="GT301" s="37" t="n">
        <v>16</v>
      </c>
      <c r="GU301" s="37" t="n">
        <v>18</v>
      </c>
      <c r="GV301" s="37" t="n">
        <v>22</v>
      </c>
      <c r="GW301" s="37" t="n">
        <v>0</v>
      </c>
      <c r="GX301" s="37" t="n">
        <v>0</v>
      </c>
      <c r="GY301" s="37" t="n">
        <v>0</v>
      </c>
      <c r="GZ301" s="37" t="n">
        <v>70</v>
      </c>
      <c r="HA301" s="37" t="n">
        <v>333</v>
      </c>
      <c r="HB301" s="37" t="n">
        <v>0</v>
      </c>
      <c r="HC301" s="37" t="n">
        <v>45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43</v>
      </c>
      <c r="HI301" s="38" t="n">
        <v>38.375</v>
      </c>
    </row>
    <row customHeight="1" ht="15" r="302" spans="1:217">
      <c r="GR302" s="44" t="s">
        <v>38</v>
      </c>
      <c r="GS302" s="41" t="n">
        <v>0</v>
      </c>
      <c r="GT302" s="41" t="n">
        <v>0</v>
      </c>
      <c r="GU302" s="41" t="n">
        <v>28</v>
      </c>
      <c r="GV302" s="41" t="n">
        <v>0</v>
      </c>
      <c r="GW302" s="41" t="n">
        <v>0</v>
      </c>
      <c r="GX302" s="41" t="n">
        <v>0</v>
      </c>
      <c r="GY302" s="41" t="n">
        <v>0</v>
      </c>
      <c r="GZ302" s="41" t="n">
        <v>0</v>
      </c>
      <c r="HA302" s="41" t="n">
        <v>0</v>
      </c>
      <c r="HB302" s="41" t="n">
        <v>0</v>
      </c>
      <c r="HC302" s="41" t="n">
        <v>0</v>
      </c>
      <c r="HD302" s="41" t="n">
        <v>0</v>
      </c>
      <c r="HE302" s="41" t="n">
        <v>0</v>
      </c>
      <c r="HF302" s="41" t="n">
        <v>0</v>
      </c>
      <c r="HG302" s="41" t="n">
        <v>16</v>
      </c>
      <c r="HH302" s="41" t="n">
        <v>4</v>
      </c>
      <c r="HI302" s="42" t="n">
        <v>3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142</v>
      </c>
      <c r="GT305" s="37" t="n">
        <v>160</v>
      </c>
      <c r="GU305" s="37" t="n">
        <v>122</v>
      </c>
      <c r="GV305" s="37" t="n">
        <v>178</v>
      </c>
      <c r="GW305" s="37" t="n">
        <v>178</v>
      </c>
      <c r="GX305" s="37" t="n">
        <v>151</v>
      </c>
      <c r="GY305" s="37" t="n">
        <v>146</v>
      </c>
      <c r="GZ305" s="37" t="n">
        <v>168</v>
      </c>
      <c r="HA305" s="37" t="n">
        <v>154</v>
      </c>
      <c r="HB305" s="37" t="n">
        <v>101</v>
      </c>
      <c r="HC305" s="37" t="n">
        <v>161</v>
      </c>
      <c r="HD305" s="37" t="n">
        <v>161</v>
      </c>
      <c r="HE305" s="37" t="n">
        <v>130</v>
      </c>
      <c r="HF305" s="37" t="n">
        <v>136</v>
      </c>
      <c r="HG305" s="37" t="n">
        <v>72</v>
      </c>
      <c r="HH305" s="37" t="n">
        <v>39</v>
      </c>
      <c r="HI305" s="38" t="n">
        <v>137.4375</v>
      </c>
    </row>
    <row customHeight="1" ht="15" r="306" spans="1:217">
      <c r="GR306" s="43" t="s">
        <v>89</v>
      </c>
      <c r="GS306" s="37" t="n">
        <v>81</v>
      </c>
      <c r="GT306" s="37" t="n">
        <v>58</v>
      </c>
      <c r="GU306" s="37" t="n">
        <v>103</v>
      </c>
      <c r="GV306" s="37" t="n">
        <v>104</v>
      </c>
      <c r="GW306" s="37" t="n">
        <v>65</v>
      </c>
      <c r="GX306" s="37" t="n">
        <v>61</v>
      </c>
      <c r="GY306" s="37" t="n">
        <v>98</v>
      </c>
      <c r="GZ306" s="37" t="n">
        <v>83</v>
      </c>
      <c r="HA306" s="37" t="n">
        <v>62</v>
      </c>
      <c r="HB306" s="37" t="n">
        <v>64</v>
      </c>
      <c r="HC306" s="37" t="n">
        <v>150</v>
      </c>
      <c r="HD306" s="37" t="n">
        <v>81</v>
      </c>
      <c r="HE306" s="37" t="n">
        <v>82</v>
      </c>
      <c r="HF306" s="37" t="n">
        <v>70</v>
      </c>
      <c r="HG306" s="37" t="n">
        <v>74</v>
      </c>
      <c r="HH306" s="37" t="n">
        <v>124</v>
      </c>
      <c r="HI306" s="38" t="n">
        <v>85</v>
      </c>
    </row>
    <row customHeight="1" ht="15" r="307" spans="1:217">
      <c r="GR307" s="44" t="s">
        <v>90</v>
      </c>
      <c r="GS307" s="41" t="n">
        <v>92</v>
      </c>
      <c r="GT307" s="41" t="n">
        <v>132</v>
      </c>
      <c r="GU307" s="41" t="n">
        <v>129</v>
      </c>
      <c r="GV307" s="41" t="n">
        <v>174</v>
      </c>
      <c r="GW307" s="41" t="n">
        <v>124</v>
      </c>
      <c r="GX307" s="41" t="n">
        <v>135</v>
      </c>
      <c r="GY307" s="41" t="n">
        <v>160</v>
      </c>
      <c r="GZ307" s="41" t="n">
        <v>154</v>
      </c>
      <c r="HA307" s="41" t="n">
        <v>146</v>
      </c>
      <c r="HB307" s="41" t="n">
        <v>136</v>
      </c>
      <c r="HC307" s="41" t="n">
        <v>150</v>
      </c>
      <c r="HD307" s="41" t="n">
        <v>96</v>
      </c>
      <c r="HE307" s="41" t="n">
        <v>110</v>
      </c>
      <c r="HF307" s="41" t="n">
        <v>106</v>
      </c>
      <c r="HG307" s="41" t="n">
        <v>185</v>
      </c>
      <c r="HH307" s="41" t="n">
        <v>154</v>
      </c>
      <c r="HI307" s="42" t="n">
        <v>136.4375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15</v>
      </c>
      <c r="GT310" s="37" t="n">
        <v>127</v>
      </c>
      <c r="GU310" s="37" t="n">
        <v>122</v>
      </c>
      <c r="GV310" s="37" t="n">
        <v>152</v>
      </c>
      <c r="GW310" s="37" t="n">
        <v>69</v>
      </c>
      <c r="GX310" s="37" t="n">
        <v>93</v>
      </c>
      <c r="GY310" s="37" t="n">
        <v>101</v>
      </c>
      <c r="GZ310" s="37" t="n">
        <v>166</v>
      </c>
      <c r="HA310" s="37" t="n">
        <v>131</v>
      </c>
      <c r="HB310" s="37" t="n">
        <v>137</v>
      </c>
      <c r="HC310" s="37" t="n">
        <v>157</v>
      </c>
      <c r="HD310" s="37" t="n">
        <v>109</v>
      </c>
      <c r="HE310" s="37" t="n">
        <v>107</v>
      </c>
      <c r="HF310" s="37" t="n">
        <v>86</v>
      </c>
      <c r="HG310" s="37" t="n">
        <v>77</v>
      </c>
      <c r="HH310" s="37" t="n">
        <v>111</v>
      </c>
      <c r="HI310" s="38" t="n">
        <v>110</v>
      </c>
    </row>
    <row customHeight="1" ht="15" r="311" spans="1:217">
      <c r="GR311" s="44" t="s">
        <v>92</v>
      </c>
      <c r="GS311" s="41" t="n">
        <v>87</v>
      </c>
      <c r="GT311" s="41" t="n">
        <v>80</v>
      </c>
      <c r="GU311" s="41" t="n">
        <v>80</v>
      </c>
      <c r="GV311" s="41" t="n">
        <v>6</v>
      </c>
      <c r="GW311" s="41" t="n">
        <v>0</v>
      </c>
      <c r="GX311" s="41" t="n">
        <v>26</v>
      </c>
      <c r="GY311" s="41" t="n">
        <v>0</v>
      </c>
      <c r="GZ311" s="41" t="n">
        <v>0</v>
      </c>
      <c r="HA311" s="41" t="n">
        <v>0</v>
      </c>
      <c r="HB311" s="41" t="n">
        <v>20</v>
      </c>
      <c r="HC311" s="41" t="n">
        <v>0</v>
      </c>
      <c r="HD311" s="41" t="n">
        <v>8</v>
      </c>
      <c r="HE311" s="41" t="n">
        <v>0</v>
      </c>
      <c r="HF311" s="41" t="n">
        <v>6</v>
      </c>
      <c r="HG311" s="41" t="n">
        <v>8</v>
      </c>
      <c r="HH311" s="41" t="n">
        <v>8</v>
      </c>
      <c r="HI311" s="42" t="n">
        <v>20.5625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50</v>
      </c>
      <c r="GT314" s="37" t="n">
        <v>24</v>
      </c>
      <c r="GU314" s="37" t="n">
        <v>20</v>
      </c>
      <c r="GV314" s="37" t="n">
        <v>34</v>
      </c>
      <c r="GW314" s="37" t="n">
        <v>24</v>
      </c>
      <c r="GX314" s="37" t="n">
        <v>72</v>
      </c>
      <c r="GY314" s="37" t="n">
        <v>24</v>
      </c>
      <c r="GZ314" s="37" t="n">
        <v>16</v>
      </c>
      <c r="HA314" s="37" t="n">
        <v>8</v>
      </c>
      <c r="HB314" s="37" t="n">
        <v>10</v>
      </c>
      <c r="HC314" s="37" t="n">
        <v>34</v>
      </c>
      <c r="HD314" s="37" t="n">
        <v>78</v>
      </c>
      <c r="HE314" s="37" t="n">
        <v>90</v>
      </c>
      <c r="HF314" s="37" t="n">
        <v>30</v>
      </c>
      <c r="HG314" s="37" t="n">
        <v>86</v>
      </c>
      <c r="HH314" s="37" t="n">
        <v>54</v>
      </c>
      <c r="HI314" s="38" t="n">
        <v>40.875</v>
      </c>
    </row>
    <row customHeight="1" ht="15" r="315" spans="1:217">
      <c r="GR315" s="43" t="s">
        <v>94</v>
      </c>
      <c r="GS315" s="37" t="n">
        <v>46</v>
      </c>
      <c r="GT315" s="37" t="n">
        <v>36</v>
      </c>
      <c r="GU315" s="37" t="n">
        <v>0</v>
      </c>
      <c r="GV315" s="37" t="n">
        <v>4</v>
      </c>
      <c r="GW315" s="37" t="n">
        <v>0</v>
      </c>
      <c r="GX315" s="37" t="n">
        <v>12</v>
      </c>
      <c r="GY315" s="37" t="n">
        <v>66</v>
      </c>
      <c r="GZ315" s="37" t="n">
        <v>46</v>
      </c>
      <c r="HA315" s="37" t="n">
        <v>22</v>
      </c>
      <c r="HB315" s="37" t="n">
        <v>16</v>
      </c>
      <c r="HC315" s="37" t="n">
        <v>62</v>
      </c>
      <c r="HD315" s="37" t="n">
        <v>34</v>
      </c>
      <c r="HE315" s="37" t="n">
        <v>18</v>
      </c>
      <c r="HF315" s="37" t="n">
        <v>28</v>
      </c>
      <c r="HG315" s="37" t="n">
        <v>4</v>
      </c>
      <c r="HH315" s="37" t="n">
        <v>2</v>
      </c>
      <c r="HI315" s="38" t="n">
        <v>24.75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20</v>
      </c>
      <c r="HC316" s="41" t="n">
        <v>0</v>
      </c>
      <c r="HD316" s="41" t="n">
        <v>0</v>
      </c>
      <c r="HE316" s="41" t="n">
        <v>10</v>
      </c>
      <c r="HF316" s="41" t="n">
        <v>122</v>
      </c>
      <c r="HG316" s="41" t="n">
        <v>49</v>
      </c>
      <c r="HH316" s="41" t="n">
        <v>77</v>
      </c>
      <c r="HI316" s="42" t="n">
        <v>17.375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623</v>
      </c>
      <c r="GT319" s="37" t="n">
        <v>610</v>
      </c>
      <c r="GU319" s="37" t="n">
        <v>643</v>
      </c>
      <c r="GV319" s="37" t="n">
        <v>737</v>
      </c>
      <c r="GW319" s="37" t="n">
        <v>747</v>
      </c>
      <c r="GX319" s="37" t="n">
        <v>695</v>
      </c>
      <c r="GY319" s="37" t="n">
        <v>571</v>
      </c>
      <c r="GZ319" s="37" t="n">
        <v>837</v>
      </c>
      <c r="HA319" s="37" t="n">
        <v>670</v>
      </c>
      <c r="HB319" s="37" t="n">
        <v>653</v>
      </c>
      <c r="HC319" s="37" t="n">
        <v>783</v>
      </c>
      <c r="HD319" s="37" t="n">
        <v>650</v>
      </c>
      <c r="HE319" s="37" t="n">
        <v>850</v>
      </c>
      <c r="HF319" s="37" t="n">
        <v>877</v>
      </c>
      <c r="HG319" s="37" t="n">
        <v>821</v>
      </c>
      <c r="HH319" s="37" t="n">
        <v>898</v>
      </c>
      <c r="HI319" s="38" t="n">
        <v>729.0625</v>
      </c>
    </row>
    <row customHeight="1" ht="15" r="320" spans="1:217">
      <c r="GR320" s="44" t="s">
        <v>101</v>
      </c>
      <c r="GS320" s="41" t="n">
        <v>0</v>
      </c>
      <c r="GT320" s="41" t="n">
        <v>32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2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107</v>
      </c>
      <c r="GT323" s="37" t="n">
        <v>140</v>
      </c>
      <c r="GU323" s="37" t="n">
        <v>127</v>
      </c>
      <c r="GV323" s="37" t="n">
        <v>2</v>
      </c>
      <c r="GW323" s="37" t="n">
        <v>13</v>
      </c>
      <c r="GX323" s="37" t="n">
        <v>8</v>
      </c>
      <c r="GY323" s="37" t="n">
        <v>8</v>
      </c>
      <c r="GZ323" s="37" t="n">
        <v>2</v>
      </c>
      <c r="HA323" s="37" t="n">
        <v>0</v>
      </c>
      <c r="HB323" s="37" t="n">
        <v>7</v>
      </c>
      <c r="HC323" s="37" t="n">
        <v>30</v>
      </c>
      <c r="HD323" s="37" t="n">
        <v>46</v>
      </c>
      <c r="HE323" s="37" t="n">
        <v>52</v>
      </c>
      <c r="HF323" s="37" t="n">
        <v>36</v>
      </c>
      <c r="HG323" s="37" t="n">
        <v>55</v>
      </c>
      <c r="HH323" s="37" t="n">
        <v>18</v>
      </c>
      <c r="HI323" s="38" t="n">
        <v>40.6875</v>
      </c>
    </row>
    <row customHeight="1" ht="15" r="324" spans="1:217">
      <c r="GR324" s="44" t="s">
        <v>101</v>
      </c>
      <c r="GS324" s="41" t="n">
        <v>0</v>
      </c>
      <c r="GT324" s="41" t="n">
        <v>4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174</v>
      </c>
      <c r="GT327" s="37" t="n">
        <v>52</v>
      </c>
      <c r="GU327" s="37" t="n">
        <v>27</v>
      </c>
      <c r="GV327" s="37" t="n">
        <v>23</v>
      </c>
      <c r="GW327" s="37" t="n">
        <v>60</v>
      </c>
      <c r="GX327" s="37" t="n">
        <v>98</v>
      </c>
      <c r="GY327" s="37" t="n">
        <v>209</v>
      </c>
      <c r="GZ327" s="37" t="n">
        <v>61</v>
      </c>
      <c r="HA327" s="37" t="n">
        <v>86</v>
      </c>
      <c r="HB327" s="37" t="n">
        <v>199</v>
      </c>
      <c r="HC327" s="37" t="n">
        <v>134</v>
      </c>
      <c r="HD327" s="37" t="n">
        <v>194</v>
      </c>
      <c r="HE327" s="37" t="n">
        <v>79</v>
      </c>
      <c r="HF327" s="37" t="n">
        <v>5</v>
      </c>
      <c r="HG327" s="37" t="n">
        <v>115</v>
      </c>
      <c r="HH327" s="37" t="n">
        <v>33</v>
      </c>
      <c r="HI327" s="38" t="n">
        <v>96.8125</v>
      </c>
    </row>
    <row customHeight="1" ht="15" r="328" spans="1:217">
      <c r="GR328" s="44" t="s">
        <v>101</v>
      </c>
      <c r="GS328" s="41" t="n">
        <v>133</v>
      </c>
      <c r="GT328" s="41" t="n">
        <v>110</v>
      </c>
      <c r="GU328" s="41" t="n">
        <v>185</v>
      </c>
      <c r="GV328" s="41" t="n">
        <v>154</v>
      </c>
      <c r="GW328" s="41" t="n">
        <v>151</v>
      </c>
      <c r="GX328" s="41" t="n">
        <v>146</v>
      </c>
      <c r="GY328" s="41" t="n">
        <v>157</v>
      </c>
      <c r="GZ328" s="41" t="n">
        <v>180</v>
      </c>
      <c r="HA328" s="41" t="n">
        <v>207</v>
      </c>
      <c r="HB328" s="41" t="n">
        <v>323</v>
      </c>
      <c r="HC328" s="41" t="n">
        <v>246</v>
      </c>
      <c r="HD328" s="41" t="n">
        <v>200</v>
      </c>
      <c r="HE328" s="41" t="n">
        <v>138</v>
      </c>
      <c r="HF328" s="41" t="n">
        <v>243</v>
      </c>
      <c r="HG328" s="41" t="n">
        <v>151</v>
      </c>
      <c r="HH328" s="41" t="n">
        <v>213</v>
      </c>
      <c r="HI328" s="42" t="n">
        <v>183.5625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18</v>
      </c>
      <c r="GT331" s="37" t="n">
        <v>40</v>
      </c>
      <c r="GU331" s="37" t="n">
        <v>44</v>
      </c>
      <c r="GV331" s="37" t="n">
        <v>38</v>
      </c>
      <c r="GW331" s="37" t="n">
        <v>31</v>
      </c>
      <c r="GX331" s="37" t="n">
        <v>4</v>
      </c>
      <c r="GY331" s="37" t="n">
        <v>4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2</v>
      </c>
      <c r="HI331" s="38" t="n">
        <v>11.3125</v>
      </c>
    </row>
    <row customHeight="1" ht="15" r="332" spans="1:217">
      <c r="GR332" s="44" t="s">
        <v>101</v>
      </c>
      <c r="GS332" s="41" t="n">
        <v>102</v>
      </c>
      <c r="GT332" s="41" t="n">
        <v>182</v>
      </c>
      <c r="GU332" s="41" t="n">
        <v>156</v>
      </c>
      <c r="GV332" s="41" t="n">
        <v>156</v>
      </c>
      <c r="GW332" s="41" t="n">
        <v>208</v>
      </c>
      <c r="GX332" s="41" t="n">
        <v>184</v>
      </c>
      <c r="GY332" s="41" t="n">
        <v>152</v>
      </c>
      <c r="GZ332" s="41" t="n">
        <v>138</v>
      </c>
      <c r="HA332" s="41" t="n">
        <v>68</v>
      </c>
      <c r="HB332" s="41" t="n">
        <v>106</v>
      </c>
      <c r="HC332" s="41" t="n">
        <v>120</v>
      </c>
      <c r="HD332" s="41" t="n">
        <v>128</v>
      </c>
      <c r="HE332" s="41" t="n">
        <v>200</v>
      </c>
      <c r="HF332" s="41" t="n">
        <v>74</v>
      </c>
      <c r="HG332" s="41" t="n">
        <v>208</v>
      </c>
      <c r="HH332" s="41" t="n">
        <v>112</v>
      </c>
      <c r="HI332" s="42" t="n">
        <v>143.375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66</v>
      </c>
      <c r="GT335" s="37" t="n">
        <v>183</v>
      </c>
      <c r="GU335" s="37" t="n">
        <v>146</v>
      </c>
      <c r="GV335" s="37" t="n">
        <v>118</v>
      </c>
      <c r="GW335" s="37" t="n">
        <v>86</v>
      </c>
      <c r="GX335" s="37" t="n">
        <v>82</v>
      </c>
      <c r="GY335" s="37" t="n">
        <v>86</v>
      </c>
      <c r="GZ335" s="37" t="n">
        <v>154</v>
      </c>
      <c r="HA335" s="37" t="n">
        <v>36</v>
      </c>
      <c r="HB335" s="37" t="n">
        <v>131</v>
      </c>
      <c r="HC335" s="37" t="n">
        <v>176</v>
      </c>
      <c r="HD335" s="37" t="n">
        <v>109</v>
      </c>
      <c r="HE335" s="37" t="n">
        <v>106</v>
      </c>
      <c r="HF335" s="37" t="n">
        <v>96</v>
      </c>
      <c r="HG335" s="37" t="n">
        <v>94</v>
      </c>
      <c r="HH335" s="37" t="n">
        <v>105</v>
      </c>
      <c r="HI335" s="38" t="n">
        <v>110.875</v>
      </c>
    </row>
    <row customHeight="1" ht="15" r="336" spans="1:217">
      <c r="GR336" s="44" t="s">
        <v>101</v>
      </c>
      <c r="GS336" s="41" t="n">
        <v>0</v>
      </c>
      <c r="GT336" s="41" t="n">
        <v>6</v>
      </c>
      <c r="GU336" s="41" t="n">
        <v>1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0.4375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34</v>
      </c>
      <c r="GU339" s="37" t="n">
        <v>22</v>
      </c>
      <c r="GV339" s="37" t="n">
        <v>4</v>
      </c>
      <c r="GW339" s="37" t="n">
        <v>0</v>
      </c>
      <c r="GX339" s="37" t="n">
        <v>0</v>
      </c>
      <c r="GY339" s="37" t="n">
        <v>0</v>
      </c>
      <c r="GZ339" s="37" t="n">
        <v>28</v>
      </c>
      <c r="HA339" s="37" t="n">
        <v>4</v>
      </c>
      <c r="HB339" s="37" t="n">
        <v>14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6.625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41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2.5625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12</v>
      </c>
      <c r="GT347" s="37" t="n">
        <v>0</v>
      </c>
      <c r="GU347" s="37" t="n">
        <v>18</v>
      </c>
      <c r="GV347" s="37" t="n">
        <v>17</v>
      </c>
      <c r="GW347" s="37" t="n">
        <v>1</v>
      </c>
      <c r="GX347" s="37" t="n">
        <v>5</v>
      </c>
      <c r="GY347" s="37" t="n">
        <v>0</v>
      </c>
      <c r="GZ347" s="37" t="n">
        <v>0</v>
      </c>
      <c r="HA347" s="37" t="n">
        <v>2</v>
      </c>
      <c r="HB347" s="37" t="n">
        <v>0</v>
      </c>
      <c r="HC347" s="37" t="n">
        <v>0</v>
      </c>
      <c r="HD347" s="37" t="n">
        <v>10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4.0625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16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11</v>
      </c>
      <c r="HI348" s="42" t="n">
        <v>1.6875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2</v>
      </c>
      <c r="GT351" s="37" t="n">
        <v>62</v>
      </c>
      <c r="GU351" s="37" t="n">
        <v>0</v>
      </c>
      <c r="GV351" s="37" t="n">
        <v>0</v>
      </c>
      <c r="GW351" s="37" t="n">
        <v>2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2</v>
      </c>
      <c r="HC351" s="37" t="n">
        <v>62</v>
      </c>
      <c r="HD351" s="37" t="n">
        <v>39</v>
      </c>
      <c r="HE351" s="37" t="n">
        <v>0</v>
      </c>
      <c r="HF351" s="37" t="n">
        <v>0</v>
      </c>
      <c r="HG351" s="37" t="n">
        <v>0</v>
      </c>
      <c r="HH351" s="37" t="n">
        <v>65</v>
      </c>
      <c r="HI351" s="38" t="n">
        <v>14.625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4</v>
      </c>
      <c r="GX355" s="37" t="n">
        <v>10</v>
      </c>
      <c r="GY355" s="37" t="n">
        <v>8</v>
      </c>
      <c r="GZ355" s="37" t="n">
        <v>38</v>
      </c>
      <c r="HA355" s="37" t="n">
        <v>317</v>
      </c>
      <c r="HB355" s="37" t="n">
        <v>0</v>
      </c>
      <c r="HC355" s="37" t="n">
        <v>7</v>
      </c>
      <c r="HD355" s="37" t="n">
        <v>8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24.5</v>
      </c>
    </row>
    <row customHeight="1" ht="15" r="356" spans="1:217">
      <c r="GR356" s="44" t="s">
        <v>101</v>
      </c>
      <c r="GS356" s="41" t="n">
        <v>32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2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8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22</v>
      </c>
      <c r="GT363" s="37" t="n">
        <v>10</v>
      </c>
      <c r="GU363" s="37" t="n">
        <v>5</v>
      </c>
      <c r="GV363" s="37" t="n">
        <v>41</v>
      </c>
      <c r="GW363" s="37" t="n">
        <v>69</v>
      </c>
      <c r="GX363" s="37" t="n">
        <v>18</v>
      </c>
      <c r="GY363" s="37" t="n">
        <v>19</v>
      </c>
      <c r="GZ363" s="37" t="n">
        <v>37</v>
      </c>
      <c r="HA363" s="37" t="n">
        <v>18</v>
      </c>
      <c r="HB363" s="37" t="n">
        <v>9</v>
      </c>
      <c r="HC363" s="37" t="n">
        <v>19</v>
      </c>
      <c r="HD363" s="37" t="n">
        <v>6</v>
      </c>
      <c r="HE363" s="37" t="n">
        <v>2</v>
      </c>
      <c r="HF363" s="37" t="n">
        <v>0</v>
      </c>
      <c r="HG363" s="37" t="n">
        <v>16</v>
      </c>
      <c r="HH363" s="37" t="n">
        <v>8</v>
      </c>
      <c r="HI363" s="38" t="n">
        <v>18.6875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8</v>
      </c>
      <c r="GV364" s="41" t="n">
        <v>0</v>
      </c>
      <c r="GW364" s="41" t="n">
        <v>0</v>
      </c>
      <c r="GX364" s="41" t="n">
        <v>6</v>
      </c>
      <c r="GY364" s="41" t="n">
        <v>4</v>
      </c>
      <c r="GZ364" s="41" t="n">
        <v>14</v>
      </c>
      <c r="HA364" s="41" t="n">
        <v>32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4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10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0.625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5</v>
      </c>
      <c r="GV371" s="37" t="n">
        <v>86</v>
      </c>
      <c r="GW371" s="37" t="n">
        <v>0</v>
      </c>
      <c r="GX371" s="37" t="n">
        <v>24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2</v>
      </c>
      <c r="HH371" s="37" t="n">
        <v>0</v>
      </c>
      <c r="HI371" s="38" t="n">
        <v>7.3125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mergeCells count="7">
    <mergeCell ref="C3:E3"/>
    <mergeCell ref="D10:E10"/>
    <mergeCell ref="D12:E12"/>
    <mergeCell ref="D13:E13"/>
    <mergeCell ref="D14:E14"/>
    <mergeCell ref="D15:E15"/>
    <mergeCell ref="D16:E16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1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30"/>
    <col customWidth="1" max="4" min="4" width="10"/>
    <col customWidth="1" max="5" min="5" width="25"/>
    <col customWidth="1" max="6" min="6" width="25"/>
    <col customWidth="1" max="7" min="7" width="10"/>
  </cols>
  <sheetData>
    <row r="2" spans="1:7">
      <c r="B2" s="1" t="n"/>
      <c r="C2" s="2" t="n"/>
      <c r="D2" s="2" t="n"/>
      <c r="E2" s="2" t="n"/>
      <c r="F2" s="2" t="n"/>
      <c r="G2" s="3" t="n"/>
    </row>
    <row r="3" spans="1:7">
      <c r="B3" s="4" t="n"/>
      <c r="C3" s="5" t="s">
        <v>0</v>
      </c>
      <c r="D3" s="6" t="n"/>
      <c r="E3" s="6" t="n"/>
      <c r="F3" s="6" t="n"/>
      <c r="G3" s="7" t="n"/>
    </row>
    <row r="4" spans="1:7">
      <c r="B4" s="4" t="n"/>
      <c r="C4" s="6" t="n"/>
      <c r="D4" s="6" t="n"/>
      <c r="E4" s="6" t="n"/>
      <c r="F4" s="6" t="n"/>
      <c r="G4" s="7" t="n"/>
    </row>
    <row customHeight="1" ht="55" r="5" spans="1:7">
      <c r="B5" s="4" t="n"/>
      <c r="C5" s="6" t="n"/>
      <c r="D5" s="49" t="s">
        <v>115</v>
      </c>
      <c r="E5" s="49" t="s">
        <v>116</v>
      </c>
      <c r="F5" s="49" t="s">
        <v>117</v>
      </c>
      <c r="G5" s="7" t="n"/>
    </row>
    <row r="6" spans="1:7">
      <c r="B6" s="4" t="n"/>
      <c r="C6" s="50" t="s">
        <v>118</v>
      </c>
      <c r="D6" s="51" t="s">
        <v>119</v>
      </c>
      <c r="E6" s="52" t="n">
        <v>85.4375</v>
      </c>
      <c r="F6" s="52" t="n">
        <v>45.4375</v>
      </c>
      <c r="G6" s="7" t="n"/>
    </row>
    <row r="7" spans="1:7">
      <c r="B7" s="4" t="n"/>
      <c r="C7" s="50" t="s">
        <v>120</v>
      </c>
      <c r="D7" s="51" t="s">
        <v>119</v>
      </c>
      <c r="E7" s="52" t="n">
        <v>84.75</v>
      </c>
      <c r="F7" s="52" t="n">
        <v>44.75</v>
      </c>
      <c r="G7" s="7" t="n"/>
    </row>
    <row r="8" spans="1:7">
      <c r="B8" s="4" t="n"/>
      <c r="C8" s="53" t="s">
        <v>121</v>
      </c>
      <c r="D8" s="54" t="s">
        <v>119</v>
      </c>
      <c r="E8" s="55" t="n">
        <v>62.9375</v>
      </c>
      <c r="F8" s="55" t="n">
        <v>22.9375</v>
      </c>
      <c r="G8" s="7" t="n"/>
    </row>
    <row r="9" spans="1:7">
      <c r="B9" s="4" t="n"/>
      <c r="C9" s="50" t="s">
        <v>122</v>
      </c>
      <c r="D9" s="51" t="s">
        <v>119</v>
      </c>
      <c r="E9" s="52" t="n">
        <v>82.5</v>
      </c>
      <c r="F9" s="52" t="n">
        <v>42.5</v>
      </c>
      <c r="G9" s="7" t="n"/>
    </row>
    <row r="10" spans="1:7">
      <c r="B10" s="4" t="n"/>
      <c r="C10" s="50" t="s">
        <v>123</v>
      </c>
      <c r="D10" s="51" t="s">
        <v>119</v>
      </c>
      <c r="E10" s="52" t="n">
        <v>70.25</v>
      </c>
      <c r="F10" s="52" t="n">
        <v>30.25</v>
      </c>
      <c r="G10" s="7" t="n"/>
    </row>
    <row r="11" spans="1:7">
      <c r="B11" s="4" t="n"/>
      <c r="C11" s="50" t="s">
        <v>124</v>
      </c>
      <c r="D11" s="51" t="s">
        <v>119</v>
      </c>
      <c r="E11" s="52" t="n">
        <v>96.5625</v>
      </c>
      <c r="F11" s="52" t="n">
        <v>56.5625</v>
      </c>
      <c r="G11" s="7" t="n"/>
    </row>
    <row r="12" spans="1:7">
      <c r="B12" s="4" t="n"/>
      <c r="C12" s="50" t="s">
        <v>125</v>
      </c>
      <c r="D12" s="51" t="s">
        <v>119</v>
      </c>
      <c r="E12" s="52" t="n">
        <v>69.75</v>
      </c>
      <c r="F12" s="52" t="n">
        <v>29.75</v>
      </c>
      <c r="G12" s="7" t="n"/>
    </row>
    <row r="13" spans="1:7">
      <c r="B13" s="4" t="n"/>
      <c r="C13" s="50" t="s">
        <v>126</v>
      </c>
      <c r="D13" s="51" t="s">
        <v>119</v>
      </c>
      <c r="E13" s="52" t="n">
        <v>90.625</v>
      </c>
      <c r="F13" s="52" t="n">
        <v>50.625</v>
      </c>
      <c r="G13" s="7" t="n"/>
    </row>
    <row r="14" spans="1:7">
      <c r="B14" s="4" t="n"/>
      <c r="C14" s="53" t="s">
        <v>127</v>
      </c>
      <c r="D14" s="54" t="s">
        <v>119</v>
      </c>
      <c r="E14" s="55" t="n">
        <v>66.125</v>
      </c>
      <c r="F14" s="55" t="n">
        <v>26.125</v>
      </c>
      <c r="G14" s="7" t="n"/>
    </row>
    <row r="15" spans="1:7">
      <c r="B15" s="4" t="n"/>
      <c r="C15" s="50" t="s">
        <v>128</v>
      </c>
      <c r="D15" s="51" t="s">
        <v>119</v>
      </c>
      <c r="E15" s="52" t="n">
        <v>86.1875</v>
      </c>
      <c r="F15" s="52" t="n">
        <v>46.1875</v>
      </c>
      <c r="G15" s="7" t="n"/>
    </row>
    <row r="16" spans="1:7">
      <c r="B16" s="4" t="n"/>
      <c r="C16" s="50" t="s">
        <v>129</v>
      </c>
      <c r="D16" s="51" t="s">
        <v>119</v>
      </c>
      <c r="E16" s="52" t="n">
        <v>88.4375</v>
      </c>
      <c r="F16" s="52" t="n">
        <v>48.4375</v>
      </c>
      <c r="G16" s="7" t="n"/>
    </row>
    <row r="17" spans="1:7">
      <c r="B17" s="4" t="n"/>
      <c r="C17" s="50" t="s">
        <v>130</v>
      </c>
      <c r="D17" s="51" t="s">
        <v>119</v>
      </c>
      <c r="E17" s="52" t="n">
        <v>91.875</v>
      </c>
      <c r="F17" s="52" t="n">
        <v>51.875</v>
      </c>
      <c r="G17" s="7" t="n"/>
    </row>
    <row r="18" spans="1:7">
      <c r="B18" s="4" t="n"/>
      <c r="C18" s="50" t="s">
        <v>131</v>
      </c>
      <c r="D18" s="51" t="s">
        <v>119</v>
      </c>
      <c r="E18" s="52" t="n">
        <v>102.125</v>
      </c>
      <c r="F18" s="52" t="n">
        <v>62.125</v>
      </c>
      <c r="G18" s="7" t="n"/>
    </row>
    <row r="19" spans="1:7">
      <c r="B19" s="4" t="n"/>
      <c r="C19" s="50" t="s">
        <v>132</v>
      </c>
      <c r="D19" s="51" t="s">
        <v>119</v>
      </c>
      <c r="E19" s="52" t="n">
        <v>79</v>
      </c>
      <c r="F19" s="52" t="n">
        <v>39</v>
      </c>
      <c r="G19" s="7" t="n"/>
    </row>
    <row r="20" spans="1:7">
      <c r="B20" s="4" t="n"/>
      <c r="C20" s="53" t="s">
        <v>133</v>
      </c>
      <c r="D20" s="54" t="s">
        <v>119</v>
      </c>
      <c r="E20" s="55" t="n">
        <v>9.375</v>
      </c>
      <c r="F20" s="55" t="n">
        <v>-30.625</v>
      </c>
      <c r="G20" s="7" t="n"/>
    </row>
    <row r="21" spans="1:7">
      <c r="B21" s="4" t="n"/>
      <c r="C21" s="50" t="s">
        <v>134</v>
      </c>
      <c r="D21" s="51" t="s">
        <v>119</v>
      </c>
      <c r="E21" s="52" t="n">
        <v>79.25</v>
      </c>
      <c r="F21" s="52" t="n">
        <v>39.25</v>
      </c>
      <c r="G21" s="7" t="n"/>
    </row>
    <row r="22" spans="1:7">
      <c r="B22" s="4" t="n"/>
      <c r="C22" s="50" t="s">
        <v>135</v>
      </c>
      <c r="D22" s="51" t="s">
        <v>119</v>
      </c>
      <c r="E22" s="52" t="n">
        <v>24.6875</v>
      </c>
      <c r="F22" s="52" t="n">
        <v>-15.3125</v>
      </c>
      <c r="G22" s="7" t="n"/>
    </row>
    <row r="23" spans="1:7">
      <c r="B23" s="4" t="n"/>
      <c r="C23" s="50" t="s">
        <v>136</v>
      </c>
      <c r="D23" s="51" t="s">
        <v>119</v>
      </c>
      <c r="E23" s="52" t="n">
        <v>92.875</v>
      </c>
      <c r="F23" s="52" t="n">
        <v>52.875</v>
      </c>
      <c r="G23" s="7" t="n"/>
    </row>
    <row r="24" spans="1:7">
      <c r="B24" s="4" t="n"/>
      <c r="C24" s="53" t="s">
        <v>137</v>
      </c>
      <c r="D24" s="54" t="s">
        <v>119</v>
      </c>
      <c r="E24" s="55" t="n">
        <v>77.5</v>
      </c>
      <c r="F24" s="55" t="n">
        <v>37.5</v>
      </c>
      <c r="G24" s="7" t="n"/>
    </row>
    <row r="25" spans="1:7">
      <c r="B25" s="4" t="n"/>
      <c r="C25" s="6" t="n"/>
      <c r="D25" s="6" t="n"/>
      <c r="E25" s="6" t="n"/>
      <c r="F25" s="6" t="n"/>
      <c r="G25" s="7" t="n"/>
    </row>
    <row r="26" spans="1:7">
      <c r="B26" s="4" t="n"/>
      <c r="C26" s="6" t="n"/>
      <c r="D26" s="6" t="n"/>
      <c r="E26" s="6" t="n"/>
      <c r="F26" s="6" t="n"/>
      <c r="G26" s="7" t="n"/>
    </row>
    <row r="27" spans="1:7">
      <c r="B27" s="30" t="n"/>
      <c r="C27" s="31" t="n"/>
      <c r="D27" s="31" t="n"/>
      <c r="E27" s="31" t="n"/>
      <c r="F27" s="31" t="n"/>
      <c r="G27" s="32" t="n"/>
    </row>
    <row r="30" spans="1:7">
      <c r="C30" s="50" t="s">
        <v>138</v>
      </c>
    </row>
    <row r="31" spans="1:7">
      <c r="C31" s="50" t="s">
        <v>139</v>
      </c>
    </row>
  </sheetData>
  <mergeCells count="1">
    <mergeCell ref="C3:F3"/>
  </mergeCells>
  <conditionalFormatting sqref="E6:E25">
    <cfRule priority="1" type="iconSet">
      <iconSet iconSet="3TrafficLights1" reverse="1" showValue="1">
        <cfvo gte="0" type="min" val="0"/>
        <cfvo gte="0" type="num" val="45"/>
        <cfvo gte="0" type="num" val="50"/>
      </iconSet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S174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19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35" t="s">
        <v>58</v>
      </c>
    </row>
    <row customHeight="1" ht="15" r="3" spans="1:19">
      <c r="B3" s="36" t="s">
        <v>59</v>
      </c>
      <c r="C3" s="37" t="n">
        <v>623</v>
      </c>
      <c r="D3" s="37" t="n">
        <v>642</v>
      </c>
      <c r="E3" s="37" t="n">
        <v>643</v>
      </c>
      <c r="F3" s="37" t="n">
        <v>737</v>
      </c>
      <c r="G3" s="37" t="n">
        <v>747</v>
      </c>
      <c r="H3" s="37" t="n">
        <v>695</v>
      </c>
      <c r="I3" s="37" t="n">
        <v>571</v>
      </c>
      <c r="J3" s="37" t="n">
        <v>837</v>
      </c>
      <c r="K3" s="37" t="n">
        <v>670</v>
      </c>
      <c r="L3" s="37" t="n">
        <v>653</v>
      </c>
      <c r="M3" s="37" t="n">
        <v>783</v>
      </c>
      <c r="N3" s="37" t="n">
        <v>650</v>
      </c>
      <c r="O3" s="37" t="n">
        <v>850</v>
      </c>
      <c r="P3" s="37" t="n">
        <v>877</v>
      </c>
      <c r="Q3" s="37" t="n">
        <v>821</v>
      </c>
      <c r="R3" s="37" t="n">
        <v>898</v>
      </c>
      <c r="S3" s="38" t="n">
        <v>731.0625</v>
      </c>
    </row>
    <row customHeight="1" ht="15" r="4" spans="1:19">
      <c r="B4" s="36" t="s">
        <v>60</v>
      </c>
      <c r="C4" s="37" t="n">
        <v>107</v>
      </c>
      <c r="D4" s="37" t="n">
        <v>144</v>
      </c>
      <c r="E4" s="37" t="n">
        <v>127</v>
      </c>
      <c r="F4" s="37" t="n">
        <v>2</v>
      </c>
      <c r="G4" s="37" t="n">
        <v>13</v>
      </c>
      <c r="H4" s="37" t="n">
        <v>8</v>
      </c>
      <c r="I4" s="37" t="n">
        <v>8</v>
      </c>
      <c r="J4" s="37" t="n">
        <v>2</v>
      </c>
      <c r="K4" s="37" t="n">
        <v>0</v>
      </c>
      <c r="L4" s="37" t="n">
        <v>7</v>
      </c>
      <c r="M4" s="37" t="n">
        <v>30</v>
      </c>
      <c r="N4" s="37" t="n">
        <v>46</v>
      </c>
      <c r="O4" s="37" t="n">
        <v>52</v>
      </c>
      <c r="P4" s="37" t="n">
        <v>36</v>
      </c>
      <c r="Q4" s="37" t="n">
        <v>55</v>
      </c>
      <c r="R4" s="37" t="n">
        <v>18</v>
      </c>
      <c r="S4" s="38" t="n">
        <v>40.9375</v>
      </c>
    </row>
    <row customHeight="1" ht="15" r="5" spans="1:19">
      <c r="B5" s="39" t="s">
        <v>61</v>
      </c>
      <c r="C5" s="37" t="n">
        <v>307</v>
      </c>
      <c r="D5" s="37" t="n">
        <v>162</v>
      </c>
      <c r="E5" s="37" t="n">
        <v>212</v>
      </c>
      <c r="F5" s="37" t="n">
        <v>177</v>
      </c>
      <c r="G5" s="37" t="n">
        <v>211</v>
      </c>
      <c r="H5" s="37" t="n">
        <v>244</v>
      </c>
      <c r="I5" s="37" t="n">
        <v>366</v>
      </c>
      <c r="J5" s="37" t="n">
        <v>241</v>
      </c>
      <c r="K5" s="37" t="n">
        <v>293</v>
      </c>
      <c r="L5" s="37" t="n">
        <v>522</v>
      </c>
      <c r="M5" s="37" t="n">
        <v>380</v>
      </c>
      <c r="N5" s="37" t="n">
        <v>394</v>
      </c>
      <c r="O5" s="37" t="n">
        <v>217</v>
      </c>
      <c r="P5" s="37" t="n">
        <v>248</v>
      </c>
      <c r="Q5" s="37" t="n">
        <v>266</v>
      </c>
      <c r="R5" s="37" t="n">
        <v>246</v>
      </c>
      <c r="S5" s="38" t="n">
        <v>280.375</v>
      </c>
    </row>
    <row customHeight="1" ht="15" r="6" spans="1:19">
      <c r="B6" s="39" t="s">
        <v>62</v>
      </c>
      <c r="C6" s="37" t="n">
        <v>120</v>
      </c>
      <c r="D6" s="37" t="n">
        <v>222</v>
      </c>
      <c r="E6" s="37" t="n">
        <v>200</v>
      </c>
      <c r="F6" s="37" t="n">
        <v>194</v>
      </c>
      <c r="G6" s="37" t="n">
        <v>239</v>
      </c>
      <c r="H6" s="37" t="n">
        <v>188</v>
      </c>
      <c r="I6" s="37" t="n">
        <v>156</v>
      </c>
      <c r="J6" s="37" t="n">
        <v>138</v>
      </c>
      <c r="K6" s="37" t="n">
        <v>68</v>
      </c>
      <c r="L6" s="37" t="n">
        <v>106</v>
      </c>
      <c r="M6" s="37" t="n">
        <v>120</v>
      </c>
      <c r="N6" s="37" t="n">
        <v>128</v>
      </c>
      <c r="O6" s="37" t="n">
        <v>200</v>
      </c>
      <c r="P6" s="37" t="n">
        <v>74</v>
      </c>
      <c r="Q6" s="37" t="n">
        <v>208</v>
      </c>
      <c r="R6" s="37" t="n">
        <v>114</v>
      </c>
      <c r="S6" s="38" t="n">
        <v>154.6875</v>
      </c>
    </row>
    <row customHeight="1" ht="15" r="7" spans="1:19">
      <c r="B7" s="36" t="s">
        <v>63</v>
      </c>
      <c r="C7" s="37" t="n">
        <v>66</v>
      </c>
      <c r="D7" s="37" t="n">
        <v>189</v>
      </c>
      <c r="E7" s="37" t="n">
        <v>147</v>
      </c>
      <c r="F7" s="37" t="n">
        <v>118</v>
      </c>
      <c r="G7" s="37" t="n">
        <v>86</v>
      </c>
      <c r="H7" s="37" t="n">
        <v>82</v>
      </c>
      <c r="I7" s="37" t="n">
        <v>86</v>
      </c>
      <c r="J7" s="37" t="n">
        <v>154</v>
      </c>
      <c r="K7" s="37" t="n">
        <v>36</v>
      </c>
      <c r="L7" s="37" t="n">
        <v>131</v>
      </c>
      <c r="M7" s="37" t="n">
        <v>176</v>
      </c>
      <c r="N7" s="37" t="n">
        <v>109</v>
      </c>
      <c r="O7" s="37" t="n">
        <v>106</v>
      </c>
      <c r="P7" s="37" t="n">
        <v>96</v>
      </c>
      <c r="Q7" s="37" t="n">
        <v>94</v>
      </c>
      <c r="R7" s="37" t="n">
        <v>105</v>
      </c>
      <c r="S7" s="38" t="n">
        <v>111.3125</v>
      </c>
    </row>
    <row customHeight="1" ht="15" r="8" spans="1:19">
      <c r="B8" s="36" t="s">
        <v>64</v>
      </c>
      <c r="C8" s="37" t="n">
        <v>0</v>
      </c>
      <c r="D8" s="37" t="n">
        <v>34</v>
      </c>
      <c r="E8" s="37" t="n">
        <v>22</v>
      </c>
      <c r="F8" s="37" t="n">
        <v>4</v>
      </c>
      <c r="G8" s="37" t="n">
        <v>0</v>
      </c>
      <c r="H8" s="37" t="n">
        <v>0</v>
      </c>
      <c r="I8" s="37" t="n">
        <v>0</v>
      </c>
      <c r="J8" s="37" t="n">
        <v>28</v>
      </c>
      <c r="K8" s="37" t="n">
        <v>4</v>
      </c>
      <c r="L8" s="37" t="n">
        <v>14</v>
      </c>
      <c r="M8" s="37" t="n">
        <v>0</v>
      </c>
      <c r="N8" s="37" t="n">
        <v>0</v>
      </c>
      <c r="O8" s="37" t="n">
        <v>0</v>
      </c>
      <c r="P8" s="37" t="n">
        <v>0</v>
      </c>
      <c r="Q8" s="37" t="n">
        <v>0</v>
      </c>
      <c r="R8" s="37" t="n">
        <v>0</v>
      </c>
      <c r="S8" s="38" t="n">
        <v>6.625</v>
      </c>
    </row>
    <row customHeight="1" ht="15" r="9" spans="1:19">
      <c r="B9" s="36" t="s">
        <v>65</v>
      </c>
      <c r="C9" s="37" t="n">
        <v>41</v>
      </c>
      <c r="D9" s="37" t="n">
        <v>0</v>
      </c>
      <c r="E9" s="37" t="n">
        <v>0</v>
      </c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7" t="n">
        <v>0</v>
      </c>
      <c r="Q9" s="37" t="n">
        <v>0</v>
      </c>
      <c r="R9" s="37" t="n">
        <v>0</v>
      </c>
      <c r="S9" s="38" t="n">
        <v>2.5625</v>
      </c>
    </row>
    <row customHeight="1" ht="15" r="10" spans="1:19">
      <c r="B10" s="36" t="s">
        <v>66</v>
      </c>
      <c r="C10" s="37" t="n">
        <v>12</v>
      </c>
      <c r="D10" s="37" t="n">
        <v>0</v>
      </c>
      <c r="E10" s="37" t="n">
        <v>18</v>
      </c>
      <c r="F10" s="37" t="n">
        <v>17</v>
      </c>
      <c r="G10" s="37" t="n">
        <v>1</v>
      </c>
      <c r="H10" s="37" t="n">
        <v>5</v>
      </c>
      <c r="I10" s="37" t="n">
        <v>0</v>
      </c>
      <c r="J10" s="37" t="n">
        <v>0</v>
      </c>
      <c r="K10" s="37" t="n">
        <v>2</v>
      </c>
      <c r="L10" s="37" t="n">
        <v>0</v>
      </c>
      <c r="M10" s="37" t="n">
        <v>16</v>
      </c>
      <c r="N10" s="37" t="n">
        <v>10</v>
      </c>
      <c r="O10" s="37" t="n">
        <v>0</v>
      </c>
      <c r="P10" s="37" t="n">
        <v>0</v>
      </c>
      <c r="Q10" s="37" t="n">
        <v>0</v>
      </c>
      <c r="R10" s="37" t="n">
        <v>11</v>
      </c>
      <c r="S10" s="38" t="n">
        <v>5.75</v>
      </c>
    </row>
    <row customHeight="1" ht="15" r="11" spans="1:19">
      <c r="B11" s="36" t="s">
        <v>67</v>
      </c>
      <c r="C11" s="37" t="n">
        <v>2</v>
      </c>
      <c r="D11" s="37" t="n">
        <v>62</v>
      </c>
      <c r="E11" s="37" t="n">
        <v>0</v>
      </c>
      <c r="F11" s="37" t="n">
        <v>0</v>
      </c>
      <c r="G11" s="37" t="n">
        <v>2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2</v>
      </c>
      <c r="M11" s="37" t="n">
        <v>62</v>
      </c>
      <c r="N11" s="37" t="n">
        <v>39</v>
      </c>
      <c r="O11" s="37" t="n">
        <v>0</v>
      </c>
      <c r="P11" s="37" t="n">
        <v>0</v>
      </c>
      <c r="Q11" s="37" t="n">
        <v>0</v>
      </c>
      <c r="R11" s="37" t="n">
        <v>65</v>
      </c>
      <c r="S11" s="38" t="n">
        <v>14.625</v>
      </c>
    </row>
    <row customHeight="1" ht="15" r="12" spans="1:19">
      <c r="B12" s="39" t="s">
        <v>68</v>
      </c>
      <c r="C12" s="37" t="n">
        <v>32</v>
      </c>
      <c r="D12" s="37" t="n">
        <v>0</v>
      </c>
      <c r="E12" s="37" t="n">
        <v>0</v>
      </c>
      <c r="F12" s="37" t="n">
        <v>0</v>
      </c>
      <c r="G12" s="37" t="n">
        <v>4</v>
      </c>
      <c r="H12" s="37" t="n">
        <v>10</v>
      </c>
      <c r="I12" s="37" t="n">
        <v>8</v>
      </c>
      <c r="J12" s="37" t="n">
        <v>38</v>
      </c>
      <c r="K12" s="37" t="n">
        <v>317</v>
      </c>
      <c r="L12" s="37" t="n">
        <v>0</v>
      </c>
      <c r="M12" s="37" t="n">
        <v>7</v>
      </c>
      <c r="N12" s="37" t="n">
        <v>8</v>
      </c>
      <c r="O12" s="37" t="n">
        <v>0</v>
      </c>
      <c r="P12" s="37" t="n">
        <v>0</v>
      </c>
      <c r="Q12" s="37" t="n">
        <v>0</v>
      </c>
      <c r="R12" s="37" t="n">
        <v>0</v>
      </c>
      <c r="S12" s="38" t="n">
        <v>26.5</v>
      </c>
    </row>
    <row customHeight="1" ht="15" r="13" spans="1:19">
      <c r="B13" s="39" t="s">
        <v>69</v>
      </c>
      <c r="C13" s="37" t="n">
        <v>0</v>
      </c>
      <c r="D13" s="37" t="n">
        <v>0</v>
      </c>
      <c r="E13" s="37" t="n">
        <v>0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8</v>
      </c>
      <c r="O13" s="37" t="n">
        <v>0</v>
      </c>
      <c r="P13" s="37" t="n">
        <v>0</v>
      </c>
      <c r="Q13" s="37" t="n">
        <v>0</v>
      </c>
      <c r="R13" s="37" t="n">
        <v>0</v>
      </c>
      <c r="S13" s="38" t="n">
        <v>0.5</v>
      </c>
    </row>
    <row customHeight="1" ht="15" r="14" spans="1:19">
      <c r="B14" s="39" t="s">
        <v>70</v>
      </c>
      <c r="C14" s="37" t="n">
        <v>22</v>
      </c>
      <c r="D14" s="37" t="n">
        <v>10</v>
      </c>
      <c r="E14" s="37" t="n">
        <v>13</v>
      </c>
      <c r="F14" s="37" t="n">
        <v>41</v>
      </c>
      <c r="G14" s="37" t="n">
        <v>69</v>
      </c>
      <c r="H14" s="37" t="n">
        <v>24</v>
      </c>
      <c r="I14" s="37" t="n">
        <v>23</v>
      </c>
      <c r="J14" s="37" t="n">
        <v>51</v>
      </c>
      <c r="K14" s="37" t="n">
        <v>50</v>
      </c>
      <c r="L14" s="37" t="n">
        <v>9</v>
      </c>
      <c r="M14" s="37" t="n">
        <v>19</v>
      </c>
      <c r="N14" s="37" t="n">
        <v>6</v>
      </c>
      <c r="O14" s="37" t="n">
        <v>2</v>
      </c>
      <c r="P14" s="37" t="n">
        <v>0</v>
      </c>
      <c r="Q14" s="37" t="n">
        <v>16</v>
      </c>
      <c r="R14" s="37" t="n">
        <v>8</v>
      </c>
      <c r="S14" s="38" t="n">
        <v>22.6875</v>
      </c>
    </row>
    <row customHeight="1" ht="15" r="15" spans="1:19">
      <c r="B15" s="39" t="s">
        <v>71</v>
      </c>
      <c r="C15" s="37" t="n">
        <v>0</v>
      </c>
      <c r="D15" s="37" t="n">
        <v>0</v>
      </c>
      <c r="E15" s="37" t="n">
        <v>0</v>
      </c>
      <c r="F15" s="37" t="n">
        <v>0</v>
      </c>
      <c r="G15" s="37" t="n">
        <v>10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7" t="n">
        <v>0</v>
      </c>
      <c r="Q15" s="37" t="n">
        <v>0</v>
      </c>
      <c r="R15" s="37" t="n">
        <v>0</v>
      </c>
      <c r="S15" s="38" t="n">
        <v>0.625</v>
      </c>
    </row>
    <row customHeight="1" ht="15" r="16" spans="1:19">
      <c r="B16" s="40" t="s">
        <v>72</v>
      </c>
      <c r="C16" s="41" t="n">
        <v>0</v>
      </c>
      <c r="D16" s="41" t="n">
        <v>0</v>
      </c>
      <c r="E16" s="41" t="n">
        <v>5</v>
      </c>
      <c r="F16" s="41" t="n">
        <v>86</v>
      </c>
      <c r="G16" s="41" t="n">
        <v>0</v>
      </c>
      <c r="H16" s="41" t="n">
        <v>24</v>
      </c>
      <c r="I16" s="41" t="n">
        <v>0</v>
      </c>
      <c r="J16" s="41" t="n">
        <v>0</v>
      </c>
      <c r="K16" s="41" t="n">
        <v>0</v>
      </c>
      <c r="L16" s="41" t="n">
        <v>0</v>
      </c>
      <c r="M16" s="41" t="n">
        <v>0</v>
      </c>
      <c r="N16" s="41" t="n">
        <v>0</v>
      </c>
      <c r="O16" s="41" t="n">
        <v>0</v>
      </c>
      <c r="P16" s="41" t="n">
        <v>0</v>
      </c>
      <c r="Q16" s="41" t="n">
        <v>2</v>
      </c>
      <c r="R16" s="41" t="n">
        <v>0</v>
      </c>
      <c r="S16" s="42" t="n">
        <v>7.3125</v>
      </c>
    </row>
    <row customHeight="1" ht="45" r="18" spans="1:19">
      <c r="B18" s="33" t="s">
        <v>73</v>
      </c>
      <c r="C18" s="34" t="s">
        <v>42</v>
      </c>
      <c r="D18" s="34" t="s">
        <v>43</v>
      </c>
      <c r="E18" s="34" t="s">
        <v>44</v>
      </c>
      <c r="F18" s="34" t="s">
        <v>45</v>
      </c>
      <c r="G18" s="34" t="s">
        <v>46</v>
      </c>
      <c r="H18" s="34" t="s">
        <v>47</v>
      </c>
      <c r="I18" s="34" t="s">
        <v>48</v>
      </c>
      <c r="J18" s="34" t="s">
        <v>49</v>
      </c>
      <c r="K18" s="34" t="s">
        <v>50</v>
      </c>
      <c r="L18" s="34" t="s">
        <v>51</v>
      </c>
      <c r="M18" s="34" t="s">
        <v>52</v>
      </c>
      <c r="N18" s="34" t="s">
        <v>53</v>
      </c>
      <c r="O18" s="34" t="s">
        <v>54</v>
      </c>
      <c r="P18" s="34" t="s">
        <v>55</v>
      </c>
      <c r="Q18" s="34" t="s">
        <v>56</v>
      </c>
      <c r="R18" s="34" t="s">
        <v>57</v>
      </c>
      <c r="S18" s="35" t="s">
        <v>58</v>
      </c>
    </row>
    <row customHeight="1" ht="15" r="19" spans="1:19">
      <c r="B19" s="43" t="s">
        <v>74</v>
      </c>
      <c r="C19" s="37" t="n">
        <v>1540</v>
      </c>
      <c r="D19" s="37" t="n">
        <v>1609</v>
      </c>
      <c r="E19" s="37" t="n">
        <v>1448</v>
      </c>
      <c r="F19" s="37" t="n">
        <v>1474</v>
      </c>
      <c r="G19" s="37" t="n">
        <v>1470</v>
      </c>
      <c r="H19" s="37" t="n">
        <v>1339</v>
      </c>
      <c r="I19" s="37" t="n">
        <v>1418</v>
      </c>
      <c r="J19" s="37" t="n">
        <v>1432</v>
      </c>
      <c r="K19" s="37" t="n">
        <v>1413</v>
      </c>
      <c r="L19" s="37" t="n">
        <v>1401</v>
      </c>
      <c r="M19" s="37" t="n">
        <v>1460</v>
      </c>
      <c r="N19" s="37" t="n">
        <v>1392</v>
      </c>
      <c r="O19" s="37" t="n">
        <v>1391</v>
      </c>
      <c r="P19" s="37" t="n">
        <v>1304</v>
      </c>
      <c r="Q19" s="37" t="n">
        <v>1340</v>
      </c>
      <c r="R19" s="37" t="n">
        <v>1349</v>
      </c>
      <c r="S19" s="38" t="n">
        <v>1423.75</v>
      </c>
    </row>
    <row customHeight="1" ht="15" r="20" spans="1:19">
      <c r="B20" s="43" t="s">
        <v>75</v>
      </c>
      <c r="C20" s="37" t="n">
        <v>49</v>
      </c>
      <c r="D20" s="37" t="n">
        <v>58</v>
      </c>
      <c r="E20" s="37" t="n">
        <v>128</v>
      </c>
      <c r="F20" s="37" t="n">
        <v>65</v>
      </c>
      <c r="G20" s="37" t="n">
        <v>89</v>
      </c>
      <c r="H20" s="37" t="n">
        <v>89</v>
      </c>
      <c r="I20" s="37" t="n">
        <v>126</v>
      </c>
      <c r="J20" s="37" t="n">
        <v>79</v>
      </c>
      <c r="K20" s="37" t="n">
        <v>181</v>
      </c>
      <c r="L20" s="37" t="n">
        <v>196</v>
      </c>
      <c r="M20" s="37" t="n">
        <v>171</v>
      </c>
      <c r="N20" s="37" t="n">
        <v>80</v>
      </c>
      <c r="O20" s="37" t="n">
        <v>92</v>
      </c>
      <c r="P20" s="37" t="n">
        <v>93</v>
      </c>
      <c r="Q20" s="37" t="n">
        <v>163</v>
      </c>
      <c r="R20" s="37" t="n">
        <v>164</v>
      </c>
      <c r="S20" s="38" t="n">
        <v>113.9375</v>
      </c>
    </row>
    <row customHeight="1" ht="15" r="21" spans="1:19">
      <c r="B21" s="44" t="s">
        <v>76</v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35</v>
      </c>
      <c r="M21" s="41" t="n">
        <v>0</v>
      </c>
      <c r="N21" s="41" t="n">
        <v>0</v>
      </c>
      <c r="O21" s="41" t="n">
        <v>0</v>
      </c>
      <c r="P21" s="41" t="n">
        <v>0</v>
      </c>
      <c r="Q21" s="41" t="n">
        <v>0</v>
      </c>
      <c r="R21" s="41" t="n">
        <v>0</v>
      </c>
      <c r="S21" s="42" t="n">
        <v>2.1875</v>
      </c>
    </row>
    <row customHeight="1" ht="45" r="23" spans="1:19">
      <c r="B23" s="45" t="s">
        <v>77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35" t="s">
        <v>58</v>
      </c>
    </row>
    <row customHeight="1" ht="15" r="24" spans="1:19">
      <c r="B24" s="43" t="s">
        <v>78</v>
      </c>
      <c r="C24" s="37" t="n">
        <v>851</v>
      </c>
      <c r="D24" s="37" t="n">
        <v>1071</v>
      </c>
      <c r="E24" s="37" t="n">
        <v>957</v>
      </c>
      <c r="F24" s="37" t="n">
        <v>878</v>
      </c>
      <c r="G24" s="37" t="n">
        <v>849</v>
      </c>
      <c r="H24" s="37" t="n">
        <v>790</v>
      </c>
      <c r="I24" s="37" t="n">
        <v>665</v>
      </c>
      <c r="J24" s="37" t="n">
        <v>1021</v>
      </c>
      <c r="K24" s="37" t="n">
        <v>712</v>
      </c>
      <c r="L24" s="37" t="n">
        <v>807</v>
      </c>
      <c r="M24" s="37" t="n">
        <v>1067</v>
      </c>
      <c r="N24" s="37" t="n">
        <v>854</v>
      </c>
      <c r="O24" s="37" t="n">
        <v>1008</v>
      </c>
      <c r="P24" s="37" t="n">
        <v>1009</v>
      </c>
      <c r="Q24" s="37" t="n">
        <v>970</v>
      </c>
      <c r="R24" s="37" t="n">
        <v>1097</v>
      </c>
      <c r="S24" s="38" t="n">
        <v>912.875</v>
      </c>
    </row>
    <row customHeight="1" ht="15" r="25" spans="1:19">
      <c r="B25" s="43" t="s">
        <v>79</v>
      </c>
      <c r="C25" s="37" t="n">
        <v>1589</v>
      </c>
      <c r="D25" s="37" t="n">
        <v>1667</v>
      </c>
      <c r="E25" s="37" t="n">
        <v>1576</v>
      </c>
      <c r="F25" s="37" t="n">
        <v>1539</v>
      </c>
      <c r="G25" s="37" t="n">
        <v>1559</v>
      </c>
      <c r="H25" s="37" t="n">
        <v>1430</v>
      </c>
      <c r="I25" s="37" t="n">
        <v>1544</v>
      </c>
      <c r="J25" s="37" t="n">
        <v>1529</v>
      </c>
      <c r="K25" s="37" t="n">
        <v>1619</v>
      </c>
      <c r="L25" s="37" t="n">
        <v>1673</v>
      </c>
      <c r="M25" s="37" t="n">
        <v>1631</v>
      </c>
      <c r="N25" s="37" t="n">
        <v>1505</v>
      </c>
      <c r="O25" s="37" t="n">
        <v>1483</v>
      </c>
      <c r="P25" s="37" t="n">
        <v>1412</v>
      </c>
      <c r="Q25" s="37" t="n">
        <v>1503</v>
      </c>
      <c r="R25" s="37" t="n">
        <v>1531</v>
      </c>
      <c r="S25" s="38" t="n">
        <v>1549.375</v>
      </c>
    </row>
    <row customHeight="1" ht="15" r="26" spans="1:19">
      <c r="B26" s="44" t="s">
        <v>80</v>
      </c>
      <c r="C26" s="41" t="n">
        <v>53.55569540591567</v>
      </c>
      <c r="D26" s="41" t="n">
        <v>64.24715056988603</v>
      </c>
      <c r="E26" s="41" t="n">
        <v>60.72335025380711</v>
      </c>
      <c r="F26" s="41" t="n">
        <v>57.05003248862898</v>
      </c>
      <c r="G26" s="41" t="n">
        <v>54.45798588838999</v>
      </c>
      <c r="H26" s="41" t="n">
        <v>55.24475524475524</v>
      </c>
      <c r="I26" s="41" t="n">
        <v>43.06994818652849</v>
      </c>
      <c r="J26" s="41" t="n">
        <v>66.77567037279267</v>
      </c>
      <c r="K26" s="41" t="n">
        <v>43.97776405188388</v>
      </c>
      <c r="L26" s="41" t="n">
        <v>48.23670053795577</v>
      </c>
      <c r="M26" s="41" t="n">
        <v>65.41998773758431</v>
      </c>
      <c r="N26" s="41" t="n">
        <v>56.74418604651162</v>
      </c>
      <c r="O26" s="41" t="n">
        <v>67.97033041132838</v>
      </c>
      <c r="P26" s="41" t="n">
        <v>71.45892351274787</v>
      </c>
      <c r="Q26" s="41" t="n">
        <v>64.53759148369926</v>
      </c>
      <c r="R26" s="41" t="n">
        <v>71.65251469627695</v>
      </c>
      <c r="S26" s="42" t="n">
        <v>59.07016168054326</v>
      </c>
    </row>
    <row customHeight="1" ht="45" r="28" spans="1:19">
      <c r="B28" s="46" t="s">
        <v>81</v>
      </c>
      <c r="C28" s="34" t="s">
        <v>42</v>
      </c>
      <c r="D28" s="34" t="s">
        <v>43</v>
      </c>
      <c r="E28" s="34" t="s">
        <v>44</v>
      </c>
      <c r="F28" s="34" t="s">
        <v>45</v>
      </c>
      <c r="G28" s="34" t="s">
        <v>46</v>
      </c>
      <c r="H28" s="34" t="s">
        <v>47</v>
      </c>
      <c r="I28" s="34" t="s">
        <v>48</v>
      </c>
      <c r="J28" s="34" t="s">
        <v>49</v>
      </c>
      <c r="K28" s="34" t="s">
        <v>50</v>
      </c>
      <c r="L28" s="34" t="s">
        <v>51</v>
      </c>
      <c r="M28" s="34" t="s">
        <v>52</v>
      </c>
      <c r="N28" s="34" t="s">
        <v>53</v>
      </c>
      <c r="O28" s="34" t="s">
        <v>54</v>
      </c>
      <c r="P28" s="34" t="s">
        <v>55</v>
      </c>
      <c r="Q28" s="34" t="s">
        <v>56</v>
      </c>
      <c r="R28" s="34" t="s">
        <v>57</v>
      </c>
      <c r="S28" s="35" t="s">
        <v>58</v>
      </c>
    </row>
    <row customHeight="1" ht="15" r="29" spans="1:19">
      <c r="B29" s="43" t="s">
        <v>78</v>
      </c>
      <c r="C29" s="37" t="n">
        <v>481</v>
      </c>
      <c r="D29" s="37" t="n">
        <v>394</v>
      </c>
      <c r="E29" s="37" t="n">
        <v>430</v>
      </c>
      <c r="F29" s="37" t="n">
        <v>498</v>
      </c>
      <c r="G29" s="37" t="n">
        <v>533</v>
      </c>
      <c r="H29" s="37" t="n">
        <v>490</v>
      </c>
      <c r="I29" s="37" t="n">
        <v>553</v>
      </c>
      <c r="J29" s="37" t="n">
        <v>468</v>
      </c>
      <c r="K29" s="37" t="n">
        <v>728</v>
      </c>
      <c r="L29" s="37" t="n">
        <v>637</v>
      </c>
      <c r="M29" s="37" t="n">
        <v>526</v>
      </c>
      <c r="N29" s="37" t="n">
        <v>544</v>
      </c>
      <c r="O29" s="37" t="n">
        <v>419</v>
      </c>
      <c r="P29" s="37" t="n">
        <v>322</v>
      </c>
      <c r="Q29" s="37" t="n">
        <v>492</v>
      </c>
      <c r="R29" s="37" t="n">
        <v>368</v>
      </c>
      <c r="S29" s="38" t="n">
        <v>492.6875</v>
      </c>
    </row>
    <row customHeight="1" ht="15" r="30" spans="1:19">
      <c r="B30" s="43" t="s">
        <v>79</v>
      </c>
      <c r="C30" s="37" t="n">
        <v>1589</v>
      </c>
      <c r="D30" s="37" t="n">
        <v>1667</v>
      </c>
      <c r="E30" s="37" t="n">
        <v>1576</v>
      </c>
      <c r="F30" s="37" t="n">
        <v>1539</v>
      </c>
      <c r="G30" s="37" t="n">
        <v>1559</v>
      </c>
      <c r="H30" s="37" t="n">
        <v>1430</v>
      </c>
      <c r="I30" s="37" t="n">
        <v>1544</v>
      </c>
      <c r="J30" s="37" t="n">
        <v>1529</v>
      </c>
      <c r="K30" s="37" t="n">
        <v>1619</v>
      </c>
      <c r="L30" s="37" t="n">
        <v>1673</v>
      </c>
      <c r="M30" s="37" t="n">
        <v>1631</v>
      </c>
      <c r="N30" s="37" t="n">
        <v>1505</v>
      </c>
      <c r="O30" s="37" t="n">
        <v>1483</v>
      </c>
      <c r="P30" s="37" t="n">
        <v>1412</v>
      </c>
      <c r="Q30" s="37" t="n">
        <v>1503</v>
      </c>
      <c r="R30" s="37" t="n">
        <v>1531</v>
      </c>
      <c r="S30" s="38" t="n">
        <v>1549.375</v>
      </c>
    </row>
    <row customHeight="1" ht="15" r="31" spans="1:19">
      <c r="B31" s="44" t="s">
        <v>80</v>
      </c>
      <c r="C31" s="41" t="n">
        <v>30.2706104468219</v>
      </c>
      <c r="D31" s="41" t="n">
        <v>23.63527294541092</v>
      </c>
      <c r="E31" s="41" t="n">
        <v>27.28426395939086</v>
      </c>
      <c r="F31" s="41" t="n">
        <v>32.35867446393762</v>
      </c>
      <c r="G31" s="41" t="n">
        <v>34.18858242463118</v>
      </c>
      <c r="H31" s="41" t="n">
        <v>34.26573426573427</v>
      </c>
      <c r="I31" s="41" t="n">
        <v>35.8160621761658</v>
      </c>
      <c r="J31" s="41" t="n">
        <v>30.60824068018312</v>
      </c>
      <c r="K31" s="41" t="n">
        <v>44.96602841260037</v>
      </c>
      <c r="L31" s="41" t="n">
        <v>38.07531380753138</v>
      </c>
      <c r="M31" s="41" t="n">
        <v>32.25015328019619</v>
      </c>
      <c r="N31" s="41" t="n">
        <v>36.14617940199336</v>
      </c>
      <c r="O31" s="41" t="n">
        <v>28.25354012137559</v>
      </c>
      <c r="P31" s="41" t="n">
        <v>22.80453257790368</v>
      </c>
      <c r="Q31" s="41" t="n">
        <v>32.73453093812375</v>
      </c>
      <c r="R31" s="41" t="n">
        <v>24.0365774003919</v>
      </c>
      <c r="S31" s="42" t="n">
        <v>31.73089358139949</v>
      </c>
    </row>
    <row customHeight="1" ht="45" r="33" spans="1:19">
      <c r="B33" s="47" t="s">
        <v>82</v>
      </c>
      <c r="C33" s="34" t="s">
        <v>42</v>
      </c>
      <c r="D33" s="34" t="s">
        <v>43</v>
      </c>
      <c r="E33" s="34" t="s">
        <v>44</v>
      </c>
      <c r="F33" s="34" t="s">
        <v>45</v>
      </c>
      <c r="G33" s="34" t="s">
        <v>46</v>
      </c>
      <c r="H33" s="34" t="s">
        <v>47</v>
      </c>
      <c r="I33" s="34" t="s">
        <v>48</v>
      </c>
      <c r="J33" s="34" t="s">
        <v>49</v>
      </c>
      <c r="K33" s="34" t="s">
        <v>50</v>
      </c>
      <c r="L33" s="34" t="s">
        <v>51</v>
      </c>
      <c r="M33" s="34" t="s">
        <v>52</v>
      </c>
      <c r="N33" s="34" t="s">
        <v>53</v>
      </c>
      <c r="O33" s="34" t="s">
        <v>54</v>
      </c>
      <c r="P33" s="34" t="s">
        <v>55</v>
      </c>
      <c r="Q33" s="34" t="s">
        <v>56</v>
      </c>
      <c r="R33" s="34" t="s">
        <v>57</v>
      </c>
      <c r="S33" s="35" t="s">
        <v>58</v>
      </c>
    </row>
    <row customHeight="1" ht="15" r="34" spans="1:19">
      <c r="B34" s="43" t="s">
        <v>78</v>
      </c>
      <c r="C34" s="37" t="n">
        <v>49</v>
      </c>
      <c r="D34" s="37" t="n">
        <v>90</v>
      </c>
      <c r="E34" s="37" t="n">
        <v>93</v>
      </c>
      <c r="F34" s="37" t="n">
        <v>51</v>
      </c>
      <c r="G34" s="37" t="n">
        <v>49</v>
      </c>
      <c r="H34" s="37" t="n">
        <v>20</v>
      </c>
      <c r="I34" s="37" t="n">
        <v>20</v>
      </c>
      <c r="J34" s="37" t="n">
        <v>22</v>
      </c>
      <c r="K34" s="37" t="n">
        <v>15</v>
      </c>
      <c r="L34" s="37" t="n">
        <v>50</v>
      </c>
      <c r="M34" s="37" t="n">
        <v>22</v>
      </c>
      <c r="N34" s="37" t="n">
        <v>21</v>
      </c>
      <c r="O34" s="37" t="n">
        <v>38</v>
      </c>
      <c r="P34" s="37" t="n">
        <v>27</v>
      </c>
      <c r="Q34" s="37" t="n">
        <v>26</v>
      </c>
      <c r="R34" s="37" t="n">
        <v>55</v>
      </c>
      <c r="S34" s="38" t="n">
        <v>40.5</v>
      </c>
    </row>
    <row customHeight="1" ht="15" r="35" spans="1:19">
      <c r="B35" s="43" t="s">
        <v>79</v>
      </c>
      <c r="C35" s="37" t="n">
        <v>1589</v>
      </c>
      <c r="D35" s="37" t="n">
        <v>1667</v>
      </c>
      <c r="E35" s="37" t="n">
        <v>1576</v>
      </c>
      <c r="F35" s="37" t="n">
        <v>1539</v>
      </c>
      <c r="G35" s="37" t="n">
        <v>1559</v>
      </c>
      <c r="H35" s="37" t="n">
        <v>1430</v>
      </c>
      <c r="I35" s="37" t="n">
        <v>1544</v>
      </c>
      <c r="J35" s="37" t="n">
        <v>1529</v>
      </c>
      <c r="K35" s="37" t="n">
        <v>1619</v>
      </c>
      <c r="L35" s="37" t="n">
        <v>1673</v>
      </c>
      <c r="M35" s="37" t="n">
        <v>1631</v>
      </c>
      <c r="N35" s="37" t="n">
        <v>1505</v>
      </c>
      <c r="O35" s="37" t="n">
        <v>1483</v>
      </c>
      <c r="P35" s="37" t="n">
        <v>1412</v>
      </c>
      <c r="Q35" s="37" t="n">
        <v>1503</v>
      </c>
      <c r="R35" s="37" t="n">
        <v>1531</v>
      </c>
      <c r="S35" s="38" t="n">
        <v>1549.375</v>
      </c>
    </row>
    <row customHeight="1" ht="15" r="36" spans="1:19">
      <c r="B36" s="44" t="s">
        <v>80</v>
      </c>
      <c r="C36" s="41" t="n">
        <v>3.083700440528634</v>
      </c>
      <c r="D36" s="41" t="n">
        <v>5.398920215956808</v>
      </c>
      <c r="E36" s="41" t="n">
        <v>5.901015228426396</v>
      </c>
      <c r="F36" s="41" t="n">
        <v>3.313840155945419</v>
      </c>
      <c r="G36" s="41" t="n">
        <v>3.143040410519564</v>
      </c>
      <c r="H36" s="41" t="n">
        <v>1.398601398601399</v>
      </c>
      <c r="I36" s="41" t="n">
        <v>1.295336787564767</v>
      </c>
      <c r="J36" s="41" t="n">
        <v>1.43884892086331</v>
      </c>
      <c r="K36" s="41" t="n">
        <v>0.9264978381717109</v>
      </c>
      <c r="L36" s="41" t="n">
        <v>2.988643156007173</v>
      </c>
      <c r="M36" s="41" t="n">
        <v>1.34886572654813</v>
      </c>
      <c r="N36" s="41" t="n">
        <v>1.395348837209302</v>
      </c>
      <c r="O36" s="41" t="n">
        <v>2.562373567093729</v>
      </c>
      <c r="P36" s="41" t="n">
        <v>1.912181303116147</v>
      </c>
      <c r="Q36" s="41" t="n">
        <v>1.729873586161011</v>
      </c>
      <c r="R36" s="41" t="n">
        <v>3.592423252775963</v>
      </c>
      <c r="S36" s="42" t="n">
        <v>2.589344426593092</v>
      </c>
    </row>
    <row customHeight="1" ht="45" r="38" spans="1:19">
      <c r="B38" s="48" t="s">
        <v>12</v>
      </c>
      <c r="C38" s="34" t="s">
        <v>42</v>
      </c>
      <c r="D38" s="34" t="s">
        <v>43</v>
      </c>
      <c r="E38" s="34" t="s">
        <v>44</v>
      </c>
      <c r="F38" s="34" t="s">
        <v>45</v>
      </c>
      <c r="G38" s="34" t="s">
        <v>46</v>
      </c>
      <c r="H38" s="34" t="s">
        <v>47</v>
      </c>
      <c r="I38" s="34" t="s">
        <v>48</v>
      </c>
      <c r="J38" s="34" t="s">
        <v>49</v>
      </c>
      <c r="K38" s="34" t="s">
        <v>50</v>
      </c>
      <c r="L38" s="34" t="s">
        <v>51</v>
      </c>
      <c r="M38" s="34" t="s">
        <v>52</v>
      </c>
      <c r="N38" s="34" t="s">
        <v>53</v>
      </c>
      <c r="O38" s="34" t="s">
        <v>54</v>
      </c>
      <c r="P38" s="34" t="s">
        <v>55</v>
      </c>
      <c r="Q38" s="34" t="s">
        <v>56</v>
      </c>
      <c r="R38" s="34" t="s">
        <v>57</v>
      </c>
      <c r="S38" s="35" t="s">
        <v>58</v>
      </c>
    </row>
    <row customHeight="1" ht="15" r="39" spans="1:19">
      <c r="B39" s="43" t="s">
        <v>78</v>
      </c>
      <c r="C39" s="37" t="n">
        <v>208</v>
      </c>
      <c r="D39" s="37" t="n">
        <v>112</v>
      </c>
      <c r="E39" s="37" t="n">
        <v>96</v>
      </c>
      <c r="F39" s="37" t="n">
        <v>112</v>
      </c>
      <c r="G39" s="37" t="n">
        <v>128</v>
      </c>
      <c r="H39" s="37" t="n">
        <v>130</v>
      </c>
      <c r="I39" s="37" t="n">
        <v>306</v>
      </c>
      <c r="J39" s="37" t="n">
        <v>16</v>
      </c>
      <c r="K39" s="37" t="n">
        <v>164</v>
      </c>
      <c r="L39" s="37" t="n">
        <v>179</v>
      </c>
      <c r="M39" s="37" t="n">
        <v>16</v>
      </c>
      <c r="N39" s="37" t="n">
        <v>86</v>
      </c>
      <c r="O39" s="37" t="n">
        <v>18</v>
      </c>
      <c r="P39" s="37" t="n">
        <v>49</v>
      </c>
      <c r="Q39" s="37" t="n">
        <v>15</v>
      </c>
      <c r="R39" s="37" t="n">
        <v>11</v>
      </c>
      <c r="S39" s="38" t="n">
        <v>102.875</v>
      </c>
    </row>
    <row customHeight="1" ht="15" r="40" spans="1:19">
      <c r="B40" s="43" t="s">
        <v>79</v>
      </c>
      <c r="C40" s="37" t="n">
        <v>1589</v>
      </c>
      <c r="D40" s="37" t="n">
        <v>1667</v>
      </c>
      <c r="E40" s="37" t="n">
        <v>1576</v>
      </c>
      <c r="F40" s="37" t="n">
        <v>1539</v>
      </c>
      <c r="G40" s="37" t="n">
        <v>1559</v>
      </c>
      <c r="H40" s="37" t="n">
        <v>1430</v>
      </c>
      <c r="I40" s="37" t="n">
        <v>1544</v>
      </c>
      <c r="J40" s="37" t="n">
        <v>1529</v>
      </c>
      <c r="K40" s="37" t="n">
        <v>1619</v>
      </c>
      <c r="L40" s="37" t="n">
        <v>1673</v>
      </c>
      <c r="M40" s="37" t="n">
        <v>1631</v>
      </c>
      <c r="N40" s="37" t="n">
        <v>1505</v>
      </c>
      <c r="O40" s="37" t="n">
        <v>1483</v>
      </c>
      <c r="P40" s="37" t="n">
        <v>1412</v>
      </c>
      <c r="Q40" s="37" t="n">
        <v>1503</v>
      </c>
      <c r="R40" s="37" t="n">
        <v>1531</v>
      </c>
      <c r="S40" s="38" t="n">
        <v>1549.375</v>
      </c>
    </row>
    <row customHeight="1" ht="15" r="41" spans="1:19">
      <c r="B41" s="44" t="s">
        <v>80</v>
      </c>
      <c r="C41" s="41" t="n">
        <v>13.08999370673379</v>
      </c>
      <c r="D41" s="41" t="n">
        <v>6.718656268746251</v>
      </c>
      <c r="E41" s="41" t="n">
        <v>6.091370558375635</v>
      </c>
      <c r="F41" s="41" t="n">
        <v>7.277452891487979</v>
      </c>
      <c r="G41" s="41" t="n">
        <v>8.210391276459267</v>
      </c>
      <c r="H41" s="41" t="n">
        <v>9.090909090909092</v>
      </c>
      <c r="I41" s="41" t="n">
        <v>19.81865284974093</v>
      </c>
      <c r="J41" s="41" t="n">
        <v>1.04643557880968</v>
      </c>
      <c r="K41" s="41" t="n">
        <v>10.12970969734404</v>
      </c>
      <c r="L41" s="41" t="n">
        <v>10.69934249850568</v>
      </c>
      <c r="M41" s="41" t="n">
        <v>0.9809932556713672</v>
      </c>
      <c r="N41" s="41" t="n">
        <v>5.714285714285714</v>
      </c>
      <c r="O41" s="41" t="n">
        <v>1.213755900202293</v>
      </c>
      <c r="P41" s="41" t="n">
        <v>3.470254957507082</v>
      </c>
      <c r="Q41" s="41" t="n">
        <v>0.998003992015968</v>
      </c>
      <c r="R41" s="41" t="n">
        <v>0.7184846505551926</v>
      </c>
      <c r="S41" s="42" t="n">
        <v>6.579293305459373</v>
      </c>
    </row>
    <row customHeight="1" ht="45" r="43" spans="1:19">
      <c r="B43" s="33" t="s">
        <v>83</v>
      </c>
      <c r="C43" s="34" t="s">
        <v>42</v>
      </c>
      <c r="D43" s="34" t="s">
        <v>43</v>
      </c>
      <c r="E43" s="34" t="s">
        <v>44</v>
      </c>
      <c r="F43" s="34" t="s">
        <v>45</v>
      </c>
      <c r="G43" s="34" t="s">
        <v>46</v>
      </c>
      <c r="H43" s="34" t="s">
        <v>47</v>
      </c>
      <c r="I43" s="34" t="s">
        <v>48</v>
      </c>
      <c r="J43" s="34" t="s">
        <v>49</v>
      </c>
      <c r="K43" s="34" t="s">
        <v>50</v>
      </c>
      <c r="L43" s="34" t="s">
        <v>51</v>
      </c>
      <c r="M43" s="34" t="s">
        <v>52</v>
      </c>
      <c r="N43" s="34" t="s">
        <v>53</v>
      </c>
      <c r="O43" s="34" t="s">
        <v>54</v>
      </c>
      <c r="P43" s="34" t="s">
        <v>55</v>
      </c>
      <c r="Q43" s="34" t="s">
        <v>56</v>
      </c>
      <c r="R43" s="34" t="s">
        <v>57</v>
      </c>
      <c r="S43" s="35" t="s">
        <v>58</v>
      </c>
    </row>
    <row customHeight="1" ht="15" r="44" spans="1:19">
      <c r="B44" s="43" t="s">
        <v>78</v>
      </c>
      <c r="C44" s="37" t="n">
        <v>829</v>
      </c>
      <c r="D44" s="37" t="n">
        <v>907</v>
      </c>
      <c r="E44" s="37" t="n">
        <v>816</v>
      </c>
      <c r="F44" s="37" t="n">
        <v>779</v>
      </c>
      <c r="G44" s="37" t="n">
        <v>799</v>
      </c>
      <c r="H44" s="37" t="n">
        <v>670</v>
      </c>
      <c r="I44" s="37" t="n">
        <v>784</v>
      </c>
      <c r="J44" s="37" t="n">
        <v>769</v>
      </c>
      <c r="K44" s="37" t="n">
        <v>859</v>
      </c>
      <c r="L44" s="37" t="n">
        <v>913</v>
      </c>
      <c r="M44" s="37" t="n">
        <v>871</v>
      </c>
      <c r="N44" s="37" t="n">
        <v>745</v>
      </c>
      <c r="O44" s="37" t="n">
        <v>723</v>
      </c>
      <c r="P44" s="37" t="n">
        <v>652</v>
      </c>
      <c r="Q44" s="37" t="n">
        <v>743</v>
      </c>
      <c r="R44" s="37" t="n">
        <v>771</v>
      </c>
      <c r="S44" s="38" t="n">
        <v>789.375</v>
      </c>
    </row>
    <row customHeight="1" ht="15" r="45" spans="1:19">
      <c r="B45" s="43" t="s">
        <v>79</v>
      </c>
      <c r="C45" s="37" t="n">
        <v>760</v>
      </c>
      <c r="D45" s="37" t="n">
        <v>760</v>
      </c>
      <c r="E45" s="37" t="n">
        <v>760</v>
      </c>
      <c r="F45" s="37" t="n">
        <v>760</v>
      </c>
      <c r="G45" s="37" t="n">
        <v>760</v>
      </c>
      <c r="H45" s="37" t="n">
        <v>760</v>
      </c>
      <c r="I45" s="37" t="n">
        <v>760</v>
      </c>
      <c r="J45" s="37" t="n">
        <v>760</v>
      </c>
      <c r="K45" s="37" t="n">
        <v>760</v>
      </c>
      <c r="L45" s="37" t="n">
        <v>760</v>
      </c>
      <c r="M45" s="37" t="n">
        <v>760</v>
      </c>
      <c r="N45" s="37" t="n">
        <v>760</v>
      </c>
      <c r="O45" s="37" t="n">
        <v>760</v>
      </c>
      <c r="P45" s="37" t="n">
        <v>760</v>
      </c>
      <c r="Q45" s="37" t="n">
        <v>760</v>
      </c>
      <c r="R45" s="37" t="n">
        <v>760</v>
      </c>
      <c r="S45" s="38" t="n">
        <v>760</v>
      </c>
    </row>
    <row customHeight="1" ht="15" r="46" spans="1:19">
      <c r="B46" s="44" t="s">
        <v>80</v>
      </c>
      <c r="C46" s="41" t="n">
        <v>52.17117684078036</v>
      </c>
      <c r="D46" s="41" t="n">
        <v>54.40911817636472</v>
      </c>
      <c r="E46" s="41" t="n">
        <v>51.77664974619289</v>
      </c>
      <c r="F46" s="41" t="n">
        <v>50.61728395061728</v>
      </c>
      <c r="G46" s="41" t="n">
        <v>51.25080179602309</v>
      </c>
      <c r="H46" s="41" t="n">
        <v>46.85314685314685</v>
      </c>
      <c r="I46" s="41" t="n">
        <v>50.77720207253886</v>
      </c>
      <c r="J46" s="41" t="n">
        <v>50.29431000654022</v>
      </c>
      <c r="K46" s="41" t="n">
        <v>53.05744286596664</v>
      </c>
      <c r="L46" s="41" t="n">
        <v>54.57262402869097</v>
      </c>
      <c r="M46" s="41" t="n">
        <v>53.40282035561006</v>
      </c>
      <c r="N46" s="41" t="n">
        <v>49.50166112956811</v>
      </c>
      <c r="O46" s="41" t="n">
        <v>48.75252865812542</v>
      </c>
      <c r="P46" s="41" t="n">
        <v>46.1756373937677</v>
      </c>
      <c r="Q46" s="41" t="n">
        <v>49.43446440452428</v>
      </c>
      <c r="R46" s="41" t="n">
        <v>50.3592423252776</v>
      </c>
      <c r="S46" s="42" t="n">
        <v>50.83788191273344</v>
      </c>
    </row>
    <row customHeight="1" ht="45" r="48" spans="1:19">
      <c r="B48" s="33" t="s">
        <v>84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19">
      <c r="B49" s="43" t="s">
        <v>32</v>
      </c>
      <c r="C49" s="37" t="n">
        <v>199</v>
      </c>
      <c r="D49" s="37" t="n">
        <v>160</v>
      </c>
      <c r="E49" s="37" t="n">
        <v>138</v>
      </c>
      <c r="F49" s="37" t="n">
        <v>118</v>
      </c>
      <c r="G49" s="37" t="n">
        <v>125</v>
      </c>
      <c r="H49" s="37" t="n">
        <v>116</v>
      </c>
      <c r="I49" s="37" t="n">
        <v>128</v>
      </c>
      <c r="J49" s="37" t="n">
        <v>168</v>
      </c>
      <c r="K49" s="37" t="n">
        <v>116</v>
      </c>
      <c r="L49" s="37" t="n">
        <v>159</v>
      </c>
      <c r="M49" s="37" t="n">
        <v>266</v>
      </c>
      <c r="N49" s="37" t="n">
        <v>148</v>
      </c>
      <c r="O49" s="37" t="n">
        <v>228</v>
      </c>
      <c r="P49" s="37" t="n">
        <v>263</v>
      </c>
      <c r="Q49" s="37" t="n">
        <v>240</v>
      </c>
      <c r="R49" s="37" t="n">
        <v>237</v>
      </c>
      <c r="S49" s="38" t="n">
        <v>175.5625</v>
      </c>
    </row>
    <row customHeight="1" ht="15" r="50" spans="1:19">
      <c r="B50" s="43" t="s">
        <v>33</v>
      </c>
      <c r="C50" s="37" t="n">
        <v>174</v>
      </c>
      <c r="D50" s="37" t="n">
        <v>165</v>
      </c>
      <c r="E50" s="37" t="n">
        <v>103</v>
      </c>
      <c r="F50" s="37" t="n">
        <v>164</v>
      </c>
      <c r="G50" s="37" t="n">
        <v>202</v>
      </c>
      <c r="H50" s="37" t="n">
        <v>170</v>
      </c>
      <c r="I50" s="37" t="n">
        <v>152</v>
      </c>
      <c r="J50" s="37" t="n">
        <v>233</v>
      </c>
      <c r="K50" s="37" t="n">
        <v>63</v>
      </c>
      <c r="L50" s="37" t="n">
        <v>92</v>
      </c>
      <c r="M50" s="37" t="n">
        <v>98</v>
      </c>
      <c r="N50" s="37" t="n">
        <v>136</v>
      </c>
      <c r="O50" s="37" t="n">
        <v>156</v>
      </c>
      <c r="P50" s="37" t="n">
        <v>66</v>
      </c>
      <c r="Q50" s="37" t="n">
        <v>109</v>
      </c>
      <c r="R50" s="37" t="n">
        <v>89</v>
      </c>
      <c r="S50" s="38" t="n">
        <v>135.75</v>
      </c>
    </row>
    <row customHeight="1" ht="15" r="51" spans="1:19">
      <c r="B51" s="43" t="s">
        <v>34</v>
      </c>
      <c r="C51" s="37" t="n">
        <v>21</v>
      </c>
      <c r="D51" s="37" t="n">
        <v>3</v>
      </c>
      <c r="E51" s="37" t="n">
        <v>27</v>
      </c>
      <c r="F51" s="37" t="n">
        <v>4</v>
      </c>
      <c r="G51" s="37" t="n">
        <v>5</v>
      </c>
      <c r="H51" s="37" t="n">
        <v>8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7" t="n">
        <v>0</v>
      </c>
      <c r="O51" s="37" t="n">
        <v>0</v>
      </c>
      <c r="P51" s="37" t="n">
        <v>0</v>
      </c>
      <c r="Q51" s="37" t="n">
        <v>0</v>
      </c>
      <c r="R51" s="37" t="n">
        <v>0</v>
      </c>
      <c r="S51" s="38" t="n">
        <v>4.25</v>
      </c>
    </row>
    <row customHeight="1" ht="15" r="52" spans="1:19">
      <c r="B52" s="43" t="s">
        <v>35</v>
      </c>
      <c r="C52" s="37" t="n">
        <v>775</v>
      </c>
      <c r="D52" s="37" t="n">
        <v>1113</v>
      </c>
      <c r="E52" s="37" t="n">
        <v>1065</v>
      </c>
      <c r="F52" s="37" t="n">
        <v>1049</v>
      </c>
      <c r="G52" s="37" t="n">
        <v>1003</v>
      </c>
      <c r="H52" s="37" t="n">
        <v>942</v>
      </c>
      <c r="I52" s="37" t="n">
        <v>896</v>
      </c>
      <c r="J52" s="37" t="n">
        <v>980</v>
      </c>
      <c r="K52" s="37" t="n">
        <v>918</v>
      </c>
      <c r="L52" s="37" t="n">
        <v>1161</v>
      </c>
      <c r="M52" s="37" t="n">
        <v>1132</v>
      </c>
      <c r="N52" s="37" t="n">
        <v>1077</v>
      </c>
      <c r="O52" s="37" t="n">
        <v>997</v>
      </c>
      <c r="P52" s="37" t="n">
        <v>993</v>
      </c>
      <c r="Q52" s="37" t="n">
        <v>1065</v>
      </c>
      <c r="R52" s="37" t="n">
        <v>1064</v>
      </c>
      <c r="S52" s="38" t="n">
        <v>1014.375</v>
      </c>
    </row>
    <row customHeight="1" ht="15" r="53" spans="1:19">
      <c r="B53" s="43" t="s">
        <v>36</v>
      </c>
      <c r="C53" s="37" t="n">
        <v>16</v>
      </c>
      <c r="D53" s="37" t="n">
        <v>8</v>
      </c>
      <c r="E53" s="37" t="n">
        <v>8</v>
      </c>
      <c r="F53" s="37" t="n">
        <v>19</v>
      </c>
      <c r="G53" s="37" t="n">
        <v>43</v>
      </c>
      <c r="H53" s="37" t="n">
        <v>44</v>
      </c>
      <c r="I53" s="37" t="n">
        <v>34</v>
      </c>
      <c r="J53" s="37" t="n">
        <v>36</v>
      </c>
      <c r="K53" s="37" t="n">
        <v>10</v>
      </c>
      <c r="L53" s="37" t="n">
        <v>32</v>
      </c>
      <c r="M53" s="37" t="n">
        <v>52</v>
      </c>
      <c r="N53" s="37" t="n">
        <v>37</v>
      </c>
      <c r="O53" s="37" t="n">
        <v>44</v>
      </c>
      <c r="P53" s="37" t="n">
        <v>12</v>
      </c>
      <c r="Q53" s="37" t="n">
        <v>32</v>
      </c>
      <c r="R53" s="37" t="n">
        <v>28</v>
      </c>
      <c r="S53" s="38" t="n">
        <v>28.4375</v>
      </c>
    </row>
    <row customHeight="1" ht="15" r="54" spans="1:19">
      <c r="B54" s="43" t="s">
        <v>37</v>
      </c>
      <c r="C54" s="37" t="n">
        <v>67</v>
      </c>
      <c r="D54" s="37" t="n">
        <v>16</v>
      </c>
      <c r="E54" s="37" t="n">
        <v>18</v>
      </c>
      <c r="F54" s="37" t="n">
        <v>22</v>
      </c>
      <c r="G54" s="37" t="n">
        <v>0</v>
      </c>
      <c r="H54" s="37" t="n">
        <v>0</v>
      </c>
      <c r="I54" s="37" t="n">
        <v>0</v>
      </c>
      <c r="J54" s="37" t="n">
        <v>70</v>
      </c>
      <c r="K54" s="37" t="n">
        <v>333</v>
      </c>
      <c r="L54" s="37" t="n">
        <v>0</v>
      </c>
      <c r="M54" s="37" t="n">
        <v>45</v>
      </c>
      <c r="N54" s="37" t="n">
        <v>0</v>
      </c>
      <c r="O54" s="37" t="n">
        <v>0</v>
      </c>
      <c r="P54" s="37" t="n">
        <v>0</v>
      </c>
      <c r="Q54" s="37" t="n">
        <v>0</v>
      </c>
      <c r="R54" s="37" t="n">
        <v>43</v>
      </c>
      <c r="S54" s="38" t="n">
        <v>38.375</v>
      </c>
    </row>
    <row customHeight="1" ht="15" r="55" spans="1:19">
      <c r="B55" s="44" t="s">
        <v>38</v>
      </c>
      <c r="C55" s="41" t="n">
        <v>0</v>
      </c>
      <c r="D55" s="41" t="n">
        <v>0</v>
      </c>
      <c r="E55" s="41" t="n">
        <v>28</v>
      </c>
      <c r="F55" s="41" t="n">
        <v>0</v>
      </c>
      <c r="G55" s="41" t="n">
        <v>0</v>
      </c>
      <c r="H55" s="41" t="n">
        <v>0</v>
      </c>
      <c r="I55" s="41" t="n">
        <v>0</v>
      </c>
      <c r="J55" s="41" t="n">
        <v>0</v>
      </c>
      <c r="K55" s="41" t="n">
        <v>0</v>
      </c>
      <c r="L55" s="41" t="n">
        <v>0</v>
      </c>
      <c r="M55" s="41" t="n">
        <v>0</v>
      </c>
      <c r="N55" s="41" t="n">
        <v>0</v>
      </c>
      <c r="O55" s="41" t="n">
        <v>0</v>
      </c>
      <c r="P55" s="41" t="n">
        <v>0</v>
      </c>
      <c r="Q55" s="41" t="n">
        <v>16</v>
      </c>
      <c r="R55" s="41" t="n">
        <v>4</v>
      </c>
      <c r="S55" s="42" t="n">
        <v>3</v>
      </c>
    </row>
    <row customHeight="1" ht="45" r="57" spans="1:19">
      <c r="B57" s="33" t="s">
        <v>85</v>
      </c>
      <c r="C57" s="34" t="s">
        <v>42</v>
      </c>
      <c r="D57" s="34" t="s">
        <v>43</v>
      </c>
      <c r="E57" s="34" t="s">
        <v>44</v>
      </c>
      <c r="F57" s="34" t="s">
        <v>45</v>
      </c>
      <c r="G57" s="34" t="s">
        <v>46</v>
      </c>
      <c r="H57" s="34" t="s">
        <v>47</v>
      </c>
      <c r="I57" s="34" t="s">
        <v>48</v>
      </c>
      <c r="J57" s="34" t="s">
        <v>49</v>
      </c>
      <c r="K57" s="34" t="s">
        <v>50</v>
      </c>
      <c r="L57" s="34" t="s">
        <v>51</v>
      </c>
      <c r="M57" s="34" t="s">
        <v>52</v>
      </c>
      <c r="N57" s="34" t="s">
        <v>53</v>
      </c>
      <c r="O57" s="34" t="s">
        <v>54</v>
      </c>
      <c r="P57" s="34" t="s">
        <v>55</v>
      </c>
      <c r="Q57" s="34" t="s">
        <v>56</v>
      </c>
      <c r="R57" s="34" t="s">
        <v>57</v>
      </c>
      <c r="S57" s="35" t="s">
        <v>58</v>
      </c>
    </row>
    <row customHeight="1" ht="15" r="58" spans="1:19">
      <c r="B58" s="36" t="s">
        <v>59</v>
      </c>
      <c r="C58" s="37" t="n">
        <v>623</v>
      </c>
      <c r="D58" s="37" t="n">
        <v>610</v>
      </c>
      <c r="E58" s="37" t="n">
        <v>643</v>
      </c>
      <c r="F58" s="37" t="n">
        <v>737</v>
      </c>
      <c r="G58" s="37" t="n">
        <v>747</v>
      </c>
      <c r="H58" s="37" t="n">
        <v>695</v>
      </c>
      <c r="I58" s="37" t="n">
        <v>571</v>
      </c>
      <c r="J58" s="37" t="n">
        <v>837</v>
      </c>
      <c r="K58" s="37" t="n">
        <v>670</v>
      </c>
      <c r="L58" s="37" t="n">
        <v>653</v>
      </c>
      <c r="M58" s="37" t="n">
        <v>783</v>
      </c>
      <c r="N58" s="37" t="n">
        <v>650</v>
      </c>
      <c r="O58" s="37" t="n">
        <v>850</v>
      </c>
      <c r="P58" s="37" t="n">
        <v>877</v>
      </c>
      <c r="Q58" s="37" t="n">
        <v>821</v>
      </c>
      <c r="R58" s="37" t="n">
        <v>898</v>
      </c>
      <c r="S58" s="38" t="n">
        <v>729.0625</v>
      </c>
    </row>
    <row customHeight="1" ht="15" r="59" spans="1:19">
      <c r="B59" s="36" t="s">
        <v>60</v>
      </c>
      <c r="C59" s="37" t="n">
        <v>107</v>
      </c>
      <c r="D59" s="37" t="n">
        <v>140</v>
      </c>
      <c r="E59" s="37" t="n">
        <v>127</v>
      </c>
      <c r="F59" s="37" t="n">
        <v>2</v>
      </c>
      <c r="G59" s="37" t="n">
        <v>13</v>
      </c>
      <c r="H59" s="37" t="n">
        <v>8</v>
      </c>
      <c r="I59" s="37" t="n">
        <v>8</v>
      </c>
      <c r="J59" s="37" t="n">
        <v>2</v>
      </c>
      <c r="K59" s="37" t="n">
        <v>0</v>
      </c>
      <c r="L59" s="37" t="n">
        <v>7</v>
      </c>
      <c r="M59" s="37" t="n">
        <v>30</v>
      </c>
      <c r="N59" s="37" t="n">
        <v>46</v>
      </c>
      <c r="O59" s="37" t="n">
        <v>52</v>
      </c>
      <c r="P59" s="37" t="n">
        <v>36</v>
      </c>
      <c r="Q59" s="37" t="n">
        <v>55</v>
      </c>
      <c r="R59" s="37" t="n">
        <v>18</v>
      </c>
      <c r="S59" s="38" t="n">
        <v>40.6875</v>
      </c>
    </row>
    <row customHeight="1" ht="15" r="60" spans="1:19">
      <c r="B60" s="39" t="s">
        <v>61</v>
      </c>
      <c r="C60" s="37" t="n">
        <v>174</v>
      </c>
      <c r="D60" s="37" t="n">
        <v>52</v>
      </c>
      <c r="E60" s="37" t="n">
        <v>27</v>
      </c>
      <c r="F60" s="37" t="n">
        <v>23</v>
      </c>
      <c r="G60" s="37" t="n">
        <v>60</v>
      </c>
      <c r="H60" s="37" t="n">
        <v>98</v>
      </c>
      <c r="I60" s="37" t="n">
        <v>209</v>
      </c>
      <c r="J60" s="37" t="n">
        <v>61</v>
      </c>
      <c r="K60" s="37" t="n">
        <v>86</v>
      </c>
      <c r="L60" s="37" t="n">
        <v>199</v>
      </c>
      <c r="M60" s="37" t="n">
        <v>134</v>
      </c>
      <c r="N60" s="37" t="n">
        <v>194</v>
      </c>
      <c r="O60" s="37" t="n">
        <v>79</v>
      </c>
      <c r="P60" s="37" t="n">
        <v>5</v>
      </c>
      <c r="Q60" s="37" t="n">
        <v>115</v>
      </c>
      <c r="R60" s="37" t="n">
        <v>33</v>
      </c>
      <c r="S60" s="38" t="n">
        <v>96.8125</v>
      </c>
    </row>
    <row customHeight="1" ht="15" r="61" spans="1:19">
      <c r="B61" s="39" t="s">
        <v>62</v>
      </c>
      <c r="C61" s="37" t="n">
        <v>18</v>
      </c>
      <c r="D61" s="37" t="n">
        <v>40</v>
      </c>
      <c r="E61" s="37" t="n">
        <v>44</v>
      </c>
      <c r="F61" s="37" t="n">
        <v>38</v>
      </c>
      <c r="G61" s="37" t="n">
        <v>31</v>
      </c>
      <c r="H61" s="37" t="n">
        <v>4</v>
      </c>
      <c r="I61" s="37" t="n">
        <v>4</v>
      </c>
      <c r="J61" s="37" t="n">
        <v>0</v>
      </c>
      <c r="K61" s="37" t="n">
        <v>0</v>
      </c>
      <c r="L61" s="37" t="n">
        <v>0</v>
      </c>
      <c r="M61" s="37" t="n">
        <v>0</v>
      </c>
      <c r="N61" s="37" t="n">
        <v>0</v>
      </c>
      <c r="O61" s="37" t="n">
        <v>0</v>
      </c>
      <c r="P61" s="37" t="n">
        <v>0</v>
      </c>
      <c r="Q61" s="37" t="n">
        <v>0</v>
      </c>
      <c r="R61" s="37" t="n">
        <v>2</v>
      </c>
      <c r="S61" s="38" t="n">
        <v>11.3125</v>
      </c>
    </row>
    <row customHeight="1" ht="15" r="62" spans="1:19">
      <c r="B62" s="36" t="s">
        <v>63</v>
      </c>
      <c r="C62" s="37" t="n">
        <v>66</v>
      </c>
      <c r="D62" s="37" t="n">
        <v>183</v>
      </c>
      <c r="E62" s="37" t="n">
        <v>146</v>
      </c>
      <c r="F62" s="37" t="n">
        <v>118</v>
      </c>
      <c r="G62" s="37" t="n">
        <v>86</v>
      </c>
      <c r="H62" s="37" t="n">
        <v>82</v>
      </c>
      <c r="I62" s="37" t="n">
        <v>86</v>
      </c>
      <c r="J62" s="37" t="n">
        <v>154</v>
      </c>
      <c r="K62" s="37" t="n">
        <v>36</v>
      </c>
      <c r="L62" s="37" t="n">
        <v>131</v>
      </c>
      <c r="M62" s="37" t="n">
        <v>176</v>
      </c>
      <c r="N62" s="37" t="n">
        <v>109</v>
      </c>
      <c r="O62" s="37" t="n">
        <v>106</v>
      </c>
      <c r="P62" s="37" t="n">
        <v>96</v>
      </c>
      <c r="Q62" s="37" t="n">
        <v>94</v>
      </c>
      <c r="R62" s="37" t="n">
        <v>105</v>
      </c>
      <c r="S62" s="38" t="n">
        <v>110.875</v>
      </c>
    </row>
    <row customHeight="1" ht="15" r="63" spans="1:19">
      <c r="B63" s="36" t="s">
        <v>64</v>
      </c>
      <c r="C63" s="37" t="n">
        <v>0</v>
      </c>
      <c r="D63" s="37" t="n">
        <v>34</v>
      </c>
      <c r="E63" s="37" t="n">
        <v>22</v>
      </c>
      <c r="F63" s="37" t="n">
        <v>4</v>
      </c>
      <c r="G63" s="37" t="n">
        <v>0</v>
      </c>
      <c r="H63" s="37" t="n">
        <v>0</v>
      </c>
      <c r="I63" s="37" t="n">
        <v>0</v>
      </c>
      <c r="J63" s="37" t="n">
        <v>28</v>
      </c>
      <c r="K63" s="37" t="n">
        <v>4</v>
      </c>
      <c r="L63" s="37" t="n">
        <v>14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6.625</v>
      </c>
    </row>
    <row customHeight="1" ht="15" r="64" spans="1:19">
      <c r="B64" s="36" t="s">
        <v>65</v>
      </c>
      <c r="C64" s="37" t="n">
        <v>41</v>
      </c>
      <c r="D64" s="37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</v>
      </c>
      <c r="L64" s="37" t="n">
        <v>0</v>
      </c>
      <c r="M64" s="37" t="n">
        <v>0</v>
      </c>
      <c r="N64" s="37" t="n">
        <v>0</v>
      </c>
      <c r="O64" s="37" t="n">
        <v>0</v>
      </c>
      <c r="P64" s="37" t="n">
        <v>0</v>
      </c>
      <c r="Q64" s="37" t="n">
        <v>0</v>
      </c>
      <c r="R64" s="37" t="n">
        <v>0</v>
      </c>
      <c r="S64" s="38" t="n">
        <v>2.5625</v>
      </c>
    </row>
    <row customHeight="1" ht="15" r="65" spans="1:19">
      <c r="B65" s="36" t="s">
        <v>66</v>
      </c>
      <c r="C65" s="37" t="n">
        <v>12</v>
      </c>
      <c r="D65" s="37" t="n">
        <v>0</v>
      </c>
      <c r="E65" s="37" t="n">
        <v>18</v>
      </c>
      <c r="F65" s="37" t="n">
        <v>17</v>
      </c>
      <c r="G65" s="37" t="n">
        <v>1</v>
      </c>
      <c r="H65" s="37" t="n">
        <v>5</v>
      </c>
      <c r="I65" s="37" t="n">
        <v>0</v>
      </c>
      <c r="J65" s="37" t="n">
        <v>0</v>
      </c>
      <c r="K65" s="37" t="n">
        <v>2</v>
      </c>
      <c r="L65" s="37" t="n">
        <v>0</v>
      </c>
      <c r="M65" s="37" t="n">
        <v>0</v>
      </c>
      <c r="N65" s="37" t="n">
        <v>10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4.0625</v>
      </c>
    </row>
    <row customHeight="1" ht="15" r="66" spans="1:19">
      <c r="B66" s="36" t="s">
        <v>67</v>
      </c>
      <c r="C66" s="37" t="n">
        <v>2</v>
      </c>
      <c r="D66" s="37" t="n">
        <v>62</v>
      </c>
      <c r="E66" s="37" t="n">
        <v>0</v>
      </c>
      <c r="F66" s="37" t="n">
        <v>0</v>
      </c>
      <c r="G66" s="37" t="n">
        <v>2</v>
      </c>
      <c r="H66" s="37" t="n">
        <v>0</v>
      </c>
      <c r="I66" s="37" t="n">
        <v>0</v>
      </c>
      <c r="J66" s="37" t="n">
        <v>0</v>
      </c>
      <c r="K66" s="37" t="n">
        <v>0</v>
      </c>
      <c r="L66" s="37" t="n">
        <v>2</v>
      </c>
      <c r="M66" s="37" t="n">
        <v>62</v>
      </c>
      <c r="N66" s="37" t="n">
        <v>39</v>
      </c>
      <c r="O66" s="37" t="n">
        <v>0</v>
      </c>
      <c r="P66" s="37" t="n">
        <v>0</v>
      </c>
      <c r="Q66" s="37" t="n">
        <v>0</v>
      </c>
      <c r="R66" s="37" t="n">
        <v>65</v>
      </c>
      <c r="S66" s="38" t="n">
        <v>14.625</v>
      </c>
    </row>
    <row customHeight="1" ht="15" r="67" spans="1:19">
      <c r="B67" s="39" t="s">
        <v>68</v>
      </c>
      <c r="C67" s="37" t="n">
        <v>0</v>
      </c>
      <c r="D67" s="37" t="n">
        <v>0</v>
      </c>
      <c r="E67" s="37" t="n">
        <v>0</v>
      </c>
      <c r="F67" s="37" t="n">
        <v>0</v>
      </c>
      <c r="G67" s="37" t="n">
        <v>4</v>
      </c>
      <c r="H67" s="37" t="n">
        <v>10</v>
      </c>
      <c r="I67" s="37" t="n">
        <v>8</v>
      </c>
      <c r="J67" s="37" t="n">
        <v>38</v>
      </c>
      <c r="K67" s="37" t="n">
        <v>317</v>
      </c>
      <c r="L67" s="37" t="n">
        <v>0</v>
      </c>
      <c r="M67" s="37" t="n">
        <v>7</v>
      </c>
      <c r="N67" s="37" t="n">
        <v>8</v>
      </c>
      <c r="O67" s="37" t="n">
        <v>0</v>
      </c>
      <c r="P67" s="37" t="n">
        <v>0</v>
      </c>
      <c r="Q67" s="37" t="n">
        <v>0</v>
      </c>
      <c r="R67" s="37" t="n">
        <v>0</v>
      </c>
      <c r="S67" s="38" t="n">
        <v>24.5</v>
      </c>
    </row>
    <row customHeight="1" ht="15" r="68" spans="1:19">
      <c r="B68" s="39" t="s">
        <v>69</v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8</v>
      </c>
      <c r="O68" s="37" t="n">
        <v>0</v>
      </c>
      <c r="P68" s="37" t="n">
        <v>0</v>
      </c>
      <c r="Q68" s="37" t="n">
        <v>0</v>
      </c>
      <c r="R68" s="37" t="n">
        <v>0</v>
      </c>
      <c r="S68" s="38" t="n">
        <v>0.5</v>
      </c>
    </row>
    <row customHeight="1" ht="15" r="69" spans="1:19">
      <c r="B69" s="39" t="s">
        <v>70</v>
      </c>
      <c r="C69" s="37" t="n">
        <v>22</v>
      </c>
      <c r="D69" s="37" t="n">
        <v>10</v>
      </c>
      <c r="E69" s="37" t="n">
        <v>5</v>
      </c>
      <c r="F69" s="37" t="n">
        <v>41</v>
      </c>
      <c r="G69" s="37" t="n">
        <v>69</v>
      </c>
      <c r="H69" s="37" t="n">
        <v>18</v>
      </c>
      <c r="I69" s="37" t="n">
        <v>19</v>
      </c>
      <c r="J69" s="37" t="n">
        <v>37</v>
      </c>
      <c r="K69" s="37" t="n">
        <v>18</v>
      </c>
      <c r="L69" s="37" t="n">
        <v>9</v>
      </c>
      <c r="M69" s="37" t="n">
        <v>19</v>
      </c>
      <c r="N69" s="37" t="n">
        <v>6</v>
      </c>
      <c r="O69" s="37" t="n">
        <v>2</v>
      </c>
      <c r="P69" s="37" t="n">
        <v>0</v>
      </c>
      <c r="Q69" s="37" t="n">
        <v>16</v>
      </c>
      <c r="R69" s="37" t="n">
        <v>8</v>
      </c>
      <c r="S69" s="38" t="n">
        <v>18.6875</v>
      </c>
    </row>
    <row customHeight="1" ht="15" r="70" spans="1:19">
      <c r="B70" s="39" t="s">
        <v>71</v>
      </c>
      <c r="C70" s="37" t="n">
        <v>0</v>
      </c>
      <c r="D70" s="37" t="n">
        <v>0</v>
      </c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</v>
      </c>
      <c r="J70" s="37" t="n">
        <v>0</v>
      </c>
      <c r="K70" s="37" t="n">
        <v>0</v>
      </c>
      <c r="L70" s="37" t="n">
        <v>0</v>
      </c>
      <c r="M70" s="37" t="n">
        <v>0</v>
      </c>
      <c r="N70" s="37" t="n">
        <v>0</v>
      </c>
      <c r="O70" s="37" t="n">
        <v>0</v>
      </c>
      <c r="P70" s="37" t="n">
        <v>0</v>
      </c>
      <c r="Q70" s="37" t="n">
        <v>0</v>
      </c>
      <c r="R70" s="37" t="n">
        <v>0</v>
      </c>
      <c r="S70" s="38" t="n">
        <v>0</v>
      </c>
    </row>
    <row customHeight="1" ht="15" r="71" spans="1:19">
      <c r="B71" s="40" t="s">
        <v>72</v>
      </c>
      <c r="C71" s="41" t="n">
        <v>0</v>
      </c>
      <c r="D71" s="41" t="n">
        <v>0</v>
      </c>
      <c r="E71" s="41" t="n">
        <v>5</v>
      </c>
      <c r="F71" s="41" t="n">
        <v>86</v>
      </c>
      <c r="G71" s="41" t="n">
        <v>0</v>
      </c>
      <c r="H71" s="41" t="n">
        <v>24</v>
      </c>
      <c r="I71" s="41" t="n">
        <v>0</v>
      </c>
      <c r="J71" s="41" t="n">
        <v>0</v>
      </c>
      <c r="K71" s="41" t="n">
        <v>0</v>
      </c>
      <c r="L71" s="41" t="n">
        <v>0</v>
      </c>
      <c r="M71" s="41" t="n">
        <v>0</v>
      </c>
      <c r="N71" s="41" t="n">
        <v>0</v>
      </c>
      <c r="O71" s="41" t="n">
        <v>0</v>
      </c>
      <c r="P71" s="41" t="n">
        <v>0</v>
      </c>
      <c r="Q71" s="41" t="n">
        <v>2</v>
      </c>
      <c r="R71" s="41" t="n">
        <v>0</v>
      </c>
      <c r="S71" s="42" t="n">
        <v>7.3125</v>
      </c>
    </row>
    <row customHeight="1" ht="45" r="73" spans="1:19">
      <c r="B73" s="33" t="s">
        <v>86</v>
      </c>
      <c r="C73" s="34" t="s">
        <v>42</v>
      </c>
      <c r="D73" s="34" t="s">
        <v>43</v>
      </c>
      <c r="E73" s="34" t="s">
        <v>44</v>
      </c>
      <c r="F73" s="34" t="s">
        <v>45</v>
      </c>
      <c r="G73" s="34" t="s">
        <v>46</v>
      </c>
      <c r="H73" s="34" t="s">
        <v>47</v>
      </c>
      <c r="I73" s="34" t="s">
        <v>48</v>
      </c>
      <c r="J73" s="34" t="s">
        <v>49</v>
      </c>
      <c r="K73" s="34" t="s">
        <v>50</v>
      </c>
      <c r="L73" s="34" t="s">
        <v>51</v>
      </c>
      <c r="M73" s="34" t="s">
        <v>52</v>
      </c>
      <c r="N73" s="34" t="s">
        <v>53</v>
      </c>
      <c r="O73" s="34" t="s">
        <v>54</v>
      </c>
      <c r="P73" s="34" t="s">
        <v>55</v>
      </c>
      <c r="Q73" s="34" t="s">
        <v>56</v>
      </c>
      <c r="R73" s="34" t="s">
        <v>57</v>
      </c>
      <c r="S73" s="35" t="s">
        <v>58</v>
      </c>
    </row>
    <row customHeight="1" ht="15" r="74" spans="1:19">
      <c r="B74" s="36" t="s">
        <v>59</v>
      </c>
      <c r="C74" s="37" t="n">
        <v>0</v>
      </c>
      <c r="D74" s="37" t="n">
        <v>32</v>
      </c>
      <c r="E74" s="37" t="n">
        <v>0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</v>
      </c>
      <c r="O74" s="37" t="n">
        <v>0</v>
      </c>
      <c r="P74" s="37" t="n">
        <v>0</v>
      </c>
      <c r="Q74" s="37" t="n">
        <v>0</v>
      </c>
      <c r="R74" s="37" t="n">
        <v>0</v>
      </c>
      <c r="S74" s="38" t="n">
        <v>2</v>
      </c>
    </row>
    <row customHeight="1" ht="15" r="75" spans="1:19">
      <c r="B75" s="36" t="s">
        <v>60</v>
      </c>
      <c r="C75" s="37" t="n">
        <v>0</v>
      </c>
      <c r="D75" s="37" t="n">
        <v>4</v>
      </c>
      <c r="E75" s="37" t="n">
        <v>0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</v>
      </c>
      <c r="L75" s="37" t="n">
        <v>0</v>
      </c>
      <c r="M75" s="37" t="n">
        <v>0</v>
      </c>
      <c r="N75" s="37" t="n">
        <v>0</v>
      </c>
      <c r="O75" s="37" t="n">
        <v>0</v>
      </c>
      <c r="P75" s="37" t="n">
        <v>0</v>
      </c>
      <c r="Q75" s="37" t="n">
        <v>0</v>
      </c>
      <c r="R75" s="37" t="n">
        <v>0</v>
      </c>
      <c r="S75" s="38" t="n">
        <v>0.25</v>
      </c>
    </row>
    <row customHeight="1" ht="15" r="76" spans="1:19">
      <c r="B76" s="39" t="s">
        <v>61</v>
      </c>
      <c r="C76" s="37" t="n">
        <v>133</v>
      </c>
      <c r="D76" s="37" t="n">
        <v>110</v>
      </c>
      <c r="E76" s="37" t="n">
        <v>185</v>
      </c>
      <c r="F76" s="37" t="n">
        <v>154</v>
      </c>
      <c r="G76" s="37" t="n">
        <v>151</v>
      </c>
      <c r="H76" s="37" t="n">
        <v>146</v>
      </c>
      <c r="I76" s="37" t="n">
        <v>157</v>
      </c>
      <c r="J76" s="37" t="n">
        <v>180</v>
      </c>
      <c r="K76" s="37" t="n">
        <v>207</v>
      </c>
      <c r="L76" s="37" t="n">
        <v>323</v>
      </c>
      <c r="M76" s="37" t="n">
        <v>246</v>
      </c>
      <c r="N76" s="37" t="n">
        <v>200</v>
      </c>
      <c r="O76" s="37" t="n">
        <v>138</v>
      </c>
      <c r="P76" s="37" t="n">
        <v>243</v>
      </c>
      <c r="Q76" s="37" t="n">
        <v>151</v>
      </c>
      <c r="R76" s="37" t="n">
        <v>213</v>
      </c>
      <c r="S76" s="38" t="n">
        <v>183.5625</v>
      </c>
    </row>
    <row customHeight="1" ht="15" r="77" spans="1:19">
      <c r="B77" s="39" t="s">
        <v>62</v>
      </c>
      <c r="C77" s="37" t="n">
        <v>102</v>
      </c>
      <c r="D77" s="37" t="n">
        <v>182</v>
      </c>
      <c r="E77" s="37" t="n">
        <v>156</v>
      </c>
      <c r="F77" s="37" t="n">
        <v>156</v>
      </c>
      <c r="G77" s="37" t="n">
        <v>208</v>
      </c>
      <c r="H77" s="37" t="n">
        <v>184</v>
      </c>
      <c r="I77" s="37" t="n">
        <v>152</v>
      </c>
      <c r="J77" s="37" t="n">
        <v>138</v>
      </c>
      <c r="K77" s="37" t="n">
        <v>68</v>
      </c>
      <c r="L77" s="37" t="n">
        <v>106</v>
      </c>
      <c r="M77" s="37" t="n">
        <v>120</v>
      </c>
      <c r="N77" s="37" t="n">
        <v>128</v>
      </c>
      <c r="O77" s="37" t="n">
        <v>200</v>
      </c>
      <c r="P77" s="37" t="n">
        <v>74</v>
      </c>
      <c r="Q77" s="37" t="n">
        <v>208</v>
      </c>
      <c r="R77" s="37" t="n">
        <v>112</v>
      </c>
      <c r="S77" s="38" t="n">
        <v>143.375</v>
      </c>
    </row>
    <row customHeight="1" ht="15" r="78" spans="1:19">
      <c r="B78" s="36" t="s">
        <v>63</v>
      </c>
      <c r="C78" s="37" t="n">
        <v>0</v>
      </c>
      <c r="D78" s="37" t="n">
        <v>6</v>
      </c>
      <c r="E78" s="37" t="n">
        <v>1</v>
      </c>
      <c r="F78" s="37" t="n">
        <v>0</v>
      </c>
      <c r="G78" s="37" t="n">
        <v>0</v>
      </c>
      <c r="H78" s="37" t="n">
        <v>0</v>
      </c>
      <c r="I78" s="37" t="n">
        <v>0</v>
      </c>
      <c r="J78" s="37" t="n">
        <v>0</v>
      </c>
      <c r="K78" s="37" t="n">
        <v>0</v>
      </c>
      <c r="L78" s="37" t="n">
        <v>0</v>
      </c>
      <c r="M78" s="37" t="n">
        <v>0</v>
      </c>
      <c r="N78" s="37" t="n">
        <v>0</v>
      </c>
      <c r="O78" s="37" t="n">
        <v>0</v>
      </c>
      <c r="P78" s="37" t="n">
        <v>0</v>
      </c>
      <c r="Q78" s="37" t="n">
        <v>0</v>
      </c>
      <c r="R78" s="37" t="n">
        <v>0</v>
      </c>
      <c r="S78" s="38" t="n">
        <v>0.4375</v>
      </c>
    </row>
    <row customHeight="1" ht="15" r="79" spans="1:19">
      <c r="B79" s="36" t="s">
        <v>64</v>
      </c>
      <c r="C79" s="37" t="n">
        <v>0</v>
      </c>
      <c r="D79" s="37" t="n">
        <v>0</v>
      </c>
      <c r="E79" s="37" t="n">
        <v>0</v>
      </c>
      <c r="F79" s="37" t="n">
        <v>0</v>
      </c>
      <c r="G79" s="37" t="n">
        <v>0</v>
      </c>
      <c r="H79" s="37" t="n">
        <v>0</v>
      </c>
      <c r="I79" s="37" t="n">
        <v>0</v>
      </c>
      <c r="J79" s="37" t="n">
        <v>0</v>
      </c>
      <c r="K79" s="37" t="n">
        <v>0</v>
      </c>
      <c r="L79" s="37" t="n">
        <v>0</v>
      </c>
      <c r="M79" s="37" t="n">
        <v>0</v>
      </c>
      <c r="N79" s="37" t="n">
        <v>0</v>
      </c>
      <c r="O79" s="37" t="n">
        <v>0</v>
      </c>
      <c r="P79" s="37" t="n">
        <v>0</v>
      </c>
      <c r="Q79" s="37" t="n">
        <v>0</v>
      </c>
      <c r="R79" s="37" t="n">
        <v>0</v>
      </c>
      <c r="S79" s="38" t="n">
        <v>0</v>
      </c>
    </row>
    <row customHeight="1" ht="15" r="80" spans="1:19">
      <c r="B80" s="36" t="s">
        <v>65</v>
      </c>
      <c r="C80" s="37" t="n">
        <v>0</v>
      </c>
      <c r="D80" s="37" t="n">
        <v>0</v>
      </c>
      <c r="E80" s="37" t="n">
        <v>0</v>
      </c>
      <c r="F80" s="37" t="n">
        <v>0</v>
      </c>
      <c r="G80" s="37" t="n">
        <v>0</v>
      </c>
      <c r="H80" s="37" t="n">
        <v>0</v>
      </c>
      <c r="I80" s="37" t="n">
        <v>0</v>
      </c>
      <c r="J80" s="37" t="n">
        <v>0</v>
      </c>
      <c r="K80" s="37" t="n">
        <v>0</v>
      </c>
      <c r="L80" s="37" t="n">
        <v>0</v>
      </c>
      <c r="M80" s="37" t="n">
        <v>0</v>
      </c>
      <c r="N80" s="37" t="n">
        <v>0</v>
      </c>
      <c r="O80" s="37" t="n">
        <v>0</v>
      </c>
      <c r="P80" s="37" t="n">
        <v>0</v>
      </c>
      <c r="Q80" s="37" t="n">
        <v>0</v>
      </c>
      <c r="R80" s="37" t="n">
        <v>0</v>
      </c>
      <c r="S80" s="38" t="n">
        <v>0</v>
      </c>
    </row>
    <row customHeight="1" ht="15" r="81" spans="1:19">
      <c r="B81" s="36" t="s">
        <v>66</v>
      </c>
      <c r="C81" s="37" t="n">
        <v>0</v>
      </c>
      <c r="D81" s="37" t="n">
        <v>0</v>
      </c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</v>
      </c>
      <c r="J81" s="37" t="n">
        <v>0</v>
      </c>
      <c r="K81" s="37" t="n">
        <v>0</v>
      </c>
      <c r="L81" s="37" t="n">
        <v>0</v>
      </c>
      <c r="M81" s="37" t="n">
        <v>16</v>
      </c>
      <c r="N81" s="37" t="n">
        <v>0</v>
      </c>
      <c r="O81" s="37" t="n">
        <v>0</v>
      </c>
      <c r="P81" s="37" t="n">
        <v>0</v>
      </c>
      <c r="Q81" s="37" t="n">
        <v>0</v>
      </c>
      <c r="R81" s="37" t="n">
        <v>11</v>
      </c>
      <c r="S81" s="38" t="n">
        <v>1.6875</v>
      </c>
    </row>
    <row customHeight="1" ht="15" r="82" spans="1:19">
      <c r="B82" s="36" t="s">
        <v>67</v>
      </c>
      <c r="C82" s="37" t="n">
        <v>0</v>
      </c>
      <c r="D82" s="37" t="n">
        <v>0</v>
      </c>
      <c r="E82" s="37" t="n">
        <v>0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</v>
      </c>
      <c r="L82" s="37" t="n">
        <v>0</v>
      </c>
      <c r="M82" s="37" t="n">
        <v>0</v>
      </c>
      <c r="N82" s="37" t="n">
        <v>0</v>
      </c>
      <c r="O82" s="37" t="n">
        <v>0</v>
      </c>
      <c r="P82" s="37" t="n">
        <v>0</v>
      </c>
      <c r="Q82" s="37" t="n">
        <v>0</v>
      </c>
      <c r="R82" s="37" t="n">
        <v>0</v>
      </c>
      <c r="S82" s="38" t="n">
        <v>0</v>
      </c>
    </row>
    <row customHeight="1" ht="15" r="83" spans="1:19">
      <c r="B83" s="39" t="s">
        <v>68</v>
      </c>
      <c r="C83" s="37" t="n">
        <v>32</v>
      </c>
      <c r="D83" s="37" t="n">
        <v>0</v>
      </c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</v>
      </c>
      <c r="L83" s="37" t="n">
        <v>0</v>
      </c>
      <c r="M83" s="37" t="n">
        <v>0</v>
      </c>
      <c r="N83" s="37" t="n">
        <v>0</v>
      </c>
      <c r="O83" s="37" t="n">
        <v>0</v>
      </c>
      <c r="P83" s="37" t="n">
        <v>0</v>
      </c>
      <c r="Q83" s="37" t="n">
        <v>0</v>
      </c>
      <c r="R83" s="37" t="n">
        <v>0</v>
      </c>
      <c r="S83" s="38" t="n">
        <v>2</v>
      </c>
    </row>
    <row customHeight="1" ht="15" r="84" spans="1:19">
      <c r="B84" s="39" t="s">
        <v>69</v>
      </c>
      <c r="C84" s="37" t="n">
        <v>0</v>
      </c>
      <c r="D84" s="37" t="n">
        <v>0</v>
      </c>
      <c r="E84" s="37" t="n">
        <v>0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</v>
      </c>
      <c r="K84" s="37" t="n">
        <v>0</v>
      </c>
      <c r="L84" s="37" t="n">
        <v>0</v>
      </c>
      <c r="M84" s="37" t="n">
        <v>0</v>
      </c>
      <c r="N84" s="37" t="n">
        <v>0</v>
      </c>
      <c r="O84" s="37" t="n">
        <v>0</v>
      </c>
      <c r="P84" s="37" t="n">
        <v>0</v>
      </c>
      <c r="Q84" s="37" t="n">
        <v>0</v>
      </c>
      <c r="R84" s="37" t="n">
        <v>0</v>
      </c>
      <c r="S84" s="38" t="n">
        <v>0</v>
      </c>
    </row>
    <row customHeight="1" ht="15" r="85" spans="1:19">
      <c r="B85" s="39" t="s">
        <v>70</v>
      </c>
      <c r="C85" s="37" t="n">
        <v>0</v>
      </c>
      <c r="D85" s="37" t="n">
        <v>0</v>
      </c>
      <c r="E85" s="37" t="n">
        <v>8</v>
      </c>
      <c r="F85" s="37" t="n">
        <v>0</v>
      </c>
      <c r="G85" s="37" t="n">
        <v>0</v>
      </c>
      <c r="H85" s="37" t="n">
        <v>6</v>
      </c>
      <c r="I85" s="37" t="n">
        <v>4</v>
      </c>
      <c r="J85" s="37" t="n">
        <v>14</v>
      </c>
      <c r="K85" s="37" t="n">
        <v>32</v>
      </c>
      <c r="L85" s="37" t="n">
        <v>0</v>
      </c>
      <c r="M85" s="37" t="n">
        <v>0</v>
      </c>
      <c r="N85" s="37" t="n">
        <v>0</v>
      </c>
      <c r="O85" s="37" t="n">
        <v>0</v>
      </c>
      <c r="P85" s="37" t="n">
        <v>0</v>
      </c>
      <c r="Q85" s="37" t="n">
        <v>0</v>
      </c>
      <c r="R85" s="37" t="n">
        <v>0</v>
      </c>
      <c r="S85" s="38" t="n">
        <v>4</v>
      </c>
    </row>
    <row customHeight="1" ht="15" r="86" spans="1:19">
      <c r="B86" s="39" t="s">
        <v>71</v>
      </c>
      <c r="C86" s="37" t="n">
        <v>0</v>
      </c>
      <c r="D86" s="37" t="n">
        <v>0</v>
      </c>
      <c r="E86" s="37" t="n">
        <v>0</v>
      </c>
      <c r="F86" s="37" t="n">
        <v>0</v>
      </c>
      <c r="G86" s="37" t="n">
        <v>10</v>
      </c>
      <c r="H86" s="37" t="n">
        <v>0</v>
      </c>
      <c r="I86" s="37" t="n">
        <v>0</v>
      </c>
      <c r="J86" s="37" t="n">
        <v>0</v>
      </c>
      <c r="K86" s="37" t="n">
        <v>0</v>
      </c>
      <c r="L86" s="37" t="n">
        <v>0</v>
      </c>
      <c r="M86" s="37" t="n">
        <v>0</v>
      </c>
      <c r="N86" s="37" t="n">
        <v>0</v>
      </c>
      <c r="O86" s="37" t="n">
        <v>0</v>
      </c>
      <c r="P86" s="37" t="n">
        <v>0</v>
      </c>
      <c r="Q86" s="37" t="n">
        <v>0</v>
      </c>
      <c r="R86" s="37" t="n">
        <v>0</v>
      </c>
      <c r="S86" s="38" t="n">
        <v>0.625</v>
      </c>
    </row>
    <row customHeight="1" ht="15" r="87" spans="1:19">
      <c r="B87" s="40" t="s">
        <v>72</v>
      </c>
      <c r="C87" s="41" t="n">
        <v>0</v>
      </c>
      <c r="D87" s="41" t="n">
        <v>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0</v>
      </c>
      <c r="J87" s="41" t="n">
        <v>0</v>
      </c>
      <c r="K87" s="41" t="n">
        <v>0</v>
      </c>
      <c r="L87" s="41" t="n">
        <v>0</v>
      </c>
      <c r="M87" s="41" t="n">
        <v>0</v>
      </c>
      <c r="N87" s="41" t="n">
        <v>0</v>
      </c>
      <c r="O87" s="41" t="n">
        <v>0</v>
      </c>
      <c r="P87" s="41" t="n">
        <v>0</v>
      </c>
      <c r="Q87" s="41" t="n">
        <v>0</v>
      </c>
      <c r="R87" s="41" t="n">
        <v>0</v>
      </c>
      <c r="S87" s="42" t="n">
        <v>0</v>
      </c>
    </row>
    <row customHeight="1" ht="45" r="89" spans="1:19">
      <c r="B89" s="33" t="s">
        <v>87</v>
      </c>
      <c r="C89" s="34" t="s">
        <v>42</v>
      </c>
      <c r="D89" s="34" t="s">
        <v>43</v>
      </c>
      <c r="E89" s="34" t="s">
        <v>44</v>
      </c>
      <c r="F89" s="34" t="s">
        <v>45</v>
      </c>
      <c r="G89" s="34" t="s">
        <v>46</v>
      </c>
      <c r="H89" s="34" t="s">
        <v>47</v>
      </c>
      <c r="I89" s="34" t="s">
        <v>48</v>
      </c>
      <c r="J89" s="34" t="s">
        <v>49</v>
      </c>
      <c r="K89" s="34" t="s">
        <v>50</v>
      </c>
      <c r="L89" s="34" t="s">
        <v>51</v>
      </c>
      <c r="M89" s="34" t="s">
        <v>52</v>
      </c>
      <c r="N89" s="34" t="s">
        <v>53</v>
      </c>
      <c r="O89" s="34" t="s">
        <v>54</v>
      </c>
      <c r="P89" s="34" t="s">
        <v>55</v>
      </c>
      <c r="Q89" s="34" t="s">
        <v>56</v>
      </c>
      <c r="R89" s="34" t="s">
        <v>57</v>
      </c>
      <c r="S89" s="35" t="s">
        <v>58</v>
      </c>
    </row>
    <row customHeight="1" ht="15" r="90" spans="1:19">
      <c r="B90" s="43" t="s">
        <v>32</v>
      </c>
      <c r="C90" s="37" t="n">
        <v>199</v>
      </c>
      <c r="D90" s="37" t="n">
        <v>160</v>
      </c>
      <c r="E90" s="37" t="n">
        <v>138</v>
      </c>
      <c r="F90" s="37" t="n">
        <v>118</v>
      </c>
      <c r="G90" s="37" t="n">
        <v>125</v>
      </c>
      <c r="H90" s="37" t="n">
        <v>116</v>
      </c>
      <c r="I90" s="37" t="n">
        <v>128</v>
      </c>
      <c r="J90" s="37" t="n">
        <v>168</v>
      </c>
      <c r="K90" s="37" t="n">
        <v>116</v>
      </c>
      <c r="L90" s="37" t="n">
        <v>159</v>
      </c>
      <c r="M90" s="37" t="n">
        <v>266</v>
      </c>
      <c r="N90" s="37" t="n">
        <v>148</v>
      </c>
      <c r="O90" s="37" t="n">
        <v>228</v>
      </c>
      <c r="P90" s="37" t="n">
        <v>263</v>
      </c>
      <c r="Q90" s="37" t="n">
        <v>240</v>
      </c>
      <c r="R90" s="37" t="n">
        <v>237</v>
      </c>
      <c r="S90" s="38" t="n">
        <v>175.5625</v>
      </c>
    </row>
    <row customHeight="1" ht="15" r="91" spans="1:19">
      <c r="B91" s="43" t="s">
        <v>33</v>
      </c>
      <c r="C91" s="37" t="n">
        <v>174</v>
      </c>
      <c r="D91" s="37" t="n">
        <v>165</v>
      </c>
      <c r="E91" s="37" t="n">
        <v>103</v>
      </c>
      <c r="F91" s="37" t="n">
        <v>164</v>
      </c>
      <c r="G91" s="37" t="n">
        <v>202</v>
      </c>
      <c r="H91" s="37" t="n">
        <v>170</v>
      </c>
      <c r="I91" s="37" t="n">
        <v>152</v>
      </c>
      <c r="J91" s="37" t="n">
        <v>233</v>
      </c>
      <c r="K91" s="37" t="n">
        <v>63</v>
      </c>
      <c r="L91" s="37" t="n">
        <v>92</v>
      </c>
      <c r="M91" s="37" t="n">
        <v>98</v>
      </c>
      <c r="N91" s="37" t="n">
        <v>136</v>
      </c>
      <c r="O91" s="37" t="n">
        <v>156</v>
      </c>
      <c r="P91" s="37" t="n">
        <v>66</v>
      </c>
      <c r="Q91" s="37" t="n">
        <v>109</v>
      </c>
      <c r="R91" s="37" t="n">
        <v>89</v>
      </c>
      <c r="S91" s="38" t="n">
        <v>135.75</v>
      </c>
    </row>
    <row customHeight="1" ht="15" r="92" spans="1:19">
      <c r="B92" s="43" t="s">
        <v>34</v>
      </c>
      <c r="C92" s="37" t="n">
        <v>21</v>
      </c>
      <c r="D92" s="37" t="n">
        <v>3</v>
      </c>
      <c r="E92" s="37" t="n">
        <v>27</v>
      </c>
      <c r="F92" s="37" t="n">
        <v>4</v>
      </c>
      <c r="G92" s="37" t="n">
        <v>5</v>
      </c>
      <c r="H92" s="37" t="n">
        <v>8</v>
      </c>
      <c r="I92" s="37" t="n">
        <v>0</v>
      </c>
      <c r="J92" s="37" t="n">
        <v>0</v>
      </c>
      <c r="K92" s="37" t="n">
        <v>0</v>
      </c>
      <c r="L92" s="37" t="n">
        <v>0</v>
      </c>
      <c r="M92" s="37" t="n">
        <v>0</v>
      </c>
      <c r="N92" s="37" t="n">
        <v>0</v>
      </c>
      <c r="O92" s="37" t="n">
        <v>0</v>
      </c>
      <c r="P92" s="37" t="n">
        <v>0</v>
      </c>
      <c r="Q92" s="37" t="n">
        <v>0</v>
      </c>
      <c r="R92" s="37" t="n">
        <v>0</v>
      </c>
      <c r="S92" s="38" t="n">
        <v>4.25</v>
      </c>
    </row>
    <row customHeight="1" ht="15" r="93" spans="1:19">
      <c r="B93" s="43" t="s">
        <v>88</v>
      </c>
      <c r="C93" s="37" t="n">
        <v>142</v>
      </c>
      <c r="D93" s="37" t="n">
        <v>160</v>
      </c>
      <c r="E93" s="37" t="n">
        <v>122</v>
      </c>
      <c r="F93" s="37" t="n">
        <v>178</v>
      </c>
      <c r="G93" s="37" t="n">
        <v>178</v>
      </c>
      <c r="H93" s="37" t="n">
        <v>151</v>
      </c>
      <c r="I93" s="37" t="n">
        <v>146</v>
      </c>
      <c r="J93" s="37" t="n">
        <v>168</v>
      </c>
      <c r="K93" s="37" t="n">
        <v>154</v>
      </c>
      <c r="L93" s="37" t="n">
        <v>101</v>
      </c>
      <c r="M93" s="37" t="n">
        <v>161</v>
      </c>
      <c r="N93" s="37" t="n">
        <v>161</v>
      </c>
      <c r="O93" s="37" t="n">
        <v>130</v>
      </c>
      <c r="P93" s="37" t="n">
        <v>136</v>
      </c>
      <c r="Q93" s="37" t="n">
        <v>72</v>
      </c>
      <c r="R93" s="37" t="n">
        <v>39</v>
      </c>
      <c r="S93" s="38" t="n">
        <v>137.4375</v>
      </c>
    </row>
    <row customHeight="1" ht="15" r="94" spans="1:19">
      <c r="B94" s="43" t="s">
        <v>89</v>
      </c>
      <c r="C94" s="37" t="n">
        <v>81</v>
      </c>
      <c r="D94" s="37" t="n">
        <v>58</v>
      </c>
      <c r="E94" s="37" t="n">
        <v>103</v>
      </c>
      <c r="F94" s="37" t="n">
        <v>104</v>
      </c>
      <c r="G94" s="37" t="n">
        <v>65</v>
      </c>
      <c r="H94" s="37" t="n">
        <v>61</v>
      </c>
      <c r="I94" s="37" t="n">
        <v>98</v>
      </c>
      <c r="J94" s="37" t="n">
        <v>83</v>
      </c>
      <c r="K94" s="37" t="n">
        <v>62</v>
      </c>
      <c r="L94" s="37" t="n">
        <v>64</v>
      </c>
      <c r="M94" s="37" t="n">
        <v>150</v>
      </c>
      <c r="N94" s="37" t="n">
        <v>81</v>
      </c>
      <c r="O94" s="37" t="n">
        <v>82</v>
      </c>
      <c r="P94" s="37" t="n">
        <v>70</v>
      </c>
      <c r="Q94" s="37" t="n">
        <v>74</v>
      </c>
      <c r="R94" s="37" t="n">
        <v>124</v>
      </c>
      <c r="S94" s="38" t="n">
        <v>85</v>
      </c>
    </row>
    <row customHeight="1" ht="15" r="95" spans="1:19">
      <c r="B95" s="43" t="s">
        <v>90</v>
      </c>
      <c r="C95" s="37" t="n">
        <v>92</v>
      </c>
      <c r="D95" s="37" t="n">
        <v>132</v>
      </c>
      <c r="E95" s="37" t="n">
        <v>129</v>
      </c>
      <c r="F95" s="37" t="n">
        <v>174</v>
      </c>
      <c r="G95" s="37" t="n">
        <v>124</v>
      </c>
      <c r="H95" s="37" t="n">
        <v>135</v>
      </c>
      <c r="I95" s="37" t="n">
        <v>160</v>
      </c>
      <c r="J95" s="37" t="n">
        <v>154</v>
      </c>
      <c r="K95" s="37" t="n">
        <v>146</v>
      </c>
      <c r="L95" s="37" t="n">
        <v>136</v>
      </c>
      <c r="M95" s="37" t="n">
        <v>150</v>
      </c>
      <c r="N95" s="37" t="n">
        <v>96</v>
      </c>
      <c r="O95" s="37" t="n">
        <v>110</v>
      </c>
      <c r="P95" s="37" t="n">
        <v>106</v>
      </c>
      <c r="Q95" s="37" t="n">
        <v>185</v>
      </c>
      <c r="R95" s="37" t="n">
        <v>154</v>
      </c>
      <c r="S95" s="38" t="n">
        <v>136.4375</v>
      </c>
    </row>
    <row customHeight="1" ht="15" r="96" spans="1:19">
      <c r="B96" s="43" t="s">
        <v>91</v>
      </c>
      <c r="C96" s="37" t="n">
        <v>15</v>
      </c>
      <c r="D96" s="37" t="n">
        <v>127</v>
      </c>
      <c r="E96" s="37" t="n">
        <v>122</v>
      </c>
      <c r="F96" s="37" t="n">
        <v>152</v>
      </c>
      <c r="G96" s="37" t="n">
        <v>69</v>
      </c>
      <c r="H96" s="37" t="n">
        <v>93</v>
      </c>
      <c r="I96" s="37" t="n">
        <v>101</v>
      </c>
      <c r="J96" s="37" t="n">
        <v>166</v>
      </c>
      <c r="K96" s="37" t="n">
        <v>131</v>
      </c>
      <c r="L96" s="37" t="n">
        <v>137</v>
      </c>
      <c r="M96" s="37" t="n">
        <v>157</v>
      </c>
      <c r="N96" s="37" t="n">
        <v>109</v>
      </c>
      <c r="O96" s="37" t="n">
        <v>107</v>
      </c>
      <c r="P96" s="37" t="n">
        <v>86</v>
      </c>
      <c r="Q96" s="37" t="n">
        <v>77</v>
      </c>
      <c r="R96" s="37" t="n">
        <v>111</v>
      </c>
      <c r="S96" s="38" t="n">
        <v>110</v>
      </c>
    </row>
    <row customHeight="1" ht="15" r="97" spans="1:19">
      <c r="B97" s="43" t="s">
        <v>92</v>
      </c>
      <c r="C97" s="37" t="n">
        <v>87</v>
      </c>
      <c r="D97" s="37" t="n">
        <v>80</v>
      </c>
      <c r="E97" s="37" t="n">
        <v>80</v>
      </c>
      <c r="F97" s="37" t="n">
        <v>6</v>
      </c>
      <c r="G97" s="37" t="n">
        <v>0</v>
      </c>
      <c r="H97" s="37" t="n">
        <v>26</v>
      </c>
      <c r="I97" s="37" t="n">
        <v>0</v>
      </c>
      <c r="J97" s="37" t="n">
        <v>0</v>
      </c>
      <c r="K97" s="37" t="n">
        <v>0</v>
      </c>
      <c r="L97" s="37" t="n">
        <v>20</v>
      </c>
      <c r="M97" s="37" t="n">
        <v>0</v>
      </c>
      <c r="N97" s="37" t="n">
        <v>8</v>
      </c>
      <c r="O97" s="37" t="n">
        <v>0</v>
      </c>
      <c r="P97" s="37" t="n">
        <v>6</v>
      </c>
      <c r="Q97" s="37" t="n">
        <v>8</v>
      </c>
      <c r="R97" s="37" t="n">
        <v>8</v>
      </c>
      <c r="S97" s="38" t="n">
        <v>20.5625</v>
      </c>
    </row>
    <row customHeight="1" ht="15" r="98" spans="1:19">
      <c r="B98" s="43" t="s">
        <v>93</v>
      </c>
      <c r="C98" s="37" t="n">
        <v>50</v>
      </c>
      <c r="D98" s="37" t="n">
        <v>24</v>
      </c>
      <c r="E98" s="37" t="n">
        <v>20</v>
      </c>
      <c r="F98" s="37" t="n">
        <v>34</v>
      </c>
      <c r="G98" s="37" t="n">
        <v>24</v>
      </c>
      <c r="H98" s="37" t="n">
        <v>72</v>
      </c>
      <c r="I98" s="37" t="n">
        <v>24</v>
      </c>
      <c r="J98" s="37" t="n">
        <v>16</v>
      </c>
      <c r="K98" s="37" t="n">
        <v>8</v>
      </c>
      <c r="L98" s="37" t="n">
        <v>10</v>
      </c>
      <c r="M98" s="37" t="n">
        <v>34</v>
      </c>
      <c r="N98" s="37" t="n">
        <v>78</v>
      </c>
      <c r="O98" s="37" t="n">
        <v>90</v>
      </c>
      <c r="P98" s="37" t="n">
        <v>30</v>
      </c>
      <c r="Q98" s="37" t="n">
        <v>86</v>
      </c>
      <c r="R98" s="37" t="n">
        <v>54</v>
      </c>
      <c r="S98" s="38" t="n">
        <v>40.875</v>
      </c>
    </row>
    <row customHeight="1" ht="15" r="99" spans="1:19">
      <c r="B99" s="43" t="s">
        <v>94</v>
      </c>
      <c r="C99" s="37" t="n">
        <v>46</v>
      </c>
      <c r="D99" s="37" t="n">
        <v>36</v>
      </c>
      <c r="E99" s="37" t="n">
        <v>0</v>
      </c>
      <c r="F99" s="37" t="n">
        <v>4</v>
      </c>
      <c r="G99" s="37" t="n">
        <v>0</v>
      </c>
      <c r="H99" s="37" t="n">
        <v>12</v>
      </c>
      <c r="I99" s="37" t="n">
        <v>66</v>
      </c>
      <c r="J99" s="37" t="n">
        <v>46</v>
      </c>
      <c r="K99" s="37" t="n">
        <v>22</v>
      </c>
      <c r="L99" s="37" t="n">
        <v>16</v>
      </c>
      <c r="M99" s="37" t="n">
        <v>62</v>
      </c>
      <c r="N99" s="37" t="n">
        <v>34</v>
      </c>
      <c r="O99" s="37" t="n">
        <v>18</v>
      </c>
      <c r="P99" s="37" t="n">
        <v>28</v>
      </c>
      <c r="Q99" s="37" t="n">
        <v>4</v>
      </c>
      <c r="R99" s="37" t="n">
        <v>2</v>
      </c>
      <c r="S99" s="38" t="n">
        <v>24.75</v>
      </c>
    </row>
    <row customHeight="1" ht="15" r="100" spans="1:19">
      <c r="B100" s="43" t="s">
        <v>95</v>
      </c>
      <c r="C100" s="37" t="n">
        <v>0</v>
      </c>
      <c r="D100" s="37" t="n">
        <v>0</v>
      </c>
      <c r="E100" s="37" t="n">
        <v>0</v>
      </c>
      <c r="F100" s="37" t="n">
        <v>0</v>
      </c>
      <c r="G100" s="37" t="n">
        <v>0</v>
      </c>
      <c r="H100" s="37" t="n">
        <v>0</v>
      </c>
      <c r="I100" s="37" t="n">
        <v>0</v>
      </c>
      <c r="J100" s="37" t="n">
        <v>0</v>
      </c>
      <c r="K100" s="37" t="n">
        <v>0</v>
      </c>
      <c r="L100" s="37" t="n">
        <v>20</v>
      </c>
      <c r="M100" s="37" t="n">
        <v>0</v>
      </c>
      <c r="N100" s="37" t="n">
        <v>0</v>
      </c>
      <c r="O100" s="37" t="n">
        <v>10</v>
      </c>
      <c r="P100" s="37" t="n">
        <v>122</v>
      </c>
      <c r="Q100" s="37" t="n">
        <v>49</v>
      </c>
      <c r="R100" s="37" t="n">
        <v>77</v>
      </c>
      <c r="S100" s="38" t="n">
        <v>17.375</v>
      </c>
    </row>
    <row customHeight="1" ht="15" r="101" spans="1:19">
      <c r="B101" s="43" t="s">
        <v>35</v>
      </c>
      <c r="C101" s="37" t="n">
        <v>262</v>
      </c>
      <c r="D101" s="37" t="n">
        <v>496</v>
      </c>
      <c r="E101" s="37" t="n">
        <v>489</v>
      </c>
      <c r="F101" s="37" t="n">
        <v>397</v>
      </c>
      <c r="G101" s="37" t="n">
        <v>543</v>
      </c>
      <c r="H101" s="37" t="n">
        <v>392</v>
      </c>
      <c r="I101" s="37" t="n">
        <v>301</v>
      </c>
      <c r="J101" s="37" t="n">
        <v>347</v>
      </c>
      <c r="K101" s="37" t="n">
        <v>395</v>
      </c>
      <c r="L101" s="37" t="n">
        <v>657</v>
      </c>
      <c r="M101" s="37" t="n">
        <v>418</v>
      </c>
      <c r="N101" s="37" t="n">
        <v>510</v>
      </c>
      <c r="O101" s="37" t="n">
        <v>450</v>
      </c>
      <c r="P101" s="37" t="n">
        <v>409</v>
      </c>
      <c r="Q101" s="37" t="n">
        <v>510</v>
      </c>
      <c r="R101" s="37" t="n">
        <v>495</v>
      </c>
      <c r="S101" s="38" t="n">
        <v>441.9375</v>
      </c>
    </row>
    <row customHeight="1" ht="15" r="102" spans="1:19">
      <c r="B102" s="43" t="s">
        <v>36</v>
      </c>
      <c r="C102" s="37" t="n">
        <v>16</v>
      </c>
      <c r="D102" s="37" t="n">
        <v>8</v>
      </c>
      <c r="E102" s="37" t="n">
        <v>8</v>
      </c>
      <c r="F102" s="37" t="n">
        <v>19</v>
      </c>
      <c r="G102" s="37" t="n">
        <v>43</v>
      </c>
      <c r="H102" s="37" t="n">
        <v>44</v>
      </c>
      <c r="I102" s="37" t="n">
        <v>34</v>
      </c>
      <c r="J102" s="37" t="n">
        <v>36</v>
      </c>
      <c r="K102" s="37" t="n">
        <v>10</v>
      </c>
      <c r="L102" s="37" t="n">
        <v>32</v>
      </c>
      <c r="M102" s="37" t="n">
        <v>52</v>
      </c>
      <c r="N102" s="37" t="n">
        <v>37</v>
      </c>
      <c r="O102" s="37" t="n">
        <v>44</v>
      </c>
      <c r="P102" s="37" t="n">
        <v>12</v>
      </c>
      <c r="Q102" s="37" t="n">
        <v>32</v>
      </c>
      <c r="R102" s="37" t="n">
        <v>28</v>
      </c>
      <c r="S102" s="38" t="n">
        <v>28.4375</v>
      </c>
    </row>
    <row customHeight="1" ht="15" r="103" spans="1:19">
      <c r="B103" s="43" t="s">
        <v>37</v>
      </c>
      <c r="C103" s="37" t="n">
        <v>67</v>
      </c>
      <c r="D103" s="37" t="n">
        <v>16</v>
      </c>
      <c r="E103" s="37" t="n">
        <v>18</v>
      </c>
      <c r="F103" s="37" t="n">
        <v>22</v>
      </c>
      <c r="G103" s="37" t="n">
        <v>0</v>
      </c>
      <c r="H103" s="37" t="n">
        <v>0</v>
      </c>
      <c r="I103" s="37" t="n">
        <v>0</v>
      </c>
      <c r="J103" s="37" t="n">
        <v>70</v>
      </c>
      <c r="K103" s="37" t="n">
        <v>333</v>
      </c>
      <c r="L103" s="37" t="n">
        <v>0</v>
      </c>
      <c r="M103" s="37" t="n">
        <v>45</v>
      </c>
      <c r="N103" s="37" t="n">
        <v>0</v>
      </c>
      <c r="O103" s="37" t="n">
        <v>0</v>
      </c>
      <c r="P103" s="37" t="n">
        <v>0</v>
      </c>
      <c r="Q103" s="37" t="n">
        <v>0</v>
      </c>
      <c r="R103" s="37" t="n">
        <v>43</v>
      </c>
      <c r="S103" s="38" t="n">
        <v>38.375</v>
      </c>
    </row>
    <row customHeight="1" ht="15" r="104" spans="1:19">
      <c r="B104" s="44" t="s">
        <v>38</v>
      </c>
      <c r="C104" s="41" t="n">
        <v>0</v>
      </c>
      <c r="D104" s="41" t="n">
        <v>0</v>
      </c>
      <c r="E104" s="41" t="n">
        <v>28</v>
      </c>
      <c r="F104" s="41" t="n">
        <v>0</v>
      </c>
      <c r="G104" s="41" t="n">
        <v>0</v>
      </c>
      <c r="H104" s="41" t="n">
        <v>0</v>
      </c>
      <c r="I104" s="41" t="n">
        <v>0</v>
      </c>
      <c r="J104" s="41" t="n">
        <v>0</v>
      </c>
      <c r="K104" s="41" t="n">
        <v>0</v>
      </c>
      <c r="L104" s="41" t="n">
        <v>0</v>
      </c>
      <c r="M104" s="41" t="n">
        <v>0</v>
      </c>
      <c r="N104" s="41" t="n">
        <v>0</v>
      </c>
      <c r="O104" s="41" t="n">
        <v>0</v>
      </c>
      <c r="P104" s="41" t="n">
        <v>0</v>
      </c>
      <c r="Q104" s="41" t="n">
        <v>16</v>
      </c>
      <c r="R104" s="41" t="n">
        <v>4</v>
      </c>
      <c r="S104" s="42" t="n">
        <v>3</v>
      </c>
    </row>
    <row customHeight="1" ht="45" r="106" spans="1:19">
      <c r="B106" s="33" t="s">
        <v>96</v>
      </c>
      <c r="C106" s="34" t="s">
        <v>42</v>
      </c>
      <c r="D106" s="34" t="s">
        <v>43</v>
      </c>
      <c r="E106" s="34" t="s">
        <v>44</v>
      </c>
      <c r="F106" s="34" t="s">
        <v>45</v>
      </c>
      <c r="G106" s="34" t="s">
        <v>46</v>
      </c>
      <c r="H106" s="34" t="s">
        <v>47</v>
      </c>
      <c r="I106" s="34" t="s">
        <v>48</v>
      </c>
      <c r="J106" s="34" t="s">
        <v>49</v>
      </c>
      <c r="K106" s="34" t="s">
        <v>50</v>
      </c>
      <c r="L106" s="34" t="s">
        <v>51</v>
      </c>
      <c r="M106" s="34" t="s">
        <v>52</v>
      </c>
      <c r="N106" s="34" t="s">
        <v>53</v>
      </c>
      <c r="O106" s="34" t="s">
        <v>54</v>
      </c>
      <c r="P106" s="34" t="s">
        <v>55</v>
      </c>
      <c r="Q106" s="34" t="s">
        <v>56</v>
      </c>
      <c r="R106" s="34" t="s">
        <v>57</v>
      </c>
      <c r="S106" s="35" t="s">
        <v>58</v>
      </c>
    </row>
    <row customHeight="1" ht="15" r="107" spans="1:19">
      <c r="B107" s="43" t="s">
        <v>88</v>
      </c>
      <c r="C107" s="37" t="n">
        <v>142</v>
      </c>
      <c r="D107" s="37" t="n">
        <v>160</v>
      </c>
      <c r="E107" s="37" t="n">
        <v>122</v>
      </c>
      <c r="F107" s="37" t="n">
        <v>178</v>
      </c>
      <c r="G107" s="37" t="n">
        <v>178</v>
      </c>
      <c r="H107" s="37" t="n">
        <v>151</v>
      </c>
      <c r="I107" s="37" t="n">
        <v>146</v>
      </c>
      <c r="J107" s="37" t="n">
        <v>168</v>
      </c>
      <c r="K107" s="37" t="n">
        <v>154</v>
      </c>
      <c r="L107" s="37" t="n">
        <v>101</v>
      </c>
      <c r="M107" s="37" t="n">
        <v>161</v>
      </c>
      <c r="N107" s="37" t="n">
        <v>161</v>
      </c>
      <c r="O107" s="37" t="n">
        <v>130</v>
      </c>
      <c r="P107" s="37" t="n">
        <v>136</v>
      </c>
      <c r="Q107" s="37" t="n">
        <v>72</v>
      </c>
      <c r="R107" s="37" t="n">
        <v>39</v>
      </c>
      <c r="S107" s="38" t="n">
        <v>137.4375</v>
      </c>
    </row>
    <row customHeight="1" ht="15" r="108" spans="1:19">
      <c r="B108" s="43" t="s">
        <v>89</v>
      </c>
      <c r="C108" s="37" t="n">
        <v>81</v>
      </c>
      <c r="D108" s="37" t="n">
        <v>58</v>
      </c>
      <c r="E108" s="37" t="n">
        <v>103</v>
      </c>
      <c r="F108" s="37" t="n">
        <v>104</v>
      </c>
      <c r="G108" s="37" t="n">
        <v>65</v>
      </c>
      <c r="H108" s="37" t="n">
        <v>61</v>
      </c>
      <c r="I108" s="37" t="n">
        <v>98</v>
      </c>
      <c r="J108" s="37" t="n">
        <v>83</v>
      </c>
      <c r="K108" s="37" t="n">
        <v>62</v>
      </c>
      <c r="L108" s="37" t="n">
        <v>64</v>
      </c>
      <c r="M108" s="37" t="n">
        <v>150</v>
      </c>
      <c r="N108" s="37" t="n">
        <v>81</v>
      </c>
      <c r="O108" s="37" t="n">
        <v>82</v>
      </c>
      <c r="P108" s="37" t="n">
        <v>70</v>
      </c>
      <c r="Q108" s="37" t="n">
        <v>74</v>
      </c>
      <c r="R108" s="37" t="n">
        <v>124</v>
      </c>
      <c r="S108" s="38" t="n">
        <v>85</v>
      </c>
    </row>
    <row customHeight="1" ht="15" r="109" spans="1:19">
      <c r="B109" s="44" t="s">
        <v>90</v>
      </c>
      <c r="C109" s="41" t="n">
        <v>92</v>
      </c>
      <c r="D109" s="41" t="n">
        <v>132</v>
      </c>
      <c r="E109" s="41" t="n">
        <v>129</v>
      </c>
      <c r="F109" s="41" t="n">
        <v>174</v>
      </c>
      <c r="G109" s="41" t="n">
        <v>124</v>
      </c>
      <c r="H109" s="41" t="n">
        <v>135</v>
      </c>
      <c r="I109" s="41" t="n">
        <v>160</v>
      </c>
      <c r="J109" s="41" t="n">
        <v>154</v>
      </c>
      <c r="K109" s="41" t="n">
        <v>146</v>
      </c>
      <c r="L109" s="41" t="n">
        <v>136</v>
      </c>
      <c r="M109" s="41" t="n">
        <v>150</v>
      </c>
      <c r="N109" s="41" t="n">
        <v>96</v>
      </c>
      <c r="O109" s="41" t="n">
        <v>110</v>
      </c>
      <c r="P109" s="41" t="n">
        <v>106</v>
      </c>
      <c r="Q109" s="41" t="n">
        <v>185</v>
      </c>
      <c r="R109" s="41" t="n">
        <v>154</v>
      </c>
      <c r="S109" s="42" t="n">
        <v>136.4375</v>
      </c>
    </row>
    <row customHeight="1" ht="45" r="111" spans="1:19">
      <c r="B111" s="33" t="s">
        <v>97</v>
      </c>
      <c r="C111" s="34" t="s">
        <v>42</v>
      </c>
      <c r="D111" s="34" t="s">
        <v>43</v>
      </c>
      <c r="E111" s="34" t="s">
        <v>44</v>
      </c>
      <c r="F111" s="34" t="s">
        <v>45</v>
      </c>
      <c r="G111" s="34" t="s">
        <v>46</v>
      </c>
      <c r="H111" s="34" t="s">
        <v>47</v>
      </c>
      <c r="I111" s="34" t="s">
        <v>48</v>
      </c>
      <c r="J111" s="34" t="s">
        <v>49</v>
      </c>
      <c r="K111" s="34" t="s">
        <v>50</v>
      </c>
      <c r="L111" s="34" t="s">
        <v>51</v>
      </c>
      <c r="M111" s="34" t="s">
        <v>52</v>
      </c>
      <c r="N111" s="34" t="s">
        <v>53</v>
      </c>
      <c r="O111" s="34" t="s">
        <v>54</v>
      </c>
      <c r="P111" s="34" t="s">
        <v>55</v>
      </c>
      <c r="Q111" s="34" t="s">
        <v>56</v>
      </c>
      <c r="R111" s="34" t="s">
        <v>57</v>
      </c>
      <c r="S111" s="35" t="s">
        <v>58</v>
      </c>
    </row>
    <row customHeight="1" ht="15" r="112" spans="1:19">
      <c r="B112" s="43" t="s">
        <v>91</v>
      </c>
      <c r="C112" s="37" t="n">
        <v>15</v>
      </c>
      <c r="D112" s="37" t="n">
        <v>127</v>
      </c>
      <c r="E112" s="37" t="n">
        <v>122</v>
      </c>
      <c r="F112" s="37" t="n">
        <v>152</v>
      </c>
      <c r="G112" s="37" t="n">
        <v>69</v>
      </c>
      <c r="H112" s="37" t="n">
        <v>93</v>
      </c>
      <c r="I112" s="37" t="n">
        <v>101</v>
      </c>
      <c r="J112" s="37" t="n">
        <v>166</v>
      </c>
      <c r="K112" s="37" t="n">
        <v>131</v>
      </c>
      <c r="L112" s="37" t="n">
        <v>137</v>
      </c>
      <c r="M112" s="37" t="n">
        <v>157</v>
      </c>
      <c r="N112" s="37" t="n">
        <v>109</v>
      </c>
      <c r="O112" s="37" t="n">
        <v>107</v>
      </c>
      <c r="P112" s="37" t="n">
        <v>86</v>
      </c>
      <c r="Q112" s="37" t="n">
        <v>77</v>
      </c>
      <c r="R112" s="37" t="n">
        <v>111</v>
      </c>
      <c r="S112" s="38" t="n">
        <v>110</v>
      </c>
    </row>
    <row customHeight="1" ht="15" r="113" spans="1:19">
      <c r="B113" s="44" t="s">
        <v>92</v>
      </c>
      <c r="C113" s="41" t="n">
        <v>87</v>
      </c>
      <c r="D113" s="41" t="n">
        <v>80</v>
      </c>
      <c r="E113" s="41" t="n">
        <v>80</v>
      </c>
      <c r="F113" s="41" t="n">
        <v>6</v>
      </c>
      <c r="G113" s="41" t="n">
        <v>0</v>
      </c>
      <c r="H113" s="41" t="n">
        <v>26</v>
      </c>
      <c r="I113" s="41" t="n">
        <v>0</v>
      </c>
      <c r="J113" s="41" t="n">
        <v>0</v>
      </c>
      <c r="K113" s="41" t="n">
        <v>0</v>
      </c>
      <c r="L113" s="41" t="n">
        <v>20</v>
      </c>
      <c r="M113" s="41" t="n">
        <v>0</v>
      </c>
      <c r="N113" s="41" t="n">
        <v>8</v>
      </c>
      <c r="O113" s="41" t="n">
        <v>0</v>
      </c>
      <c r="P113" s="41" t="n">
        <v>6</v>
      </c>
      <c r="Q113" s="41" t="n">
        <v>8</v>
      </c>
      <c r="R113" s="41" t="n">
        <v>8</v>
      </c>
      <c r="S113" s="42" t="n">
        <v>20.5625</v>
      </c>
    </row>
    <row customHeight="1" ht="45" r="115" spans="1:19">
      <c r="B115" s="33" t="s">
        <v>98</v>
      </c>
      <c r="C115" s="34" t="s">
        <v>42</v>
      </c>
      <c r="D115" s="34" t="s">
        <v>43</v>
      </c>
      <c r="E115" s="34" t="s">
        <v>44</v>
      </c>
      <c r="F115" s="34" t="s">
        <v>45</v>
      </c>
      <c r="G115" s="34" t="s">
        <v>46</v>
      </c>
      <c r="H115" s="34" t="s">
        <v>47</v>
      </c>
      <c r="I115" s="34" t="s">
        <v>48</v>
      </c>
      <c r="J115" s="34" t="s">
        <v>49</v>
      </c>
      <c r="K115" s="34" t="s">
        <v>50</v>
      </c>
      <c r="L115" s="34" t="s">
        <v>51</v>
      </c>
      <c r="M115" s="34" t="s">
        <v>52</v>
      </c>
      <c r="N115" s="34" t="s">
        <v>53</v>
      </c>
      <c r="O115" s="34" t="s">
        <v>54</v>
      </c>
      <c r="P115" s="34" t="s">
        <v>55</v>
      </c>
      <c r="Q115" s="34" t="s">
        <v>56</v>
      </c>
      <c r="R115" s="34" t="s">
        <v>57</v>
      </c>
      <c r="S115" s="35" t="s">
        <v>58</v>
      </c>
    </row>
    <row customHeight="1" ht="15" r="116" spans="1:19">
      <c r="B116" s="43" t="s">
        <v>93</v>
      </c>
      <c r="C116" s="37" t="n">
        <v>50</v>
      </c>
      <c r="D116" s="37" t="n">
        <v>24</v>
      </c>
      <c r="E116" s="37" t="n">
        <v>20</v>
      </c>
      <c r="F116" s="37" t="n">
        <v>34</v>
      </c>
      <c r="G116" s="37" t="n">
        <v>24</v>
      </c>
      <c r="H116" s="37" t="n">
        <v>72</v>
      </c>
      <c r="I116" s="37" t="n">
        <v>24</v>
      </c>
      <c r="J116" s="37" t="n">
        <v>16</v>
      </c>
      <c r="K116" s="37" t="n">
        <v>8</v>
      </c>
      <c r="L116" s="37" t="n">
        <v>10</v>
      </c>
      <c r="M116" s="37" t="n">
        <v>34</v>
      </c>
      <c r="N116" s="37" t="n">
        <v>78</v>
      </c>
      <c r="O116" s="37" t="n">
        <v>90</v>
      </c>
      <c r="P116" s="37" t="n">
        <v>30</v>
      </c>
      <c r="Q116" s="37" t="n">
        <v>86</v>
      </c>
      <c r="R116" s="37" t="n">
        <v>54</v>
      </c>
      <c r="S116" s="38" t="n">
        <v>40.875</v>
      </c>
    </row>
    <row customHeight="1" ht="15" r="117" spans="1:19">
      <c r="B117" s="43" t="s">
        <v>94</v>
      </c>
      <c r="C117" s="37" t="n">
        <v>46</v>
      </c>
      <c r="D117" s="37" t="n">
        <v>36</v>
      </c>
      <c r="E117" s="37" t="n">
        <v>0</v>
      </c>
      <c r="F117" s="37" t="n">
        <v>4</v>
      </c>
      <c r="G117" s="37" t="n">
        <v>0</v>
      </c>
      <c r="H117" s="37" t="n">
        <v>12</v>
      </c>
      <c r="I117" s="37" t="n">
        <v>66</v>
      </c>
      <c r="J117" s="37" t="n">
        <v>46</v>
      </c>
      <c r="K117" s="37" t="n">
        <v>22</v>
      </c>
      <c r="L117" s="37" t="n">
        <v>16</v>
      </c>
      <c r="M117" s="37" t="n">
        <v>62</v>
      </c>
      <c r="N117" s="37" t="n">
        <v>34</v>
      </c>
      <c r="O117" s="37" t="n">
        <v>18</v>
      </c>
      <c r="P117" s="37" t="n">
        <v>28</v>
      </c>
      <c r="Q117" s="37" t="n">
        <v>4</v>
      </c>
      <c r="R117" s="37" t="n">
        <v>2</v>
      </c>
      <c r="S117" s="38" t="n">
        <v>24.75</v>
      </c>
    </row>
    <row customHeight="1" ht="15" r="118" spans="1:19">
      <c r="B118" s="44" t="s">
        <v>95</v>
      </c>
      <c r="C118" s="41" t="n">
        <v>0</v>
      </c>
      <c r="D118" s="41" t="n">
        <v>0</v>
      </c>
      <c r="E118" s="41" t="n">
        <v>0</v>
      </c>
      <c r="F118" s="41" t="n">
        <v>0</v>
      </c>
      <c r="G118" s="41" t="n">
        <v>0</v>
      </c>
      <c r="H118" s="41" t="n">
        <v>0</v>
      </c>
      <c r="I118" s="41" t="n">
        <v>0</v>
      </c>
      <c r="J118" s="41" t="n">
        <v>0</v>
      </c>
      <c r="K118" s="41" t="n">
        <v>0</v>
      </c>
      <c r="L118" s="41" t="n">
        <v>20</v>
      </c>
      <c r="M118" s="41" t="n">
        <v>0</v>
      </c>
      <c r="N118" s="41" t="n">
        <v>0</v>
      </c>
      <c r="O118" s="41" t="n">
        <v>10</v>
      </c>
      <c r="P118" s="41" t="n">
        <v>122</v>
      </c>
      <c r="Q118" s="41" t="n">
        <v>49</v>
      </c>
      <c r="R118" s="41" t="n">
        <v>77</v>
      </c>
      <c r="S118" s="42" t="n">
        <v>17.375</v>
      </c>
    </row>
    <row customHeight="1" ht="45" r="120" spans="1:19">
      <c r="B120" s="33" t="s">
        <v>99</v>
      </c>
      <c r="C120" s="34" t="s">
        <v>42</v>
      </c>
      <c r="D120" s="34" t="s">
        <v>43</v>
      </c>
      <c r="E120" s="34" t="s">
        <v>44</v>
      </c>
      <c r="F120" s="34" t="s">
        <v>45</v>
      </c>
      <c r="G120" s="34" t="s">
        <v>46</v>
      </c>
      <c r="H120" s="34" t="s">
        <v>47</v>
      </c>
      <c r="I120" s="34" t="s">
        <v>48</v>
      </c>
      <c r="J120" s="34" t="s">
        <v>49</v>
      </c>
      <c r="K120" s="34" t="s">
        <v>50</v>
      </c>
      <c r="L120" s="34" t="s">
        <v>51</v>
      </c>
      <c r="M120" s="34" t="s">
        <v>52</v>
      </c>
      <c r="N120" s="34" t="s">
        <v>53</v>
      </c>
      <c r="O120" s="34" t="s">
        <v>54</v>
      </c>
      <c r="P120" s="34" t="s">
        <v>55</v>
      </c>
      <c r="Q120" s="34" t="s">
        <v>56</v>
      </c>
      <c r="R120" s="34" t="s">
        <v>57</v>
      </c>
      <c r="S120" s="35" t="s">
        <v>58</v>
      </c>
    </row>
    <row customHeight="1" ht="15" r="121" spans="1:19">
      <c r="B121" s="43" t="s">
        <v>100</v>
      </c>
      <c r="C121" s="37" t="n">
        <v>623</v>
      </c>
      <c r="D121" s="37" t="n">
        <v>610</v>
      </c>
      <c r="E121" s="37" t="n">
        <v>643</v>
      </c>
      <c r="F121" s="37" t="n">
        <v>737</v>
      </c>
      <c r="G121" s="37" t="n">
        <v>747</v>
      </c>
      <c r="H121" s="37" t="n">
        <v>695</v>
      </c>
      <c r="I121" s="37" t="n">
        <v>571</v>
      </c>
      <c r="J121" s="37" t="n">
        <v>837</v>
      </c>
      <c r="K121" s="37" t="n">
        <v>670</v>
      </c>
      <c r="L121" s="37" t="n">
        <v>653</v>
      </c>
      <c r="M121" s="37" t="n">
        <v>783</v>
      </c>
      <c r="N121" s="37" t="n">
        <v>650</v>
      </c>
      <c r="O121" s="37" t="n">
        <v>850</v>
      </c>
      <c r="P121" s="37" t="n">
        <v>877</v>
      </c>
      <c r="Q121" s="37" t="n">
        <v>821</v>
      </c>
      <c r="R121" s="37" t="n">
        <v>898</v>
      </c>
      <c r="S121" s="38" t="n">
        <v>729.0625</v>
      </c>
    </row>
    <row customHeight="1" ht="15" r="122" spans="1:19">
      <c r="B122" s="44" t="s">
        <v>101</v>
      </c>
      <c r="C122" s="41" t="n">
        <v>0</v>
      </c>
      <c r="D122" s="41" t="n">
        <v>32</v>
      </c>
      <c r="E122" s="41" t="n">
        <v>0</v>
      </c>
      <c r="F122" s="41" t="n">
        <v>0</v>
      </c>
      <c r="G122" s="41" t="n">
        <v>0</v>
      </c>
      <c r="H122" s="41" t="n">
        <v>0</v>
      </c>
      <c r="I122" s="41" t="n">
        <v>0</v>
      </c>
      <c r="J122" s="41" t="n">
        <v>0</v>
      </c>
      <c r="K122" s="41" t="n">
        <v>0</v>
      </c>
      <c r="L122" s="41" t="n">
        <v>0</v>
      </c>
      <c r="M122" s="41" t="n">
        <v>0</v>
      </c>
      <c r="N122" s="41" t="n">
        <v>0</v>
      </c>
      <c r="O122" s="41" t="n">
        <v>0</v>
      </c>
      <c r="P122" s="41" t="n">
        <v>0</v>
      </c>
      <c r="Q122" s="41" t="n">
        <v>0</v>
      </c>
      <c r="R122" s="41" t="n">
        <v>0</v>
      </c>
      <c r="S122" s="42" t="n">
        <v>2</v>
      </c>
    </row>
    <row customHeight="1" ht="45" r="124" spans="1:19">
      <c r="B124" s="33" t="s">
        <v>102</v>
      </c>
      <c r="C124" s="34" t="s">
        <v>42</v>
      </c>
      <c r="D124" s="34" t="s">
        <v>43</v>
      </c>
      <c r="E124" s="34" t="s">
        <v>44</v>
      </c>
      <c r="F124" s="34" t="s">
        <v>45</v>
      </c>
      <c r="G124" s="34" t="s">
        <v>46</v>
      </c>
      <c r="H124" s="34" t="s">
        <v>47</v>
      </c>
      <c r="I124" s="34" t="s">
        <v>48</v>
      </c>
      <c r="J124" s="34" t="s">
        <v>49</v>
      </c>
      <c r="K124" s="34" t="s">
        <v>50</v>
      </c>
      <c r="L124" s="34" t="s">
        <v>51</v>
      </c>
      <c r="M124" s="34" t="s">
        <v>52</v>
      </c>
      <c r="N124" s="34" t="s">
        <v>53</v>
      </c>
      <c r="O124" s="34" t="s">
        <v>54</v>
      </c>
      <c r="P124" s="34" t="s">
        <v>55</v>
      </c>
      <c r="Q124" s="34" t="s">
        <v>56</v>
      </c>
      <c r="R124" s="34" t="s">
        <v>57</v>
      </c>
      <c r="S124" s="35" t="s">
        <v>58</v>
      </c>
    </row>
    <row customHeight="1" ht="15" r="125" spans="1:19">
      <c r="B125" s="43" t="s">
        <v>100</v>
      </c>
      <c r="C125" s="37" t="n">
        <v>107</v>
      </c>
      <c r="D125" s="37" t="n">
        <v>140</v>
      </c>
      <c r="E125" s="37" t="n">
        <v>127</v>
      </c>
      <c r="F125" s="37" t="n">
        <v>2</v>
      </c>
      <c r="G125" s="37" t="n">
        <v>13</v>
      </c>
      <c r="H125" s="37" t="n">
        <v>8</v>
      </c>
      <c r="I125" s="37" t="n">
        <v>8</v>
      </c>
      <c r="J125" s="37" t="n">
        <v>2</v>
      </c>
      <c r="K125" s="37" t="n">
        <v>0</v>
      </c>
      <c r="L125" s="37" t="n">
        <v>7</v>
      </c>
      <c r="M125" s="37" t="n">
        <v>30</v>
      </c>
      <c r="N125" s="37" t="n">
        <v>46</v>
      </c>
      <c r="O125" s="37" t="n">
        <v>52</v>
      </c>
      <c r="P125" s="37" t="n">
        <v>36</v>
      </c>
      <c r="Q125" s="37" t="n">
        <v>55</v>
      </c>
      <c r="R125" s="37" t="n">
        <v>18</v>
      </c>
      <c r="S125" s="38" t="n">
        <v>40.6875</v>
      </c>
    </row>
    <row customHeight="1" ht="15" r="126" spans="1:19">
      <c r="B126" s="44" t="s">
        <v>101</v>
      </c>
      <c r="C126" s="41" t="n">
        <v>0</v>
      </c>
      <c r="D126" s="41" t="n">
        <v>4</v>
      </c>
      <c r="E126" s="41" t="n">
        <v>0</v>
      </c>
      <c r="F126" s="41" t="n">
        <v>0</v>
      </c>
      <c r="G126" s="41" t="n">
        <v>0</v>
      </c>
      <c r="H126" s="41" t="n">
        <v>0</v>
      </c>
      <c r="I126" s="41" t="n">
        <v>0</v>
      </c>
      <c r="J126" s="41" t="n">
        <v>0</v>
      </c>
      <c r="K126" s="41" t="n">
        <v>0</v>
      </c>
      <c r="L126" s="41" t="n">
        <v>0</v>
      </c>
      <c r="M126" s="41" t="n">
        <v>0</v>
      </c>
      <c r="N126" s="41" t="n">
        <v>0</v>
      </c>
      <c r="O126" s="41" t="n">
        <v>0</v>
      </c>
      <c r="P126" s="41" t="n">
        <v>0</v>
      </c>
      <c r="Q126" s="41" t="n">
        <v>0</v>
      </c>
      <c r="R126" s="41" t="n">
        <v>0</v>
      </c>
      <c r="S126" s="42" t="n">
        <v>0.25</v>
      </c>
    </row>
    <row customHeight="1" ht="45" r="128" spans="1:19">
      <c r="B128" s="33" t="s">
        <v>103</v>
      </c>
      <c r="C128" s="34" t="s">
        <v>42</v>
      </c>
      <c r="D128" s="34" t="s">
        <v>43</v>
      </c>
      <c r="E128" s="34" t="s">
        <v>44</v>
      </c>
      <c r="F128" s="34" t="s">
        <v>45</v>
      </c>
      <c r="G128" s="34" t="s">
        <v>46</v>
      </c>
      <c r="H128" s="34" t="s">
        <v>47</v>
      </c>
      <c r="I128" s="34" t="s">
        <v>48</v>
      </c>
      <c r="J128" s="34" t="s">
        <v>49</v>
      </c>
      <c r="K128" s="34" t="s">
        <v>50</v>
      </c>
      <c r="L128" s="34" t="s">
        <v>51</v>
      </c>
      <c r="M128" s="34" t="s">
        <v>52</v>
      </c>
      <c r="N128" s="34" t="s">
        <v>53</v>
      </c>
      <c r="O128" s="34" t="s">
        <v>54</v>
      </c>
      <c r="P128" s="34" t="s">
        <v>55</v>
      </c>
      <c r="Q128" s="34" t="s">
        <v>56</v>
      </c>
      <c r="R128" s="34" t="s">
        <v>57</v>
      </c>
      <c r="S128" s="35" t="s">
        <v>58</v>
      </c>
    </row>
    <row customHeight="1" ht="15" r="129" spans="1:19">
      <c r="B129" s="43" t="s">
        <v>100</v>
      </c>
      <c r="C129" s="37" t="n">
        <v>174</v>
      </c>
      <c r="D129" s="37" t="n">
        <v>52</v>
      </c>
      <c r="E129" s="37" t="n">
        <v>27</v>
      </c>
      <c r="F129" s="37" t="n">
        <v>23</v>
      </c>
      <c r="G129" s="37" t="n">
        <v>60</v>
      </c>
      <c r="H129" s="37" t="n">
        <v>98</v>
      </c>
      <c r="I129" s="37" t="n">
        <v>209</v>
      </c>
      <c r="J129" s="37" t="n">
        <v>61</v>
      </c>
      <c r="K129" s="37" t="n">
        <v>86</v>
      </c>
      <c r="L129" s="37" t="n">
        <v>199</v>
      </c>
      <c r="M129" s="37" t="n">
        <v>134</v>
      </c>
      <c r="N129" s="37" t="n">
        <v>194</v>
      </c>
      <c r="O129" s="37" t="n">
        <v>79</v>
      </c>
      <c r="P129" s="37" t="n">
        <v>5</v>
      </c>
      <c r="Q129" s="37" t="n">
        <v>115</v>
      </c>
      <c r="R129" s="37" t="n">
        <v>33</v>
      </c>
      <c r="S129" s="38" t="n">
        <v>96.8125</v>
      </c>
    </row>
    <row customHeight="1" ht="15" r="130" spans="1:19">
      <c r="B130" s="44" t="s">
        <v>101</v>
      </c>
      <c r="C130" s="41" t="n">
        <v>133</v>
      </c>
      <c r="D130" s="41" t="n">
        <v>110</v>
      </c>
      <c r="E130" s="41" t="n">
        <v>185</v>
      </c>
      <c r="F130" s="41" t="n">
        <v>154</v>
      </c>
      <c r="G130" s="41" t="n">
        <v>151</v>
      </c>
      <c r="H130" s="41" t="n">
        <v>146</v>
      </c>
      <c r="I130" s="41" t="n">
        <v>157</v>
      </c>
      <c r="J130" s="41" t="n">
        <v>180</v>
      </c>
      <c r="K130" s="41" t="n">
        <v>207</v>
      </c>
      <c r="L130" s="41" t="n">
        <v>323</v>
      </c>
      <c r="M130" s="41" t="n">
        <v>246</v>
      </c>
      <c r="N130" s="41" t="n">
        <v>200</v>
      </c>
      <c r="O130" s="41" t="n">
        <v>138</v>
      </c>
      <c r="P130" s="41" t="n">
        <v>243</v>
      </c>
      <c r="Q130" s="41" t="n">
        <v>151</v>
      </c>
      <c r="R130" s="41" t="n">
        <v>213</v>
      </c>
      <c r="S130" s="42" t="n">
        <v>183.5625</v>
      </c>
    </row>
    <row customHeight="1" ht="45" r="132" spans="1:19">
      <c r="B132" s="33" t="s">
        <v>104</v>
      </c>
      <c r="C132" s="34" t="s">
        <v>42</v>
      </c>
      <c r="D132" s="34" t="s">
        <v>43</v>
      </c>
      <c r="E132" s="34" t="s">
        <v>44</v>
      </c>
      <c r="F132" s="34" t="s">
        <v>45</v>
      </c>
      <c r="G132" s="34" t="s">
        <v>46</v>
      </c>
      <c r="H132" s="34" t="s">
        <v>47</v>
      </c>
      <c r="I132" s="34" t="s">
        <v>48</v>
      </c>
      <c r="J132" s="34" t="s">
        <v>49</v>
      </c>
      <c r="K132" s="34" t="s">
        <v>50</v>
      </c>
      <c r="L132" s="34" t="s">
        <v>51</v>
      </c>
      <c r="M132" s="34" t="s">
        <v>52</v>
      </c>
      <c r="N132" s="34" t="s">
        <v>53</v>
      </c>
      <c r="O132" s="34" t="s">
        <v>54</v>
      </c>
      <c r="P132" s="34" t="s">
        <v>55</v>
      </c>
      <c r="Q132" s="34" t="s">
        <v>56</v>
      </c>
      <c r="R132" s="34" t="s">
        <v>57</v>
      </c>
      <c r="S132" s="35" t="s">
        <v>58</v>
      </c>
    </row>
    <row customHeight="1" ht="15" r="133" spans="1:19">
      <c r="B133" s="43" t="s">
        <v>100</v>
      </c>
      <c r="C133" s="37" t="n">
        <v>18</v>
      </c>
      <c r="D133" s="37" t="n">
        <v>40</v>
      </c>
      <c r="E133" s="37" t="n">
        <v>44</v>
      </c>
      <c r="F133" s="37" t="n">
        <v>38</v>
      </c>
      <c r="G133" s="37" t="n">
        <v>31</v>
      </c>
      <c r="H133" s="37" t="n">
        <v>4</v>
      </c>
      <c r="I133" s="37" t="n">
        <v>4</v>
      </c>
      <c r="J133" s="37" t="n">
        <v>0</v>
      </c>
      <c r="K133" s="37" t="n">
        <v>0</v>
      </c>
      <c r="L133" s="37" t="n">
        <v>0</v>
      </c>
      <c r="M133" s="37" t="n">
        <v>0</v>
      </c>
      <c r="N133" s="37" t="n">
        <v>0</v>
      </c>
      <c r="O133" s="37" t="n">
        <v>0</v>
      </c>
      <c r="P133" s="37" t="n">
        <v>0</v>
      </c>
      <c r="Q133" s="37" t="n">
        <v>0</v>
      </c>
      <c r="R133" s="37" t="n">
        <v>2</v>
      </c>
      <c r="S133" s="38" t="n">
        <v>11.3125</v>
      </c>
    </row>
    <row customHeight="1" ht="15" r="134" spans="1:19">
      <c r="B134" s="44" t="s">
        <v>101</v>
      </c>
      <c r="C134" s="41" t="n">
        <v>102</v>
      </c>
      <c r="D134" s="41" t="n">
        <v>182</v>
      </c>
      <c r="E134" s="41" t="n">
        <v>156</v>
      </c>
      <c r="F134" s="41" t="n">
        <v>156</v>
      </c>
      <c r="G134" s="41" t="n">
        <v>208</v>
      </c>
      <c r="H134" s="41" t="n">
        <v>184</v>
      </c>
      <c r="I134" s="41" t="n">
        <v>152</v>
      </c>
      <c r="J134" s="41" t="n">
        <v>138</v>
      </c>
      <c r="K134" s="41" t="n">
        <v>68</v>
      </c>
      <c r="L134" s="41" t="n">
        <v>106</v>
      </c>
      <c r="M134" s="41" t="n">
        <v>120</v>
      </c>
      <c r="N134" s="41" t="n">
        <v>128</v>
      </c>
      <c r="O134" s="41" t="n">
        <v>200</v>
      </c>
      <c r="P134" s="41" t="n">
        <v>74</v>
      </c>
      <c r="Q134" s="41" t="n">
        <v>208</v>
      </c>
      <c r="R134" s="41" t="n">
        <v>112</v>
      </c>
      <c r="S134" s="42" t="n">
        <v>143.375</v>
      </c>
    </row>
    <row customHeight="1" ht="45" r="136" spans="1:19">
      <c r="B136" s="33" t="s">
        <v>105</v>
      </c>
      <c r="C136" s="34" t="s">
        <v>42</v>
      </c>
      <c r="D136" s="34" t="s">
        <v>43</v>
      </c>
      <c r="E136" s="34" t="s">
        <v>44</v>
      </c>
      <c r="F136" s="34" t="s">
        <v>45</v>
      </c>
      <c r="G136" s="34" t="s">
        <v>46</v>
      </c>
      <c r="H136" s="34" t="s">
        <v>47</v>
      </c>
      <c r="I136" s="34" t="s">
        <v>48</v>
      </c>
      <c r="J136" s="34" t="s">
        <v>49</v>
      </c>
      <c r="K136" s="34" t="s">
        <v>50</v>
      </c>
      <c r="L136" s="34" t="s">
        <v>51</v>
      </c>
      <c r="M136" s="34" t="s">
        <v>52</v>
      </c>
      <c r="N136" s="34" t="s">
        <v>53</v>
      </c>
      <c r="O136" s="34" t="s">
        <v>54</v>
      </c>
      <c r="P136" s="34" t="s">
        <v>55</v>
      </c>
      <c r="Q136" s="34" t="s">
        <v>56</v>
      </c>
      <c r="R136" s="34" t="s">
        <v>57</v>
      </c>
      <c r="S136" s="35" t="s">
        <v>58</v>
      </c>
    </row>
    <row customHeight="1" ht="15" r="137" spans="1:19">
      <c r="B137" s="43" t="s">
        <v>100</v>
      </c>
      <c r="C137" s="37" t="n">
        <v>66</v>
      </c>
      <c r="D137" s="37" t="n">
        <v>183</v>
      </c>
      <c r="E137" s="37" t="n">
        <v>146</v>
      </c>
      <c r="F137" s="37" t="n">
        <v>118</v>
      </c>
      <c r="G137" s="37" t="n">
        <v>86</v>
      </c>
      <c r="H137" s="37" t="n">
        <v>82</v>
      </c>
      <c r="I137" s="37" t="n">
        <v>86</v>
      </c>
      <c r="J137" s="37" t="n">
        <v>154</v>
      </c>
      <c r="K137" s="37" t="n">
        <v>36</v>
      </c>
      <c r="L137" s="37" t="n">
        <v>131</v>
      </c>
      <c r="M137" s="37" t="n">
        <v>176</v>
      </c>
      <c r="N137" s="37" t="n">
        <v>109</v>
      </c>
      <c r="O137" s="37" t="n">
        <v>106</v>
      </c>
      <c r="P137" s="37" t="n">
        <v>96</v>
      </c>
      <c r="Q137" s="37" t="n">
        <v>94</v>
      </c>
      <c r="R137" s="37" t="n">
        <v>105</v>
      </c>
      <c r="S137" s="38" t="n">
        <v>110.875</v>
      </c>
    </row>
    <row customHeight="1" ht="15" r="138" spans="1:19">
      <c r="B138" s="44" t="s">
        <v>101</v>
      </c>
      <c r="C138" s="41" t="n">
        <v>0</v>
      </c>
      <c r="D138" s="41" t="n">
        <v>6</v>
      </c>
      <c r="E138" s="41" t="n">
        <v>1</v>
      </c>
      <c r="F138" s="41" t="n">
        <v>0</v>
      </c>
      <c r="G138" s="41" t="n">
        <v>0</v>
      </c>
      <c r="H138" s="41" t="n">
        <v>0</v>
      </c>
      <c r="I138" s="41" t="n">
        <v>0</v>
      </c>
      <c r="J138" s="41" t="n">
        <v>0</v>
      </c>
      <c r="K138" s="41" t="n">
        <v>0</v>
      </c>
      <c r="L138" s="41" t="n">
        <v>0</v>
      </c>
      <c r="M138" s="41" t="n">
        <v>0</v>
      </c>
      <c r="N138" s="41" t="n">
        <v>0</v>
      </c>
      <c r="O138" s="41" t="n">
        <v>0</v>
      </c>
      <c r="P138" s="41" t="n">
        <v>0</v>
      </c>
      <c r="Q138" s="41" t="n">
        <v>0</v>
      </c>
      <c r="R138" s="41" t="n">
        <v>0</v>
      </c>
      <c r="S138" s="42" t="n">
        <v>0.4375</v>
      </c>
    </row>
    <row customHeight="1" ht="45" r="140" spans="1:19">
      <c r="B140" s="33" t="s">
        <v>106</v>
      </c>
      <c r="C140" s="34" t="s">
        <v>42</v>
      </c>
      <c r="D140" s="34" t="s">
        <v>43</v>
      </c>
      <c r="E140" s="34" t="s">
        <v>44</v>
      </c>
      <c r="F140" s="34" t="s">
        <v>45</v>
      </c>
      <c r="G140" s="34" t="s">
        <v>46</v>
      </c>
      <c r="H140" s="34" t="s">
        <v>47</v>
      </c>
      <c r="I140" s="34" t="s">
        <v>48</v>
      </c>
      <c r="J140" s="34" t="s">
        <v>49</v>
      </c>
      <c r="K140" s="34" t="s">
        <v>50</v>
      </c>
      <c r="L140" s="34" t="s">
        <v>51</v>
      </c>
      <c r="M140" s="34" t="s">
        <v>52</v>
      </c>
      <c r="N140" s="34" t="s">
        <v>53</v>
      </c>
      <c r="O140" s="34" t="s">
        <v>54</v>
      </c>
      <c r="P140" s="34" t="s">
        <v>55</v>
      </c>
      <c r="Q140" s="34" t="s">
        <v>56</v>
      </c>
      <c r="R140" s="34" t="s">
        <v>57</v>
      </c>
      <c r="S140" s="35" t="s">
        <v>58</v>
      </c>
    </row>
    <row customHeight="1" ht="15" r="141" spans="1:19">
      <c r="B141" s="43" t="s">
        <v>100</v>
      </c>
      <c r="C141" s="37" t="n">
        <v>0</v>
      </c>
      <c r="D141" s="37" t="n">
        <v>34</v>
      </c>
      <c r="E141" s="37" t="n">
        <v>22</v>
      </c>
      <c r="F141" s="37" t="n">
        <v>4</v>
      </c>
      <c r="G141" s="37" t="n">
        <v>0</v>
      </c>
      <c r="H141" s="37" t="n">
        <v>0</v>
      </c>
      <c r="I141" s="37" t="n">
        <v>0</v>
      </c>
      <c r="J141" s="37" t="n">
        <v>28</v>
      </c>
      <c r="K141" s="37" t="n">
        <v>4</v>
      </c>
      <c r="L141" s="37" t="n">
        <v>14</v>
      </c>
      <c r="M141" s="37" t="n">
        <v>0</v>
      </c>
      <c r="N141" s="37" t="n">
        <v>0</v>
      </c>
      <c r="O141" s="37" t="n">
        <v>0</v>
      </c>
      <c r="P141" s="37" t="n">
        <v>0</v>
      </c>
      <c r="Q141" s="37" t="n">
        <v>0</v>
      </c>
      <c r="R141" s="37" t="n">
        <v>0</v>
      </c>
      <c r="S141" s="38" t="n">
        <v>6.625</v>
      </c>
    </row>
    <row customHeight="1" ht="15" r="142" spans="1:19">
      <c r="B142" s="44" t="s">
        <v>101</v>
      </c>
      <c r="C142" s="41" t="n">
        <v>0</v>
      </c>
      <c r="D142" s="41" t="n">
        <v>0</v>
      </c>
      <c r="E142" s="41" t="n">
        <v>0</v>
      </c>
      <c r="F142" s="41" t="n">
        <v>0</v>
      </c>
      <c r="G142" s="41" t="n">
        <v>0</v>
      </c>
      <c r="H142" s="41" t="n">
        <v>0</v>
      </c>
      <c r="I142" s="41" t="n">
        <v>0</v>
      </c>
      <c r="J142" s="41" t="n">
        <v>0</v>
      </c>
      <c r="K142" s="41" t="n">
        <v>0</v>
      </c>
      <c r="L142" s="41" t="n">
        <v>0</v>
      </c>
      <c r="M142" s="41" t="n">
        <v>0</v>
      </c>
      <c r="N142" s="41" t="n">
        <v>0</v>
      </c>
      <c r="O142" s="41" t="n">
        <v>0</v>
      </c>
      <c r="P142" s="41" t="n">
        <v>0</v>
      </c>
      <c r="Q142" s="41" t="n">
        <v>0</v>
      </c>
      <c r="R142" s="41" t="n">
        <v>0</v>
      </c>
      <c r="S142" s="42" t="n">
        <v>0</v>
      </c>
    </row>
    <row customHeight="1" ht="45" r="144" spans="1:19">
      <c r="B144" s="33" t="s">
        <v>107</v>
      </c>
      <c r="C144" s="34" t="s">
        <v>42</v>
      </c>
      <c r="D144" s="34" t="s">
        <v>43</v>
      </c>
      <c r="E144" s="34" t="s">
        <v>44</v>
      </c>
      <c r="F144" s="34" t="s">
        <v>45</v>
      </c>
      <c r="G144" s="34" t="s">
        <v>46</v>
      </c>
      <c r="H144" s="34" t="s">
        <v>47</v>
      </c>
      <c r="I144" s="34" t="s">
        <v>48</v>
      </c>
      <c r="J144" s="34" t="s">
        <v>49</v>
      </c>
      <c r="K144" s="34" t="s">
        <v>50</v>
      </c>
      <c r="L144" s="34" t="s">
        <v>51</v>
      </c>
      <c r="M144" s="34" t="s">
        <v>52</v>
      </c>
      <c r="N144" s="34" t="s">
        <v>53</v>
      </c>
      <c r="O144" s="34" t="s">
        <v>54</v>
      </c>
      <c r="P144" s="34" t="s">
        <v>55</v>
      </c>
      <c r="Q144" s="34" t="s">
        <v>56</v>
      </c>
      <c r="R144" s="34" t="s">
        <v>57</v>
      </c>
      <c r="S144" s="35" t="s">
        <v>58</v>
      </c>
    </row>
    <row customHeight="1" ht="15" r="145" spans="1:19">
      <c r="B145" s="43" t="s">
        <v>100</v>
      </c>
      <c r="C145" s="37" t="n">
        <v>41</v>
      </c>
      <c r="D145" s="37" t="n">
        <v>0</v>
      </c>
      <c r="E145" s="37" t="n">
        <v>0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0</v>
      </c>
      <c r="L145" s="37" t="n">
        <v>0</v>
      </c>
      <c r="M145" s="37" t="n">
        <v>0</v>
      </c>
      <c r="N145" s="37" t="n">
        <v>0</v>
      </c>
      <c r="O145" s="37" t="n">
        <v>0</v>
      </c>
      <c r="P145" s="37" t="n">
        <v>0</v>
      </c>
      <c r="Q145" s="37" t="n">
        <v>0</v>
      </c>
      <c r="R145" s="37" t="n">
        <v>0</v>
      </c>
      <c r="S145" s="38" t="n">
        <v>2.5625</v>
      </c>
    </row>
    <row customHeight="1" ht="15" r="146" spans="1:19">
      <c r="B146" s="44" t="s">
        <v>101</v>
      </c>
      <c r="C146" s="41" t="n">
        <v>0</v>
      </c>
      <c r="D146" s="41" t="n">
        <v>0</v>
      </c>
      <c r="E146" s="41" t="n">
        <v>0</v>
      </c>
      <c r="F146" s="41" t="n">
        <v>0</v>
      </c>
      <c r="G146" s="41" t="n">
        <v>0</v>
      </c>
      <c r="H146" s="41" t="n">
        <v>0</v>
      </c>
      <c r="I146" s="41" t="n">
        <v>0</v>
      </c>
      <c r="J146" s="41" t="n">
        <v>0</v>
      </c>
      <c r="K146" s="41" t="n">
        <v>0</v>
      </c>
      <c r="L146" s="41" t="n">
        <v>0</v>
      </c>
      <c r="M146" s="41" t="n">
        <v>0</v>
      </c>
      <c r="N146" s="41" t="n">
        <v>0</v>
      </c>
      <c r="O146" s="41" t="n">
        <v>0</v>
      </c>
      <c r="P146" s="41" t="n">
        <v>0</v>
      </c>
      <c r="Q146" s="41" t="n">
        <v>0</v>
      </c>
      <c r="R146" s="41" t="n">
        <v>0</v>
      </c>
      <c r="S146" s="42" t="n">
        <v>0</v>
      </c>
    </row>
    <row customHeight="1" ht="45" r="148" spans="1:19">
      <c r="B148" s="33" t="s">
        <v>108</v>
      </c>
      <c r="C148" s="34" t="s">
        <v>42</v>
      </c>
      <c r="D148" s="34" t="s">
        <v>43</v>
      </c>
      <c r="E148" s="34" t="s">
        <v>44</v>
      </c>
      <c r="F148" s="34" t="s">
        <v>45</v>
      </c>
      <c r="G148" s="34" t="s">
        <v>46</v>
      </c>
      <c r="H148" s="34" t="s">
        <v>47</v>
      </c>
      <c r="I148" s="34" t="s">
        <v>48</v>
      </c>
      <c r="J148" s="34" t="s">
        <v>49</v>
      </c>
      <c r="K148" s="34" t="s">
        <v>50</v>
      </c>
      <c r="L148" s="34" t="s">
        <v>51</v>
      </c>
      <c r="M148" s="34" t="s">
        <v>52</v>
      </c>
      <c r="N148" s="34" t="s">
        <v>53</v>
      </c>
      <c r="O148" s="34" t="s">
        <v>54</v>
      </c>
      <c r="P148" s="34" t="s">
        <v>55</v>
      </c>
      <c r="Q148" s="34" t="s">
        <v>56</v>
      </c>
      <c r="R148" s="34" t="s">
        <v>57</v>
      </c>
      <c r="S148" s="35" t="s">
        <v>58</v>
      </c>
    </row>
    <row customHeight="1" ht="15" r="149" spans="1:19">
      <c r="B149" s="43" t="s">
        <v>100</v>
      </c>
      <c r="C149" s="37" t="n">
        <v>12</v>
      </c>
      <c r="D149" s="37" t="n">
        <v>0</v>
      </c>
      <c r="E149" s="37" t="n">
        <v>18</v>
      </c>
      <c r="F149" s="37" t="n">
        <v>17</v>
      </c>
      <c r="G149" s="37" t="n">
        <v>1</v>
      </c>
      <c r="H149" s="37" t="n">
        <v>5</v>
      </c>
      <c r="I149" s="37" t="n">
        <v>0</v>
      </c>
      <c r="J149" s="37" t="n">
        <v>0</v>
      </c>
      <c r="K149" s="37" t="n">
        <v>2</v>
      </c>
      <c r="L149" s="37" t="n">
        <v>0</v>
      </c>
      <c r="M149" s="37" t="n">
        <v>0</v>
      </c>
      <c r="N149" s="37" t="n">
        <v>10</v>
      </c>
      <c r="O149" s="37" t="n">
        <v>0</v>
      </c>
      <c r="P149" s="37" t="n">
        <v>0</v>
      </c>
      <c r="Q149" s="37" t="n">
        <v>0</v>
      </c>
      <c r="R149" s="37" t="n">
        <v>0</v>
      </c>
      <c r="S149" s="38" t="n">
        <v>4.0625</v>
      </c>
    </row>
    <row customHeight="1" ht="15" r="150" spans="1:19">
      <c r="B150" s="44" t="s">
        <v>101</v>
      </c>
      <c r="C150" s="41" t="n">
        <v>0</v>
      </c>
      <c r="D150" s="41" t="n">
        <v>0</v>
      </c>
      <c r="E150" s="41" t="n">
        <v>0</v>
      </c>
      <c r="F150" s="41" t="n">
        <v>0</v>
      </c>
      <c r="G150" s="41" t="n">
        <v>0</v>
      </c>
      <c r="H150" s="41" t="n">
        <v>0</v>
      </c>
      <c r="I150" s="41" t="n">
        <v>0</v>
      </c>
      <c r="J150" s="41" t="n">
        <v>0</v>
      </c>
      <c r="K150" s="41" t="n">
        <v>0</v>
      </c>
      <c r="L150" s="41" t="n">
        <v>0</v>
      </c>
      <c r="M150" s="41" t="n">
        <v>16</v>
      </c>
      <c r="N150" s="41" t="n">
        <v>0</v>
      </c>
      <c r="O150" s="41" t="n">
        <v>0</v>
      </c>
      <c r="P150" s="41" t="n">
        <v>0</v>
      </c>
      <c r="Q150" s="41" t="n">
        <v>0</v>
      </c>
      <c r="R150" s="41" t="n">
        <v>11</v>
      </c>
      <c r="S150" s="42" t="n">
        <v>1.6875</v>
      </c>
    </row>
    <row customHeight="1" ht="45" r="152" spans="1:19">
      <c r="B152" s="33" t="s">
        <v>109</v>
      </c>
      <c r="C152" s="34" t="s">
        <v>42</v>
      </c>
      <c r="D152" s="34" t="s">
        <v>43</v>
      </c>
      <c r="E152" s="34" t="s">
        <v>44</v>
      </c>
      <c r="F152" s="34" t="s">
        <v>45</v>
      </c>
      <c r="G152" s="34" t="s">
        <v>46</v>
      </c>
      <c r="H152" s="34" t="s">
        <v>47</v>
      </c>
      <c r="I152" s="34" t="s">
        <v>48</v>
      </c>
      <c r="J152" s="34" t="s">
        <v>49</v>
      </c>
      <c r="K152" s="34" t="s">
        <v>50</v>
      </c>
      <c r="L152" s="34" t="s">
        <v>51</v>
      </c>
      <c r="M152" s="34" t="s">
        <v>52</v>
      </c>
      <c r="N152" s="34" t="s">
        <v>53</v>
      </c>
      <c r="O152" s="34" t="s">
        <v>54</v>
      </c>
      <c r="P152" s="34" t="s">
        <v>55</v>
      </c>
      <c r="Q152" s="34" t="s">
        <v>56</v>
      </c>
      <c r="R152" s="34" t="s">
        <v>57</v>
      </c>
      <c r="S152" s="35" t="s">
        <v>58</v>
      </c>
    </row>
    <row customHeight="1" ht="15" r="153" spans="1:19">
      <c r="B153" s="43" t="s">
        <v>100</v>
      </c>
      <c r="C153" s="37" t="n">
        <v>2</v>
      </c>
      <c r="D153" s="37" t="n">
        <v>62</v>
      </c>
      <c r="E153" s="37" t="n">
        <v>0</v>
      </c>
      <c r="F153" s="37" t="n">
        <v>0</v>
      </c>
      <c r="G153" s="37" t="n">
        <v>2</v>
      </c>
      <c r="H153" s="37" t="n">
        <v>0</v>
      </c>
      <c r="I153" s="37" t="n">
        <v>0</v>
      </c>
      <c r="J153" s="37" t="n">
        <v>0</v>
      </c>
      <c r="K153" s="37" t="n">
        <v>0</v>
      </c>
      <c r="L153" s="37" t="n">
        <v>2</v>
      </c>
      <c r="M153" s="37" t="n">
        <v>62</v>
      </c>
      <c r="N153" s="37" t="n">
        <v>39</v>
      </c>
      <c r="O153" s="37" t="n">
        <v>0</v>
      </c>
      <c r="P153" s="37" t="n">
        <v>0</v>
      </c>
      <c r="Q153" s="37" t="n">
        <v>0</v>
      </c>
      <c r="R153" s="37" t="n">
        <v>65</v>
      </c>
      <c r="S153" s="38" t="n">
        <v>14.625</v>
      </c>
    </row>
    <row customHeight="1" ht="15" r="154" spans="1:19">
      <c r="B154" s="44" t="s">
        <v>101</v>
      </c>
      <c r="C154" s="41" t="n">
        <v>0</v>
      </c>
      <c r="D154" s="41" t="n">
        <v>0</v>
      </c>
      <c r="E154" s="41" t="n">
        <v>0</v>
      </c>
      <c r="F154" s="41" t="n">
        <v>0</v>
      </c>
      <c r="G154" s="41" t="n">
        <v>0</v>
      </c>
      <c r="H154" s="41" t="n">
        <v>0</v>
      </c>
      <c r="I154" s="41" t="n">
        <v>0</v>
      </c>
      <c r="J154" s="41" t="n">
        <v>0</v>
      </c>
      <c r="K154" s="41" t="n">
        <v>0</v>
      </c>
      <c r="L154" s="41" t="n">
        <v>0</v>
      </c>
      <c r="M154" s="41" t="n">
        <v>0</v>
      </c>
      <c r="N154" s="41" t="n">
        <v>0</v>
      </c>
      <c r="O154" s="41" t="n">
        <v>0</v>
      </c>
      <c r="P154" s="41" t="n">
        <v>0</v>
      </c>
      <c r="Q154" s="41" t="n">
        <v>0</v>
      </c>
      <c r="R154" s="41" t="n">
        <v>0</v>
      </c>
      <c r="S154" s="42" t="n">
        <v>0</v>
      </c>
    </row>
    <row customHeight="1" ht="45" r="156" spans="1:19">
      <c r="B156" s="33" t="s">
        <v>110</v>
      </c>
      <c r="C156" s="34" t="s">
        <v>42</v>
      </c>
      <c r="D156" s="34" t="s">
        <v>43</v>
      </c>
      <c r="E156" s="34" t="s">
        <v>44</v>
      </c>
      <c r="F156" s="34" t="s">
        <v>45</v>
      </c>
      <c r="G156" s="34" t="s">
        <v>46</v>
      </c>
      <c r="H156" s="34" t="s">
        <v>47</v>
      </c>
      <c r="I156" s="34" t="s">
        <v>48</v>
      </c>
      <c r="J156" s="34" t="s">
        <v>49</v>
      </c>
      <c r="K156" s="34" t="s">
        <v>50</v>
      </c>
      <c r="L156" s="34" t="s">
        <v>51</v>
      </c>
      <c r="M156" s="34" t="s">
        <v>52</v>
      </c>
      <c r="N156" s="34" t="s">
        <v>53</v>
      </c>
      <c r="O156" s="34" t="s">
        <v>54</v>
      </c>
      <c r="P156" s="34" t="s">
        <v>55</v>
      </c>
      <c r="Q156" s="34" t="s">
        <v>56</v>
      </c>
      <c r="R156" s="34" t="s">
        <v>57</v>
      </c>
      <c r="S156" s="35" t="s">
        <v>58</v>
      </c>
    </row>
    <row customHeight="1" ht="15" r="157" spans="1:19">
      <c r="B157" s="43" t="s">
        <v>100</v>
      </c>
      <c r="C157" s="37" t="n">
        <v>0</v>
      </c>
      <c r="D157" s="37" t="n">
        <v>0</v>
      </c>
      <c r="E157" s="37" t="n">
        <v>0</v>
      </c>
      <c r="F157" s="37" t="n">
        <v>0</v>
      </c>
      <c r="G157" s="37" t="n">
        <v>4</v>
      </c>
      <c r="H157" s="37" t="n">
        <v>10</v>
      </c>
      <c r="I157" s="37" t="n">
        <v>8</v>
      </c>
      <c r="J157" s="37" t="n">
        <v>38</v>
      </c>
      <c r="K157" s="37" t="n">
        <v>317</v>
      </c>
      <c r="L157" s="37" t="n">
        <v>0</v>
      </c>
      <c r="M157" s="37" t="n">
        <v>7</v>
      </c>
      <c r="N157" s="37" t="n">
        <v>8</v>
      </c>
      <c r="O157" s="37" t="n">
        <v>0</v>
      </c>
      <c r="P157" s="37" t="n">
        <v>0</v>
      </c>
      <c r="Q157" s="37" t="n">
        <v>0</v>
      </c>
      <c r="R157" s="37" t="n">
        <v>0</v>
      </c>
      <c r="S157" s="38" t="n">
        <v>24.5</v>
      </c>
    </row>
    <row customHeight="1" ht="15" r="158" spans="1:19">
      <c r="B158" s="44" t="s">
        <v>101</v>
      </c>
      <c r="C158" s="41" t="n">
        <v>32</v>
      </c>
      <c r="D158" s="41" t="n">
        <v>0</v>
      </c>
      <c r="E158" s="41" t="n">
        <v>0</v>
      </c>
      <c r="F158" s="41" t="n">
        <v>0</v>
      </c>
      <c r="G158" s="41" t="n">
        <v>0</v>
      </c>
      <c r="H158" s="41" t="n">
        <v>0</v>
      </c>
      <c r="I158" s="41" t="n">
        <v>0</v>
      </c>
      <c r="J158" s="41" t="n">
        <v>0</v>
      </c>
      <c r="K158" s="41" t="n">
        <v>0</v>
      </c>
      <c r="L158" s="41" t="n">
        <v>0</v>
      </c>
      <c r="M158" s="41" t="n">
        <v>0</v>
      </c>
      <c r="N158" s="41" t="n">
        <v>0</v>
      </c>
      <c r="O158" s="41" t="n">
        <v>0</v>
      </c>
      <c r="P158" s="41" t="n">
        <v>0</v>
      </c>
      <c r="Q158" s="41" t="n">
        <v>0</v>
      </c>
      <c r="R158" s="41" t="n">
        <v>0</v>
      </c>
      <c r="S158" s="42" t="n">
        <v>2</v>
      </c>
    </row>
    <row customHeight="1" ht="45" r="160" spans="1:19">
      <c r="B160" s="33" t="s">
        <v>111</v>
      </c>
      <c r="C160" s="34" t="s">
        <v>42</v>
      </c>
      <c r="D160" s="34" t="s">
        <v>43</v>
      </c>
      <c r="E160" s="34" t="s">
        <v>44</v>
      </c>
      <c r="F160" s="34" t="s">
        <v>45</v>
      </c>
      <c r="G160" s="34" t="s">
        <v>46</v>
      </c>
      <c r="H160" s="34" t="s">
        <v>47</v>
      </c>
      <c r="I160" s="34" t="s">
        <v>48</v>
      </c>
      <c r="J160" s="34" t="s">
        <v>49</v>
      </c>
      <c r="K160" s="34" t="s">
        <v>50</v>
      </c>
      <c r="L160" s="34" t="s">
        <v>51</v>
      </c>
      <c r="M160" s="34" t="s">
        <v>52</v>
      </c>
      <c r="N160" s="34" t="s">
        <v>53</v>
      </c>
      <c r="O160" s="34" t="s">
        <v>54</v>
      </c>
      <c r="P160" s="34" t="s">
        <v>55</v>
      </c>
      <c r="Q160" s="34" t="s">
        <v>56</v>
      </c>
      <c r="R160" s="34" t="s">
        <v>57</v>
      </c>
      <c r="S160" s="35" t="s">
        <v>58</v>
      </c>
    </row>
    <row customHeight="1" ht="15" r="161" spans="1:19">
      <c r="B161" s="43" t="s">
        <v>100</v>
      </c>
      <c r="C161" s="37" t="n">
        <v>0</v>
      </c>
      <c r="D161" s="37" t="n">
        <v>0</v>
      </c>
      <c r="E161" s="37" t="n">
        <v>0</v>
      </c>
      <c r="F161" s="37" t="n">
        <v>0</v>
      </c>
      <c r="G161" s="37" t="n">
        <v>0</v>
      </c>
      <c r="H161" s="37" t="n">
        <v>0</v>
      </c>
      <c r="I161" s="37" t="n">
        <v>0</v>
      </c>
      <c r="J161" s="37" t="n">
        <v>0</v>
      </c>
      <c r="K161" s="37" t="n">
        <v>0</v>
      </c>
      <c r="L161" s="37" t="n">
        <v>0</v>
      </c>
      <c r="M161" s="37" t="n">
        <v>0</v>
      </c>
      <c r="N161" s="37" t="n">
        <v>8</v>
      </c>
      <c r="O161" s="37" t="n">
        <v>0</v>
      </c>
      <c r="P161" s="37" t="n">
        <v>0</v>
      </c>
      <c r="Q161" s="37" t="n">
        <v>0</v>
      </c>
      <c r="R161" s="37" t="n">
        <v>0</v>
      </c>
      <c r="S161" s="38" t="n">
        <v>0.5</v>
      </c>
    </row>
    <row customHeight="1" ht="15" r="162" spans="1:19">
      <c r="B162" s="44" t="s">
        <v>101</v>
      </c>
      <c r="C162" s="41" t="n">
        <v>0</v>
      </c>
      <c r="D162" s="41" t="n">
        <v>0</v>
      </c>
      <c r="E162" s="41" t="n">
        <v>0</v>
      </c>
      <c r="F162" s="41" t="n">
        <v>0</v>
      </c>
      <c r="G162" s="41" t="n">
        <v>0</v>
      </c>
      <c r="H162" s="41" t="n">
        <v>0</v>
      </c>
      <c r="I162" s="41" t="n">
        <v>0</v>
      </c>
      <c r="J162" s="41" t="n">
        <v>0</v>
      </c>
      <c r="K162" s="41" t="n">
        <v>0</v>
      </c>
      <c r="L162" s="41" t="n">
        <v>0</v>
      </c>
      <c r="M162" s="41" t="n">
        <v>0</v>
      </c>
      <c r="N162" s="41" t="n">
        <v>0</v>
      </c>
      <c r="O162" s="41" t="n">
        <v>0</v>
      </c>
      <c r="P162" s="41" t="n">
        <v>0</v>
      </c>
      <c r="Q162" s="41" t="n">
        <v>0</v>
      </c>
      <c r="R162" s="41" t="n">
        <v>0</v>
      </c>
      <c r="S162" s="42" t="n">
        <v>0</v>
      </c>
    </row>
    <row customHeight="1" ht="45" r="164" spans="1:19">
      <c r="B164" s="33" t="s">
        <v>112</v>
      </c>
      <c r="C164" s="34" t="s">
        <v>42</v>
      </c>
      <c r="D164" s="34" t="s">
        <v>43</v>
      </c>
      <c r="E164" s="34" t="s">
        <v>44</v>
      </c>
      <c r="F164" s="34" t="s">
        <v>45</v>
      </c>
      <c r="G164" s="34" t="s">
        <v>46</v>
      </c>
      <c r="H164" s="34" t="s">
        <v>47</v>
      </c>
      <c r="I164" s="34" t="s">
        <v>48</v>
      </c>
      <c r="J164" s="34" t="s">
        <v>49</v>
      </c>
      <c r="K164" s="34" t="s">
        <v>50</v>
      </c>
      <c r="L164" s="34" t="s">
        <v>51</v>
      </c>
      <c r="M164" s="34" t="s">
        <v>52</v>
      </c>
      <c r="N164" s="34" t="s">
        <v>53</v>
      </c>
      <c r="O164" s="34" t="s">
        <v>54</v>
      </c>
      <c r="P164" s="34" t="s">
        <v>55</v>
      </c>
      <c r="Q164" s="34" t="s">
        <v>56</v>
      </c>
      <c r="R164" s="34" t="s">
        <v>57</v>
      </c>
      <c r="S164" s="35" t="s">
        <v>58</v>
      </c>
    </row>
    <row customHeight="1" ht="15" r="165" spans="1:19">
      <c r="B165" s="43" t="s">
        <v>100</v>
      </c>
      <c r="C165" s="37" t="n">
        <v>22</v>
      </c>
      <c r="D165" s="37" t="n">
        <v>10</v>
      </c>
      <c r="E165" s="37" t="n">
        <v>5</v>
      </c>
      <c r="F165" s="37" t="n">
        <v>41</v>
      </c>
      <c r="G165" s="37" t="n">
        <v>69</v>
      </c>
      <c r="H165" s="37" t="n">
        <v>18</v>
      </c>
      <c r="I165" s="37" t="n">
        <v>19</v>
      </c>
      <c r="J165" s="37" t="n">
        <v>37</v>
      </c>
      <c r="K165" s="37" t="n">
        <v>18</v>
      </c>
      <c r="L165" s="37" t="n">
        <v>9</v>
      </c>
      <c r="M165" s="37" t="n">
        <v>19</v>
      </c>
      <c r="N165" s="37" t="n">
        <v>6</v>
      </c>
      <c r="O165" s="37" t="n">
        <v>2</v>
      </c>
      <c r="P165" s="37" t="n">
        <v>0</v>
      </c>
      <c r="Q165" s="37" t="n">
        <v>16</v>
      </c>
      <c r="R165" s="37" t="n">
        <v>8</v>
      </c>
      <c r="S165" s="38" t="n">
        <v>18.6875</v>
      </c>
    </row>
    <row customHeight="1" ht="15" r="166" spans="1:19">
      <c r="B166" s="44" t="s">
        <v>101</v>
      </c>
      <c r="C166" s="41" t="n">
        <v>0</v>
      </c>
      <c r="D166" s="41" t="n">
        <v>0</v>
      </c>
      <c r="E166" s="41" t="n">
        <v>8</v>
      </c>
      <c r="F166" s="41" t="n">
        <v>0</v>
      </c>
      <c r="G166" s="41" t="n">
        <v>0</v>
      </c>
      <c r="H166" s="41" t="n">
        <v>6</v>
      </c>
      <c r="I166" s="41" t="n">
        <v>4</v>
      </c>
      <c r="J166" s="41" t="n">
        <v>14</v>
      </c>
      <c r="K166" s="41" t="n">
        <v>32</v>
      </c>
      <c r="L166" s="41" t="n">
        <v>0</v>
      </c>
      <c r="M166" s="41" t="n">
        <v>0</v>
      </c>
      <c r="N166" s="41" t="n">
        <v>0</v>
      </c>
      <c r="O166" s="41" t="n">
        <v>0</v>
      </c>
      <c r="P166" s="41" t="n">
        <v>0</v>
      </c>
      <c r="Q166" s="41" t="n">
        <v>0</v>
      </c>
      <c r="R166" s="41" t="n">
        <v>0</v>
      </c>
      <c r="S166" s="42" t="n">
        <v>4</v>
      </c>
    </row>
    <row customHeight="1" ht="45" r="168" spans="1:19">
      <c r="B168" s="33" t="s">
        <v>113</v>
      </c>
      <c r="C168" s="34" t="s">
        <v>42</v>
      </c>
      <c r="D168" s="34" t="s">
        <v>43</v>
      </c>
      <c r="E168" s="34" t="s">
        <v>44</v>
      </c>
      <c r="F168" s="34" t="s">
        <v>45</v>
      </c>
      <c r="G168" s="34" t="s">
        <v>46</v>
      </c>
      <c r="H168" s="34" t="s">
        <v>47</v>
      </c>
      <c r="I168" s="34" t="s">
        <v>48</v>
      </c>
      <c r="J168" s="34" t="s">
        <v>49</v>
      </c>
      <c r="K168" s="34" t="s">
        <v>50</v>
      </c>
      <c r="L168" s="34" t="s">
        <v>51</v>
      </c>
      <c r="M168" s="34" t="s">
        <v>52</v>
      </c>
      <c r="N168" s="34" t="s">
        <v>53</v>
      </c>
      <c r="O168" s="34" t="s">
        <v>54</v>
      </c>
      <c r="P168" s="34" t="s">
        <v>55</v>
      </c>
      <c r="Q168" s="34" t="s">
        <v>56</v>
      </c>
      <c r="R168" s="34" t="s">
        <v>57</v>
      </c>
      <c r="S168" s="35" t="s">
        <v>58</v>
      </c>
    </row>
    <row customHeight="1" ht="15" r="169" spans="1:19">
      <c r="B169" s="43" t="s">
        <v>100</v>
      </c>
      <c r="C169" s="37" t="n">
        <v>0</v>
      </c>
      <c r="D169" s="37" t="n">
        <v>0</v>
      </c>
      <c r="E169" s="37" t="n">
        <v>0</v>
      </c>
      <c r="F169" s="37" t="n">
        <v>0</v>
      </c>
      <c r="G169" s="37" t="n">
        <v>0</v>
      </c>
      <c r="H169" s="37" t="n">
        <v>0</v>
      </c>
      <c r="I169" s="37" t="n">
        <v>0</v>
      </c>
      <c r="J169" s="37" t="n">
        <v>0</v>
      </c>
      <c r="K169" s="37" t="n">
        <v>0</v>
      </c>
      <c r="L169" s="37" t="n">
        <v>0</v>
      </c>
      <c r="M169" s="37" t="n">
        <v>0</v>
      </c>
      <c r="N169" s="37" t="n">
        <v>0</v>
      </c>
      <c r="O169" s="37" t="n">
        <v>0</v>
      </c>
      <c r="P169" s="37" t="n">
        <v>0</v>
      </c>
      <c r="Q169" s="37" t="n">
        <v>0</v>
      </c>
      <c r="R169" s="37" t="n">
        <v>0</v>
      </c>
      <c r="S169" s="38" t="n">
        <v>0</v>
      </c>
    </row>
    <row customHeight="1" ht="15" r="170" spans="1:19">
      <c r="B170" s="44" t="s">
        <v>101</v>
      </c>
      <c r="C170" s="41" t="n">
        <v>0</v>
      </c>
      <c r="D170" s="41" t="n">
        <v>0</v>
      </c>
      <c r="E170" s="41" t="n">
        <v>0</v>
      </c>
      <c r="F170" s="41" t="n">
        <v>0</v>
      </c>
      <c r="G170" s="41" t="n">
        <v>10</v>
      </c>
      <c r="H170" s="41" t="n">
        <v>0</v>
      </c>
      <c r="I170" s="41" t="n">
        <v>0</v>
      </c>
      <c r="J170" s="41" t="n">
        <v>0</v>
      </c>
      <c r="K170" s="41" t="n">
        <v>0</v>
      </c>
      <c r="L170" s="41" t="n">
        <v>0</v>
      </c>
      <c r="M170" s="41" t="n">
        <v>0</v>
      </c>
      <c r="N170" s="41" t="n">
        <v>0</v>
      </c>
      <c r="O170" s="41" t="n">
        <v>0</v>
      </c>
      <c r="P170" s="41" t="n">
        <v>0</v>
      </c>
      <c r="Q170" s="41" t="n">
        <v>0</v>
      </c>
      <c r="R170" s="41" t="n">
        <v>0</v>
      </c>
      <c r="S170" s="42" t="n">
        <v>0.625</v>
      </c>
    </row>
    <row customHeight="1" ht="45" r="172" spans="1:19">
      <c r="B172" s="33" t="s">
        <v>114</v>
      </c>
      <c r="C172" s="34" t="s">
        <v>42</v>
      </c>
      <c r="D172" s="34" t="s">
        <v>43</v>
      </c>
      <c r="E172" s="34" t="s">
        <v>44</v>
      </c>
      <c r="F172" s="34" t="s">
        <v>45</v>
      </c>
      <c r="G172" s="34" t="s">
        <v>46</v>
      </c>
      <c r="H172" s="34" t="s">
        <v>47</v>
      </c>
      <c r="I172" s="34" t="s">
        <v>48</v>
      </c>
      <c r="J172" s="34" t="s">
        <v>49</v>
      </c>
      <c r="K172" s="34" t="s">
        <v>50</v>
      </c>
      <c r="L172" s="34" t="s">
        <v>51</v>
      </c>
      <c r="M172" s="34" t="s">
        <v>52</v>
      </c>
      <c r="N172" s="34" t="s">
        <v>53</v>
      </c>
      <c r="O172" s="34" t="s">
        <v>54</v>
      </c>
      <c r="P172" s="34" t="s">
        <v>55</v>
      </c>
      <c r="Q172" s="34" t="s">
        <v>56</v>
      </c>
      <c r="R172" s="34" t="s">
        <v>57</v>
      </c>
      <c r="S172" s="35" t="s">
        <v>58</v>
      </c>
    </row>
    <row customHeight="1" ht="15" r="173" spans="1:19">
      <c r="B173" s="43" t="s">
        <v>100</v>
      </c>
      <c r="C173" s="37" t="n">
        <v>0</v>
      </c>
      <c r="D173" s="37" t="n">
        <v>0</v>
      </c>
      <c r="E173" s="37" t="n">
        <v>5</v>
      </c>
      <c r="F173" s="37" t="n">
        <v>86</v>
      </c>
      <c r="G173" s="37" t="n">
        <v>0</v>
      </c>
      <c r="H173" s="37" t="n">
        <v>24</v>
      </c>
      <c r="I173" s="37" t="n">
        <v>0</v>
      </c>
      <c r="J173" s="37" t="n">
        <v>0</v>
      </c>
      <c r="K173" s="37" t="n">
        <v>0</v>
      </c>
      <c r="L173" s="37" t="n">
        <v>0</v>
      </c>
      <c r="M173" s="37" t="n">
        <v>0</v>
      </c>
      <c r="N173" s="37" t="n">
        <v>0</v>
      </c>
      <c r="O173" s="37" t="n">
        <v>0</v>
      </c>
      <c r="P173" s="37" t="n">
        <v>0</v>
      </c>
      <c r="Q173" s="37" t="n">
        <v>2</v>
      </c>
      <c r="R173" s="37" t="n">
        <v>0</v>
      </c>
      <c r="S173" s="38" t="n">
        <v>7.3125</v>
      </c>
    </row>
    <row customHeight="1" ht="15" r="174" spans="1:19">
      <c r="B174" s="44" t="s">
        <v>101</v>
      </c>
      <c r="C174" s="41" t="n">
        <v>0</v>
      </c>
      <c r="D174" s="41" t="n">
        <v>0</v>
      </c>
      <c r="E174" s="41" t="n">
        <v>0</v>
      </c>
      <c r="F174" s="41" t="n">
        <v>0</v>
      </c>
      <c r="G174" s="41" t="n">
        <v>0</v>
      </c>
      <c r="H174" s="41" t="n">
        <v>0</v>
      </c>
      <c r="I174" s="41" t="n">
        <v>0</v>
      </c>
      <c r="J174" s="41" t="n">
        <v>0</v>
      </c>
      <c r="K174" s="41" t="n">
        <v>0</v>
      </c>
      <c r="L174" s="41" t="n">
        <v>0</v>
      </c>
      <c r="M174" s="41" t="n">
        <v>0</v>
      </c>
      <c r="N174" s="41" t="n">
        <v>0</v>
      </c>
      <c r="O174" s="41" t="n">
        <v>0</v>
      </c>
      <c r="P174" s="41" t="n">
        <v>0</v>
      </c>
      <c r="Q174" s="41" t="n">
        <v>0</v>
      </c>
      <c r="R174" s="41" t="n">
        <v>0</v>
      </c>
      <c r="S174" s="42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U67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21">
      <c r="B2" s="33" t="s">
        <v>140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56" t="s">
        <v>58</v>
      </c>
      <c r="T2" s="34" t="s">
        <v>141</v>
      </c>
      <c r="U2" s="57" t="s">
        <v>142</v>
      </c>
    </row>
    <row customHeight="1" ht="15" r="3" spans="1:21">
      <c r="B3" s="43" t="s">
        <v>118</v>
      </c>
      <c r="C3" s="37" t="n">
        <v>80</v>
      </c>
      <c r="D3" s="37" t="n">
        <v>80</v>
      </c>
      <c r="E3" s="37" t="n">
        <v>80</v>
      </c>
      <c r="F3" s="37" t="n">
        <v>80</v>
      </c>
      <c r="G3" s="37" t="n">
        <v>77</v>
      </c>
      <c r="H3" s="37" t="n">
        <v>89</v>
      </c>
      <c r="I3" s="37" t="n">
        <v>72</v>
      </c>
      <c r="J3" s="37" t="n">
        <v>81</v>
      </c>
      <c r="K3" s="37" t="n">
        <v>81</v>
      </c>
      <c r="L3" s="37" t="n">
        <v>107</v>
      </c>
      <c r="M3" s="37" t="n">
        <v>95</v>
      </c>
      <c r="N3" s="37" t="n">
        <v>89</v>
      </c>
      <c r="O3" s="37" t="n">
        <v>83</v>
      </c>
      <c r="P3" s="37" t="n">
        <v>91</v>
      </c>
      <c r="Q3" s="37" t="n">
        <v>98</v>
      </c>
      <c r="R3" s="37" t="n">
        <v>84</v>
      </c>
      <c r="S3" s="58" t="n">
        <v>85.4375</v>
      </c>
      <c r="T3" s="37" t="n">
        <v>40</v>
      </c>
      <c r="U3" s="59" t="n">
        <v>60</v>
      </c>
    </row>
    <row customHeight="1" ht="15" r="4" spans="1:21">
      <c r="B4" s="43" t="s">
        <v>120</v>
      </c>
      <c r="C4" s="37" t="n">
        <v>96</v>
      </c>
      <c r="D4" s="37" t="n">
        <v>80</v>
      </c>
      <c r="E4" s="37" t="n">
        <v>96</v>
      </c>
      <c r="F4" s="37" t="n">
        <v>98</v>
      </c>
      <c r="G4" s="37" t="n">
        <v>86</v>
      </c>
      <c r="H4" s="37" t="n">
        <v>68</v>
      </c>
      <c r="I4" s="37" t="n">
        <v>82</v>
      </c>
      <c r="J4" s="37" t="n">
        <v>82</v>
      </c>
      <c r="K4" s="37" t="n">
        <v>84</v>
      </c>
      <c r="L4" s="37" t="n">
        <v>92</v>
      </c>
      <c r="M4" s="37" t="n">
        <v>84</v>
      </c>
      <c r="N4" s="37" t="n">
        <v>80</v>
      </c>
      <c r="O4" s="37" t="n">
        <v>94</v>
      </c>
      <c r="P4" s="37" t="n">
        <v>56</v>
      </c>
      <c r="Q4" s="37" t="n">
        <v>86</v>
      </c>
      <c r="R4" s="37" t="n">
        <v>92</v>
      </c>
      <c r="S4" s="58" t="n">
        <v>84.75</v>
      </c>
      <c r="T4" s="37" t="n">
        <v>40</v>
      </c>
      <c r="U4" s="59" t="n">
        <v>60</v>
      </c>
    </row>
    <row customHeight="1" ht="15" r="5" spans="1:21">
      <c r="B5" s="43" t="s">
        <v>121</v>
      </c>
      <c r="C5" s="37" t="n">
        <v>32</v>
      </c>
      <c r="D5" s="37" t="n">
        <v>0</v>
      </c>
      <c r="E5" s="37" t="n">
        <v>0</v>
      </c>
      <c r="F5" s="37" t="n">
        <v>0</v>
      </c>
      <c r="G5" s="37" t="n">
        <v>48</v>
      </c>
      <c r="H5" s="37" t="n">
        <v>80</v>
      </c>
      <c r="I5" s="37" t="n">
        <v>80</v>
      </c>
      <c r="J5" s="37" t="n">
        <v>86</v>
      </c>
      <c r="K5" s="37" t="n">
        <v>116</v>
      </c>
      <c r="L5" s="37" t="n">
        <v>83</v>
      </c>
      <c r="M5" s="37" t="n">
        <v>80</v>
      </c>
      <c r="N5" s="37" t="n">
        <v>82</v>
      </c>
      <c r="O5" s="37" t="n">
        <v>80</v>
      </c>
      <c r="P5" s="37" t="n">
        <v>80</v>
      </c>
      <c r="Q5" s="37" t="n">
        <v>80</v>
      </c>
      <c r="R5" s="37" t="n">
        <v>80</v>
      </c>
      <c r="S5" s="58" t="n">
        <v>62.9375</v>
      </c>
      <c r="T5" s="37" t="n">
        <v>40</v>
      </c>
      <c r="U5" s="59" t="n">
        <v>60</v>
      </c>
    </row>
    <row customHeight="1" ht="15" r="6" spans="1:21">
      <c r="B6" s="43" t="s">
        <v>122</v>
      </c>
      <c r="C6" s="37" t="n">
        <v>80</v>
      </c>
      <c r="D6" s="37" t="n">
        <v>80</v>
      </c>
      <c r="E6" s="37" t="n">
        <v>64</v>
      </c>
      <c r="F6" s="37" t="n">
        <v>80</v>
      </c>
      <c r="G6" s="37" t="n">
        <v>80</v>
      </c>
      <c r="H6" s="37" t="n">
        <v>80</v>
      </c>
      <c r="I6" s="37" t="n">
        <v>76</v>
      </c>
      <c r="J6" s="37" t="n">
        <v>112</v>
      </c>
      <c r="K6" s="37" t="n">
        <v>96</v>
      </c>
      <c r="L6" s="37" t="n">
        <v>96</v>
      </c>
      <c r="M6" s="37" t="n">
        <v>92</v>
      </c>
      <c r="N6" s="37" t="n">
        <v>64</v>
      </c>
      <c r="O6" s="37" t="n">
        <v>80</v>
      </c>
      <c r="P6" s="37" t="n">
        <v>76</v>
      </c>
      <c r="Q6" s="37" t="n">
        <v>80</v>
      </c>
      <c r="R6" s="37" t="n">
        <v>84</v>
      </c>
      <c r="S6" s="58" t="n">
        <v>82.5</v>
      </c>
      <c r="T6" s="37" t="n">
        <v>40</v>
      </c>
      <c r="U6" s="59" t="n">
        <v>60</v>
      </c>
    </row>
    <row customHeight="1" ht="15" r="7" spans="1:21">
      <c r="B7" s="43" t="s">
        <v>123</v>
      </c>
      <c r="C7" s="37" t="n">
        <v>90</v>
      </c>
      <c r="D7" s="37" t="n">
        <v>102</v>
      </c>
      <c r="E7" s="37" t="n">
        <v>94</v>
      </c>
      <c r="F7" s="37" t="n">
        <v>50</v>
      </c>
      <c r="G7" s="37" t="n">
        <v>0</v>
      </c>
      <c r="H7" s="37" t="n">
        <v>0</v>
      </c>
      <c r="I7" s="37" t="n">
        <v>0</v>
      </c>
      <c r="J7" s="37" t="n">
        <v>92</v>
      </c>
      <c r="K7" s="37" t="n">
        <v>94</v>
      </c>
      <c r="L7" s="37" t="n">
        <v>89</v>
      </c>
      <c r="M7" s="37" t="n">
        <v>80</v>
      </c>
      <c r="N7" s="37" t="n">
        <v>76</v>
      </c>
      <c r="O7" s="37" t="n">
        <v>82</v>
      </c>
      <c r="P7" s="37" t="n">
        <v>80</v>
      </c>
      <c r="Q7" s="37" t="n">
        <v>90</v>
      </c>
      <c r="R7" s="37" t="n">
        <v>105</v>
      </c>
      <c r="S7" s="58" t="n">
        <v>70.25</v>
      </c>
      <c r="T7" s="37" t="n">
        <v>40</v>
      </c>
      <c r="U7" s="59" t="n">
        <v>60</v>
      </c>
    </row>
    <row customHeight="1" ht="15" r="8" spans="1:21">
      <c r="B8" s="43" t="s">
        <v>124</v>
      </c>
      <c r="C8" s="37" t="n">
        <v>86</v>
      </c>
      <c r="D8" s="37" t="n">
        <v>92</v>
      </c>
      <c r="E8" s="37" t="n">
        <v>96</v>
      </c>
      <c r="F8" s="37" t="n">
        <v>80</v>
      </c>
      <c r="G8" s="37" t="n">
        <v>80</v>
      </c>
      <c r="H8" s="37" t="n">
        <v>102</v>
      </c>
      <c r="I8" s="37" t="n">
        <v>82</v>
      </c>
      <c r="J8" s="37" t="n">
        <v>91</v>
      </c>
      <c r="K8" s="37" t="n">
        <v>122</v>
      </c>
      <c r="L8" s="37" t="n">
        <v>140</v>
      </c>
      <c r="M8" s="37" t="n">
        <v>102</v>
      </c>
      <c r="N8" s="37" t="n">
        <v>106</v>
      </c>
      <c r="O8" s="37" t="n">
        <v>84</v>
      </c>
      <c r="P8" s="37" t="n">
        <v>94</v>
      </c>
      <c r="Q8" s="37" t="n">
        <v>100</v>
      </c>
      <c r="R8" s="37" t="n">
        <v>88</v>
      </c>
      <c r="S8" s="58" t="n">
        <v>96.5625</v>
      </c>
      <c r="T8" s="37" t="n">
        <v>40</v>
      </c>
      <c r="U8" s="59" t="n">
        <v>60</v>
      </c>
    </row>
    <row customHeight="1" ht="15" r="9" spans="1:21">
      <c r="B9" s="43" t="s">
        <v>125</v>
      </c>
      <c r="C9" s="37" t="n">
        <v>16</v>
      </c>
      <c r="D9" s="37" t="n">
        <v>80</v>
      </c>
      <c r="E9" s="37" t="n">
        <v>82</v>
      </c>
      <c r="F9" s="37" t="n">
        <v>80</v>
      </c>
      <c r="G9" s="37" t="n">
        <v>80</v>
      </c>
      <c r="H9" s="37" t="n">
        <v>80</v>
      </c>
      <c r="I9" s="37" t="n">
        <v>64</v>
      </c>
      <c r="J9" s="37" t="n">
        <v>74</v>
      </c>
      <c r="K9" s="37" t="n">
        <v>0</v>
      </c>
      <c r="L9" s="37" t="n">
        <v>80</v>
      </c>
      <c r="M9" s="37" t="n">
        <v>80</v>
      </c>
      <c r="N9" s="37" t="n">
        <v>80</v>
      </c>
      <c r="O9" s="37" t="n">
        <v>80</v>
      </c>
      <c r="P9" s="37" t="n">
        <v>80</v>
      </c>
      <c r="Q9" s="37" t="n">
        <v>80</v>
      </c>
      <c r="R9" s="37" t="n">
        <v>80</v>
      </c>
      <c r="S9" s="58" t="n">
        <v>69.75</v>
      </c>
      <c r="T9" s="37" t="n">
        <v>40</v>
      </c>
      <c r="U9" s="59" t="n">
        <v>60</v>
      </c>
    </row>
    <row customHeight="1" ht="15" r="10" spans="1:21">
      <c r="B10" s="43" t="s">
        <v>126</v>
      </c>
      <c r="C10" s="37" t="n">
        <v>80</v>
      </c>
      <c r="D10" s="37" t="n">
        <v>80</v>
      </c>
      <c r="E10" s="37" t="n">
        <v>80</v>
      </c>
      <c r="F10" s="37" t="n">
        <v>92</v>
      </c>
      <c r="G10" s="37" t="n">
        <v>80</v>
      </c>
      <c r="H10" s="37" t="n">
        <v>90</v>
      </c>
      <c r="I10" s="37" t="n">
        <v>74</v>
      </c>
      <c r="J10" s="37" t="n">
        <v>94</v>
      </c>
      <c r="K10" s="37" t="n">
        <v>106</v>
      </c>
      <c r="L10" s="37" t="n">
        <v>76</v>
      </c>
      <c r="M10" s="37" t="n">
        <v>114</v>
      </c>
      <c r="N10" s="37" t="n">
        <v>106</v>
      </c>
      <c r="O10" s="37" t="n">
        <v>100</v>
      </c>
      <c r="P10" s="37" t="n">
        <v>98</v>
      </c>
      <c r="Q10" s="37" t="n">
        <v>92</v>
      </c>
      <c r="R10" s="37" t="n">
        <v>88</v>
      </c>
      <c r="S10" s="58" t="n">
        <v>90.625</v>
      </c>
      <c r="T10" s="37" t="n">
        <v>40</v>
      </c>
      <c r="U10" s="59" t="n">
        <v>60</v>
      </c>
    </row>
    <row customHeight="1" ht="15" r="11" spans="1:21">
      <c r="B11" s="43" t="s">
        <v>127</v>
      </c>
      <c r="C11" s="37" t="n">
        <v>80</v>
      </c>
      <c r="D11" s="37" t="n">
        <v>80</v>
      </c>
      <c r="E11" s="37" t="n">
        <v>80</v>
      </c>
      <c r="F11" s="37" t="n">
        <v>80</v>
      </c>
      <c r="G11" s="37" t="n">
        <v>72</v>
      </c>
      <c r="H11" s="37" t="n">
        <v>32</v>
      </c>
      <c r="I11" s="37" t="n">
        <v>48</v>
      </c>
      <c r="J11" s="37" t="n">
        <v>80</v>
      </c>
      <c r="K11" s="37" t="n">
        <v>0</v>
      </c>
      <c r="L11" s="37" t="n">
        <v>32</v>
      </c>
      <c r="M11" s="37" t="n">
        <v>94</v>
      </c>
      <c r="N11" s="37" t="n">
        <v>64</v>
      </c>
      <c r="O11" s="37" t="n">
        <v>80</v>
      </c>
      <c r="P11" s="37" t="n">
        <v>80</v>
      </c>
      <c r="Q11" s="37" t="n">
        <v>80</v>
      </c>
      <c r="R11" s="37" t="n">
        <v>76</v>
      </c>
      <c r="S11" s="58" t="n">
        <v>66.125</v>
      </c>
      <c r="T11" s="37" t="n">
        <v>40</v>
      </c>
      <c r="U11" s="59" t="n">
        <v>60</v>
      </c>
    </row>
    <row customHeight="1" ht="15" r="12" spans="1:21">
      <c r="B12" s="43" t="s">
        <v>128</v>
      </c>
      <c r="C12" s="37" t="n">
        <v>64</v>
      </c>
      <c r="D12" s="37" t="n">
        <v>80</v>
      </c>
      <c r="E12" s="37" t="n">
        <v>80</v>
      </c>
      <c r="F12" s="37" t="n">
        <v>80</v>
      </c>
      <c r="G12" s="37" t="n">
        <v>80</v>
      </c>
      <c r="H12" s="37" t="n">
        <v>78</v>
      </c>
      <c r="I12" s="37" t="n">
        <v>70</v>
      </c>
      <c r="J12" s="37" t="n">
        <v>80</v>
      </c>
      <c r="K12" s="37" t="n">
        <v>118</v>
      </c>
      <c r="L12" s="37" t="n">
        <v>125</v>
      </c>
      <c r="M12" s="37" t="n">
        <v>82</v>
      </c>
      <c r="N12" s="37" t="n">
        <v>99</v>
      </c>
      <c r="O12" s="37" t="n">
        <v>84</v>
      </c>
      <c r="P12" s="37" t="n">
        <v>86</v>
      </c>
      <c r="Q12" s="37" t="n">
        <v>90</v>
      </c>
      <c r="R12" s="37" t="n">
        <v>83</v>
      </c>
      <c r="S12" s="58" t="n">
        <v>86.1875</v>
      </c>
      <c r="T12" s="37" t="n">
        <v>40</v>
      </c>
      <c r="U12" s="59" t="n">
        <v>60</v>
      </c>
    </row>
    <row customHeight="1" ht="15" r="13" spans="1:21">
      <c r="B13" s="43" t="s">
        <v>129</v>
      </c>
      <c r="C13" s="37" t="n">
        <v>88</v>
      </c>
      <c r="D13" s="37" t="n">
        <v>48</v>
      </c>
      <c r="E13" s="37" t="n">
        <v>80</v>
      </c>
      <c r="F13" s="37" t="n">
        <v>80</v>
      </c>
      <c r="G13" s="37" t="n">
        <v>88</v>
      </c>
      <c r="H13" s="37" t="n">
        <v>88</v>
      </c>
      <c r="I13" s="37" t="n">
        <v>88</v>
      </c>
      <c r="J13" s="37" t="n">
        <v>86</v>
      </c>
      <c r="K13" s="37" t="n">
        <v>84</v>
      </c>
      <c r="L13" s="37" t="n">
        <v>115</v>
      </c>
      <c r="M13" s="37" t="n">
        <v>112</v>
      </c>
      <c r="N13" s="37" t="n">
        <v>94</v>
      </c>
      <c r="O13" s="37" t="n">
        <v>98</v>
      </c>
      <c r="P13" s="37" t="n">
        <v>84</v>
      </c>
      <c r="Q13" s="37" t="n">
        <v>90</v>
      </c>
      <c r="R13" s="37" t="n">
        <v>92</v>
      </c>
      <c r="S13" s="58" t="n">
        <v>88.4375</v>
      </c>
      <c r="T13" s="37" t="n">
        <v>40</v>
      </c>
      <c r="U13" s="59" t="n">
        <v>60</v>
      </c>
    </row>
    <row customHeight="1" ht="15" r="14" spans="1:21">
      <c r="B14" s="43" t="s">
        <v>130</v>
      </c>
      <c r="C14" s="37" t="n">
        <v>80</v>
      </c>
      <c r="D14" s="37" t="n">
        <v>130</v>
      </c>
      <c r="E14" s="37" t="n">
        <v>122</v>
      </c>
      <c r="F14" s="37" t="n">
        <v>80</v>
      </c>
      <c r="G14" s="37" t="n">
        <v>104</v>
      </c>
      <c r="H14" s="37" t="n">
        <v>86</v>
      </c>
      <c r="I14" s="37" t="n">
        <v>74</v>
      </c>
      <c r="J14" s="37" t="n">
        <v>60</v>
      </c>
      <c r="K14" s="37" t="n">
        <v>88</v>
      </c>
      <c r="L14" s="37" t="n">
        <v>102</v>
      </c>
      <c r="M14" s="37" t="n">
        <v>90</v>
      </c>
      <c r="N14" s="37" t="n">
        <v>88</v>
      </c>
      <c r="O14" s="37" t="n">
        <v>94</v>
      </c>
      <c r="P14" s="37" t="n">
        <v>86</v>
      </c>
      <c r="Q14" s="37" t="n">
        <v>104</v>
      </c>
      <c r="R14" s="37" t="n">
        <v>82</v>
      </c>
      <c r="S14" s="58" t="n">
        <v>91.875</v>
      </c>
      <c r="T14" s="37" t="n">
        <v>40</v>
      </c>
      <c r="U14" s="59" t="n">
        <v>60</v>
      </c>
    </row>
    <row customHeight="1" ht="15" r="15" spans="1:21">
      <c r="B15" s="43" t="s">
        <v>131</v>
      </c>
      <c r="C15" s="37" t="n">
        <v>75</v>
      </c>
      <c r="D15" s="37" t="n">
        <v>112</v>
      </c>
      <c r="E15" s="37" t="n">
        <v>90</v>
      </c>
      <c r="F15" s="37" t="n">
        <v>103</v>
      </c>
      <c r="G15" s="37" t="n">
        <v>119</v>
      </c>
      <c r="H15" s="37" t="n">
        <v>76</v>
      </c>
      <c r="I15" s="37" t="n">
        <v>120</v>
      </c>
      <c r="J15" s="37" t="n">
        <v>97</v>
      </c>
      <c r="K15" s="37" t="n">
        <v>115</v>
      </c>
      <c r="L15" s="37" t="n">
        <v>44</v>
      </c>
      <c r="M15" s="37" t="n">
        <v>123</v>
      </c>
      <c r="N15" s="37" t="n">
        <v>108</v>
      </c>
      <c r="O15" s="37" t="n">
        <v>114</v>
      </c>
      <c r="P15" s="37" t="n">
        <v>129</v>
      </c>
      <c r="Q15" s="37" t="n">
        <v>82</v>
      </c>
      <c r="R15" s="37" t="n">
        <v>127</v>
      </c>
      <c r="S15" s="58" t="n">
        <v>102.125</v>
      </c>
      <c r="T15" s="37" t="n">
        <v>40</v>
      </c>
      <c r="U15" s="59" t="n">
        <v>60</v>
      </c>
    </row>
    <row customHeight="1" ht="15" r="16" spans="1:21">
      <c r="B16" s="43" t="s">
        <v>132</v>
      </c>
      <c r="C16" s="37" t="n">
        <v>80</v>
      </c>
      <c r="D16" s="37" t="n">
        <v>80</v>
      </c>
      <c r="E16" s="37" t="n">
        <v>80</v>
      </c>
      <c r="F16" s="37" t="n">
        <v>80</v>
      </c>
      <c r="G16" s="37" t="n">
        <v>80</v>
      </c>
      <c r="H16" s="37" t="n">
        <v>80</v>
      </c>
      <c r="I16" s="37" t="n">
        <v>64</v>
      </c>
      <c r="J16" s="37" t="n">
        <v>80</v>
      </c>
      <c r="K16" s="37" t="n">
        <v>80</v>
      </c>
      <c r="L16" s="37" t="n">
        <v>80</v>
      </c>
      <c r="M16" s="37" t="n">
        <v>80</v>
      </c>
      <c r="N16" s="37" t="n">
        <v>80</v>
      </c>
      <c r="O16" s="37" t="n">
        <v>80</v>
      </c>
      <c r="P16" s="37" t="n">
        <v>80</v>
      </c>
      <c r="Q16" s="37" t="n">
        <v>80</v>
      </c>
      <c r="R16" s="37" t="n">
        <v>80</v>
      </c>
      <c r="S16" s="58" t="n">
        <v>79</v>
      </c>
      <c r="T16" s="37" t="n">
        <v>40</v>
      </c>
      <c r="U16" s="59" t="n">
        <v>60</v>
      </c>
    </row>
    <row customHeight="1" ht="15" r="17" spans="1:21">
      <c r="B17" s="43" t="s">
        <v>133</v>
      </c>
      <c r="C17" s="37" t="n">
        <v>70</v>
      </c>
      <c r="D17" s="37" t="n">
        <v>80</v>
      </c>
      <c r="E17" s="37" t="n">
        <v>0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58" t="n">
        <v>9.375</v>
      </c>
      <c r="T17" s="37" t="n">
        <v>40</v>
      </c>
      <c r="U17" s="59" t="n">
        <v>60</v>
      </c>
    </row>
    <row customHeight="1" ht="15" r="18" spans="1:21">
      <c r="B18" s="43" t="s">
        <v>134</v>
      </c>
      <c r="C18" s="37" t="n">
        <v>85</v>
      </c>
      <c r="D18" s="37" t="n">
        <v>101</v>
      </c>
      <c r="E18" s="37" t="n">
        <v>116</v>
      </c>
      <c r="F18" s="37" t="n">
        <v>114</v>
      </c>
      <c r="G18" s="37" t="n">
        <v>104</v>
      </c>
      <c r="H18" s="37" t="n">
        <v>99</v>
      </c>
      <c r="I18" s="37" t="n">
        <v>66</v>
      </c>
      <c r="J18" s="37" t="n">
        <v>120</v>
      </c>
      <c r="K18" s="37" t="n">
        <v>50</v>
      </c>
      <c r="L18" s="37" t="n">
        <v>0</v>
      </c>
      <c r="M18" s="37" t="n">
        <v>110</v>
      </c>
      <c r="N18" s="37" t="n">
        <v>42</v>
      </c>
      <c r="O18" s="37" t="n">
        <v>76</v>
      </c>
      <c r="P18" s="37" t="n">
        <v>0</v>
      </c>
      <c r="Q18" s="37" t="n">
        <v>83</v>
      </c>
      <c r="R18" s="37" t="n">
        <v>102</v>
      </c>
      <c r="S18" s="58" t="n">
        <v>79.25</v>
      </c>
      <c r="T18" s="37" t="n">
        <v>40</v>
      </c>
      <c r="U18" s="59" t="n">
        <v>60</v>
      </c>
    </row>
    <row customHeight="1" ht="15" r="19" spans="1:21">
      <c r="B19" s="43" t="s">
        <v>135</v>
      </c>
      <c r="C19" s="37" t="n">
        <v>81</v>
      </c>
      <c r="D19" s="37" t="n">
        <v>82</v>
      </c>
      <c r="E19" s="37" t="n">
        <v>80</v>
      </c>
      <c r="F19" s="37" t="n">
        <v>88</v>
      </c>
      <c r="G19" s="37" t="n">
        <v>64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58" t="n">
        <v>24.6875</v>
      </c>
      <c r="T19" s="37" t="n">
        <v>40</v>
      </c>
      <c r="U19" s="59" t="n">
        <v>60</v>
      </c>
    </row>
    <row customHeight="1" ht="15" r="20" spans="1:21">
      <c r="B20" s="43" t="s">
        <v>136</v>
      </c>
      <c r="C20" s="37" t="n">
        <v>38</v>
      </c>
      <c r="D20" s="37" t="n">
        <v>87</v>
      </c>
      <c r="E20" s="37" t="n">
        <v>80</v>
      </c>
      <c r="F20" s="37" t="n">
        <v>80</v>
      </c>
      <c r="G20" s="37" t="n">
        <v>103</v>
      </c>
      <c r="H20" s="37" t="n">
        <v>88</v>
      </c>
      <c r="I20" s="37" t="n">
        <v>88</v>
      </c>
      <c r="J20" s="37" t="n">
        <v>112</v>
      </c>
      <c r="K20" s="37" t="n">
        <v>140</v>
      </c>
      <c r="L20" s="37" t="n">
        <v>150</v>
      </c>
      <c r="M20" s="37" t="n">
        <v>114</v>
      </c>
      <c r="N20" s="37" t="n">
        <v>77</v>
      </c>
      <c r="O20" s="37" t="n">
        <v>72</v>
      </c>
      <c r="P20" s="37" t="n">
        <v>79</v>
      </c>
      <c r="Q20" s="37" t="n">
        <v>91</v>
      </c>
      <c r="R20" s="37" t="n">
        <v>87</v>
      </c>
      <c r="S20" s="58" t="n">
        <v>92.875</v>
      </c>
      <c r="T20" s="37" t="n">
        <v>40</v>
      </c>
      <c r="U20" s="59" t="n">
        <v>60</v>
      </c>
    </row>
    <row customHeight="1" ht="15" r="21" spans="1:21">
      <c r="B21" s="44" t="s">
        <v>137</v>
      </c>
      <c r="C21" s="41" t="n">
        <v>0</v>
      </c>
      <c r="D21" s="41" t="n">
        <v>81</v>
      </c>
      <c r="E21" s="41" t="n">
        <v>80</v>
      </c>
      <c r="F21" s="41" t="n">
        <v>82</v>
      </c>
      <c r="G21" s="41" t="n">
        <v>82</v>
      </c>
      <c r="H21" s="41" t="n">
        <v>84</v>
      </c>
      <c r="I21" s="41" t="n">
        <v>82</v>
      </c>
      <c r="J21" s="41" t="n">
        <v>82</v>
      </c>
      <c r="K21" s="41" t="n">
        <v>81</v>
      </c>
      <c r="L21" s="41" t="n">
        <v>83</v>
      </c>
      <c r="M21" s="41" t="n">
        <v>83</v>
      </c>
      <c r="N21" s="41" t="n">
        <v>84</v>
      </c>
      <c r="O21" s="41" t="n">
        <v>82</v>
      </c>
      <c r="P21" s="41" t="n">
        <v>82</v>
      </c>
      <c r="Q21" s="41" t="n">
        <v>82</v>
      </c>
      <c r="R21" s="41" t="n">
        <v>90</v>
      </c>
      <c r="S21" s="60" t="n">
        <v>77.5</v>
      </c>
      <c r="T21" s="41" t="n">
        <v>40</v>
      </c>
      <c r="U21" s="61" t="n">
        <v>60</v>
      </c>
    </row>
    <row customHeight="1" ht="45" r="23" spans="1:21">
      <c r="B23" s="33" t="s">
        <v>143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56" t="s">
        <v>58</v>
      </c>
      <c r="T23" s="57" t="s">
        <v>141</v>
      </c>
    </row>
    <row customHeight="1" ht="15" r="24" spans="1:21">
      <c r="B24" s="43" t="s">
        <v>118</v>
      </c>
      <c r="C24" s="37" t="n">
        <v>80</v>
      </c>
      <c r="D24" s="37" t="n">
        <v>80</v>
      </c>
      <c r="E24" s="37" t="n">
        <v>80</v>
      </c>
      <c r="F24" s="37" t="n">
        <v>80</v>
      </c>
      <c r="G24" s="37" t="n">
        <v>77</v>
      </c>
      <c r="H24" s="37" t="n">
        <v>89</v>
      </c>
      <c r="I24" s="37" t="n">
        <v>88</v>
      </c>
      <c r="J24" s="37" t="n">
        <v>81</v>
      </c>
      <c r="K24" s="37" t="n">
        <v>81</v>
      </c>
      <c r="L24" s="37" t="n">
        <v>107</v>
      </c>
      <c r="M24" s="37" t="n">
        <v>95</v>
      </c>
      <c r="N24" s="37" t="n">
        <v>89</v>
      </c>
      <c r="O24" s="37" t="n">
        <v>83</v>
      </c>
      <c r="P24" s="37" t="n">
        <v>91</v>
      </c>
      <c r="Q24" s="37" t="n">
        <v>98</v>
      </c>
      <c r="R24" s="37" t="n">
        <v>84</v>
      </c>
      <c r="S24" s="58" t="n">
        <v>86.4375</v>
      </c>
      <c r="T24" s="59" t="n">
        <v>40</v>
      </c>
    </row>
    <row customHeight="1" ht="15" r="25" spans="1:21">
      <c r="B25" s="43" t="s">
        <v>120</v>
      </c>
      <c r="C25" s="37" t="n">
        <v>96</v>
      </c>
      <c r="D25" s="37" t="n">
        <v>80</v>
      </c>
      <c r="E25" s="37" t="n">
        <v>96</v>
      </c>
      <c r="F25" s="37" t="n">
        <v>98</v>
      </c>
      <c r="G25" s="37" t="n">
        <v>86</v>
      </c>
      <c r="H25" s="37" t="n">
        <v>84</v>
      </c>
      <c r="I25" s="37" t="n">
        <v>98</v>
      </c>
      <c r="J25" s="37" t="n">
        <v>82</v>
      </c>
      <c r="K25" s="37" t="n">
        <v>84</v>
      </c>
      <c r="L25" s="37" t="n">
        <v>94</v>
      </c>
      <c r="M25" s="37" t="n">
        <v>86</v>
      </c>
      <c r="N25" s="37" t="n">
        <v>80</v>
      </c>
      <c r="O25" s="37" t="n">
        <v>94</v>
      </c>
      <c r="P25" s="37" t="n">
        <v>88</v>
      </c>
      <c r="Q25" s="37" t="n">
        <v>86</v>
      </c>
      <c r="R25" s="37" t="n">
        <v>96</v>
      </c>
      <c r="S25" s="58" t="n">
        <v>89.25</v>
      </c>
      <c r="T25" s="59" t="n">
        <v>40</v>
      </c>
    </row>
    <row customHeight="1" ht="15" r="26" spans="1:21">
      <c r="B26" s="43" t="s">
        <v>121</v>
      </c>
      <c r="C26" s="37" t="n">
        <v>80</v>
      </c>
      <c r="D26" s="37" t="n">
        <v>80</v>
      </c>
      <c r="E26" s="37" t="n">
        <v>80</v>
      </c>
      <c r="F26" s="37" t="n">
        <v>80</v>
      </c>
      <c r="G26" s="37" t="n">
        <v>80</v>
      </c>
      <c r="H26" s="37" t="n">
        <v>80</v>
      </c>
      <c r="I26" s="37" t="n">
        <v>80</v>
      </c>
      <c r="J26" s="37" t="n">
        <v>86</v>
      </c>
      <c r="K26" s="37" t="n">
        <v>116</v>
      </c>
      <c r="L26" s="37" t="n">
        <v>83</v>
      </c>
      <c r="M26" s="37" t="n">
        <v>80</v>
      </c>
      <c r="N26" s="37" t="n">
        <v>82</v>
      </c>
      <c r="O26" s="37" t="n">
        <v>80</v>
      </c>
      <c r="P26" s="37" t="n">
        <v>80</v>
      </c>
      <c r="Q26" s="37" t="n">
        <v>80</v>
      </c>
      <c r="R26" s="37" t="n">
        <v>80</v>
      </c>
      <c r="S26" s="58" t="n">
        <v>82.9375</v>
      </c>
      <c r="T26" s="59" t="n">
        <v>40</v>
      </c>
    </row>
    <row customHeight="1" ht="15" r="27" spans="1:21">
      <c r="B27" s="43" t="s">
        <v>122</v>
      </c>
      <c r="C27" s="37" t="n">
        <v>80</v>
      </c>
      <c r="D27" s="37" t="n">
        <v>80</v>
      </c>
      <c r="E27" s="37" t="n">
        <v>80</v>
      </c>
      <c r="F27" s="37" t="n">
        <v>80</v>
      </c>
      <c r="G27" s="37" t="n">
        <v>80</v>
      </c>
      <c r="H27" s="37" t="n">
        <v>80</v>
      </c>
      <c r="I27" s="37" t="n">
        <v>92</v>
      </c>
      <c r="J27" s="37" t="n">
        <v>112</v>
      </c>
      <c r="K27" s="37" t="n">
        <v>96</v>
      </c>
      <c r="L27" s="37" t="n">
        <v>98</v>
      </c>
      <c r="M27" s="37" t="n">
        <v>92</v>
      </c>
      <c r="N27" s="37" t="n">
        <v>80</v>
      </c>
      <c r="O27" s="37" t="n">
        <v>80</v>
      </c>
      <c r="P27" s="37" t="n">
        <v>80</v>
      </c>
      <c r="Q27" s="37" t="n">
        <v>80</v>
      </c>
      <c r="R27" s="37" t="n">
        <v>84</v>
      </c>
      <c r="S27" s="58" t="n">
        <v>85.875</v>
      </c>
      <c r="T27" s="59" t="n">
        <v>40</v>
      </c>
    </row>
    <row customHeight="1" ht="15" r="28" spans="1:21">
      <c r="B28" s="43" t="s">
        <v>123</v>
      </c>
      <c r="C28" s="37" t="n">
        <v>90</v>
      </c>
      <c r="D28" s="37" t="n">
        <v>102</v>
      </c>
      <c r="E28" s="37" t="n">
        <v>94</v>
      </c>
      <c r="F28" s="37" t="n">
        <v>82</v>
      </c>
      <c r="G28" s="37" t="n">
        <v>80</v>
      </c>
      <c r="H28" s="37" t="n">
        <v>80</v>
      </c>
      <c r="I28" s="37" t="n">
        <v>80</v>
      </c>
      <c r="J28" s="37" t="n">
        <v>92</v>
      </c>
      <c r="K28" s="37" t="n">
        <v>94</v>
      </c>
      <c r="L28" s="37" t="n">
        <v>91</v>
      </c>
      <c r="M28" s="37" t="n">
        <v>80</v>
      </c>
      <c r="N28" s="37" t="n">
        <v>80</v>
      </c>
      <c r="O28" s="37" t="n">
        <v>84</v>
      </c>
      <c r="P28" s="37" t="n">
        <v>80</v>
      </c>
      <c r="Q28" s="37" t="n">
        <v>90</v>
      </c>
      <c r="R28" s="37" t="n">
        <v>108</v>
      </c>
      <c r="S28" s="58" t="n">
        <v>87.9375</v>
      </c>
      <c r="T28" s="59" t="n">
        <v>40</v>
      </c>
    </row>
    <row customHeight="1" ht="15" r="29" spans="1:21">
      <c r="B29" s="43" t="s">
        <v>124</v>
      </c>
      <c r="C29" s="37" t="n">
        <v>86</v>
      </c>
      <c r="D29" s="37" t="n">
        <v>92</v>
      </c>
      <c r="E29" s="37" t="n">
        <v>96</v>
      </c>
      <c r="F29" s="37" t="n">
        <v>80</v>
      </c>
      <c r="G29" s="37" t="n">
        <v>80</v>
      </c>
      <c r="H29" s="37" t="n">
        <v>102</v>
      </c>
      <c r="I29" s="37" t="n">
        <v>98</v>
      </c>
      <c r="J29" s="37" t="n">
        <v>91</v>
      </c>
      <c r="K29" s="37" t="n">
        <v>122</v>
      </c>
      <c r="L29" s="37" t="n">
        <v>142</v>
      </c>
      <c r="M29" s="37" t="n">
        <v>102</v>
      </c>
      <c r="N29" s="37" t="n">
        <v>106</v>
      </c>
      <c r="O29" s="37" t="n">
        <v>88</v>
      </c>
      <c r="P29" s="37" t="n">
        <v>96</v>
      </c>
      <c r="Q29" s="37" t="n">
        <v>102</v>
      </c>
      <c r="R29" s="37" t="n">
        <v>88</v>
      </c>
      <c r="S29" s="58" t="n">
        <v>98.1875</v>
      </c>
      <c r="T29" s="59" t="n">
        <v>40</v>
      </c>
    </row>
    <row customHeight="1" ht="15" r="30" spans="1:21">
      <c r="B30" s="43" t="s">
        <v>125</v>
      </c>
      <c r="C30" s="37" t="n">
        <v>80</v>
      </c>
      <c r="D30" s="37" t="n">
        <v>80</v>
      </c>
      <c r="E30" s="37" t="n">
        <v>82</v>
      </c>
      <c r="F30" s="37" t="n">
        <v>80</v>
      </c>
      <c r="G30" s="37" t="n">
        <v>80</v>
      </c>
      <c r="H30" s="37" t="n">
        <v>80</v>
      </c>
      <c r="I30" s="37" t="n">
        <v>80</v>
      </c>
      <c r="J30" s="37" t="n">
        <v>74</v>
      </c>
      <c r="K30" s="37" t="n">
        <v>80</v>
      </c>
      <c r="L30" s="37" t="n">
        <v>80</v>
      </c>
      <c r="M30" s="37" t="n">
        <v>80</v>
      </c>
      <c r="N30" s="37" t="n">
        <v>80</v>
      </c>
      <c r="O30" s="37" t="n">
        <v>80</v>
      </c>
      <c r="P30" s="37" t="n">
        <v>80</v>
      </c>
      <c r="Q30" s="37" t="n">
        <v>80</v>
      </c>
      <c r="R30" s="37" t="n">
        <v>80</v>
      </c>
      <c r="S30" s="58" t="n">
        <v>79.75</v>
      </c>
      <c r="T30" s="59" t="n">
        <v>40</v>
      </c>
    </row>
    <row customHeight="1" ht="15" r="31" spans="1:21">
      <c r="B31" s="43" t="s">
        <v>126</v>
      </c>
      <c r="C31" s="37" t="n">
        <v>80</v>
      </c>
      <c r="D31" s="37" t="n">
        <v>80</v>
      </c>
      <c r="E31" s="37" t="n">
        <v>80</v>
      </c>
      <c r="F31" s="37" t="n">
        <v>92</v>
      </c>
      <c r="G31" s="37" t="n">
        <v>80</v>
      </c>
      <c r="H31" s="37" t="n">
        <v>90</v>
      </c>
      <c r="I31" s="37" t="n">
        <v>90</v>
      </c>
      <c r="J31" s="37" t="n">
        <v>94</v>
      </c>
      <c r="K31" s="37" t="n">
        <v>106</v>
      </c>
      <c r="L31" s="37" t="n">
        <v>80</v>
      </c>
      <c r="M31" s="37" t="n">
        <v>114</v>
      </c>
      <c r="N31" s="37" t="n">
        <v>109</v>
      </c>
      <c r="O31" s="37" t="n">
        <v>100</v>
      </c>
      <c r="P31" s="37" t="n">
        <v>100</v>
      </c>
      <c r="Q31" s="37" t="n">
        <v>94</v>
      </c>
      <c r="R31" s="37" t="n">
        <v>90</v>
      </c>
      <c r="S31" s="58" t="n">
        <v>92.4375</v>
      </c>
      <c r="T31" s="59" t="n">
        <v>40</v>
      </c>
    </row>
    <row customHeight="1" ht="15" r="32" spans="1:21">
      <c r="B32" s="43" t="s">
        <v>127</v>
      </c>
      <c r="C32" s="37" t="n">
        <v>80</v>
      </c>
      <c r="D32" s="37" t="n">
        <v>80</v>
      </c>
      <c r="E32" s="37" t="n">
        <v>80</v>
      </c>
      <c r="F32" s="37" t="n">
        <v>80</v>
      </c>
      <c r="G32" s="37" t="n">
        <v>72</v>
      </c>
      <c r="H32" s="37" t="n">
        <v>48</v>
      </c>
      <c r="I32" s="37" t="n">
        <v>48</v>
      </c>
      <c r="J32" s="37" t="n">
        <v>80</v>
      </c>
      <c r="K32" s="37" t="n">
        <v>80</v>
      </c>
      <c r="L32" s="37" t="n">
        <v>80</v>
      </c>
      <c r="M32" s="37" t="n">
        <v>94</v>
      </c>
      <c r="N32" s="37" t="n">
        <v>80</v>
      </c>
      <c r="O32" s="37" t="n">
        <v>80</v>
      </c>
      <c r="P32" s="37" t="n">
        <v>80</v>
      </c>
      <c r="Q32" s="37" t="n">
        <v>80</v>
      </c>
      <c r="R32" s="37" t="n">
        <v>76</v>
      </c>
      <c r="S32" s="58" t="n">
        <v>76.125</v>
      </c>
      <c r="T32" s="59" t="n">
        <v>40</v>
      </c>
    </row>
    <row customHeight="1" ht="15" r="33" spans="1:21">
      <c r="B33" s="43" t="s">
        <v>128</v>
      </c>
      <c r="C33" s="37" t="n">
        <v>80</v>
      </c>
      <c r="D33" s="37" t="n">
        <v>80</v>
      </c>
      <c r="E33" s="37" t="n">
        <v>80</v>
      </c>
      <c r="F33" s="37" t="n">
        <v>80</v>
      </c>
      <c r="G33" s="37" t="n">
        <v>80</v>
      </c>
      <c r="H33" s="37" t="n">
        <v>80</v>
      </c>
      <c r="I33" s="37" t="n">
        <v>86</v>
      </c>
      <c r="J33" s="37" t="n">
        <v>80</v>
      </c>
      <c r="K33" s="37" t="n">
        <v>118</v>
      </c>
      <c r="L33" s="37" t="n">
        <v>125</v>
      </c>
      <c r="M33" s="37" t="n">
        <v>88</v>
      </c>
      <c r="N33" s="37" t="n">
        <v>99</v>
      </c>
      <c r="O33" s="37" t="n">
        <v>88</v>
      </c>
      <c r="P33" s="37" t="n">
        <v>90</v>
      </c>
      <c r="Q33" s="37" t="n">
        <v>92</v>
      </c>
      <c r="R33" s="37" t="n">
        <v>85</v>
      </c>
      <c r="S33" s="58" t="n">
        <v>89.4375</v>
      </c>
      <c r="T33" s="59" t="n">
        <v>40</v>
      </c>
    </row>
    <row customHeight="1" ht="15" r="34" spans="1:21">
      <c r="B34" s="43" t="s">
        <v>129</v>
      </c>
      <c r="C34" s="37" t="n">
        <v>88</v>
      </c>
      <c r="D34" s="37" t="n">
        <v>80</v>
      </c>
      <c r="E34" s="37" t="n">
        <v>80</v>
      </c>
      <c r="F34" s="37" t="n">
        <v>80</v>
      </c>
      <c r="G34" s="37" t="n">
        <v>88</v>
      </c>
      <c r="H34" s="37" t="n">
        <v>88</v>
      </c>
      <c r="I34" s="37" t="n">
        <v>104</v>
      </c>
      <c r="J34" s="37" t="n">
        <v>86</v>
      </c>
      <c r="K34" s="37" t="n">
        <v>88</v>
      </c>
      <c r="L34" s="37" t="n">
        <v>119</v>
      </c>
      <c r="M34" s="37" t="n">
        <v>116</v>
      </c>
      <c r="N34" s="37" t="n">
        <v>96</v>
      </c>
      <c r="O34" s="37" t="n">
        <v>98</v>
      </c>
      <c r="P34" s="37" t="n">
        <v>84</v>
      </c>
      <c r="Q34" s="37" t="n">
        <v>90</v>
      </c>
      <c r="R34" s="37" t="n">
        <v>92</v>
      </c>
      <c r="S34" s="58" t="n">
        <v>92.3125</v>
      </c>
      <c r="T34" s="59" t="n">
        <v>40</v>
      </c>
    </row>
    <row customHeight="1" ht="15" r="35" spans="1:21">
      <c r="B35" s="43" t="s">
        <v>130</v>
      </c>
      <c r="C35" s="37" t="n">
        <v>80</v>
      </c>
      <c r="D35" s="37" t="n">
        <v>130</v>
      </c>
      <c r="E35" s="37" t="n">
        <v>122</v>
      </c>
      <c r="F35" s="37" t="n">
        <v>80</v>
      </c>
      <c r="G35" s="37" t="n">
        <v>104</v>
      </c>
      <c r="H35" s="37" t="n">
        <v>86</v>
      </c>
      <c r="I35" s="37" t="n">
        <v>90</v>
      </c>
      <c r="J35" s="37" t="n">
        <v>76</v>
      </c>
      <c r="K35" s="37" t="n">
        <v>88</v>
      </c>
      <c r="L35" s="37" t="n">
        <v>102</v>
      </c>
      <c r="M35" s="37" t="n">
        <v>90</v>
      </c>
      <c r="N35" s="37" t="n">
        <v>88</v>
      </c>
      <c r="O35" s="37" t="n">
        <v>94</v>
      </c>
      <c r="P35" s="37" t="n">
        <v>86</v>
      </c>
      <c r="Q35" s="37" t="n">
        <v>104</v>
      </c>
      <c r="R35" s="37" t="n">
        <v>82</v>
      </c>
      <c r="S35" s="58" t="n">
        <v>93.875</v>
      </c>
      <c r="T35" s="59" t="n">
        <v>40</v>
      </c>
    </row>
    <row customHeight="1" ht="15" r="36" spans="1:21">
      <c r="B36" s="43" t="s">
        <v>131</v>
      </c>
      <c r="C36" s="37" t="n">
        <v>75</v>
      </c>
      <c r="D36" s="37" t="n">
        <v>112</v>
      </c>
      <c r="E36" s="37" t="n">
        <v>90</v>
      </c>
      <c r="F36" s="37" t="n">
        <v>103</v>
      </c>
      <c r="G36" s="37" t="n">
        <v>119</v>
      </c>
      <c r="H36" s="37" t="n">
        <v>92</v>
      </c>
      <c r="I36" s="37" t="n">
        <v>136</v>
      </c>
      <c r="J36" s="37" t="n">
        <v>97</v>
      </c>
      <c r="K36" s="37" t="n">
        <v>115</v>
      </c>
      <c r="L36" s="37" t="n">
        <v>79</v>
      </c>
      <c r="M36" s="37" t="n">
        <v>123</v>
      </c>
      <c r="N36" s="37" t="n">
        <v>108</v>
      </c>
      <c r="O36" s="37" t="n">
        <v>114</v>
      </c>
      <c r="P36" s="37" t="n">
        <v>133</v>
      </c>
      <c r="Q36" s="37" t="n">
        <v>82</v>
      </c>
      <c r="R36" s="37" t="n">
        <v>127</v>
      </c>
      <c r="S36" s="58" t="n">
        <v>106.5625</v>
      </c>
      <c r="T36" s="59" t="n">
        <v>40</v>
      </c>
    </row>
    <row customHeight="1" ht="15" r="37" spans="1:21">
      <c r="B37" s="43" t="s">
        <v>132</v>
      </c>
      <c r="C37" s="37" t="n">
        <v>80</v>
      </c>
      <c r="D37" s="37" t="n">
        <v>80</v>
      </c>
      <c r="E37" s="37" t="n">
        <v>80</v>
      </c>
      <c r="F37" s="37" t="n">
        <v>80</v>
      </c>
      <c r="G37" s="37" t="n">
        <v>80</v>
      </c>
      <c r="H37" s="37" t="n">
        <v>80</v>
      </c>
      <c r="I37" s="37" t="n">
        <v>80</v>
      </c>
      <c r="J37" s="37" t="n">
        <v>80</v>
      </c>
      <c r="K37" s="37" t="n">
        <v>80</v>
      </c>
      <c r="L37" s="37" t="n">
        <v>80</v>
      </c>
      <c r="M37" s="37" t="n">
        <v>80</v>
      </c>
      <c r="N37" s="37" t="n">
        <v>80</v>
      </c>
      <c r="O37" s="37" t="n">
        <v>80</v>
      </c>
      <c r="P37" s="37" t="n">
        <v>80</v>
      </c>
      <c r="Q37" s="37" t="n">
        <v>80</v>
      </c>
      <c r="R37" s="37" t="n">
        <v>80</v>
      </c>
      <c r="S37" s="58" t="n">
        <v>80</v>
      </c>
      <c r="T37" s="59" t="n">
        <v>40</v>
      </c>
    </row>
    <row customHeight="1" ht="15" r="38" spans="1:21">
      <c r="B38" s="43" t="s">
        <v>133</v>
      </c>
      <c r="C38" s="37" t="n">
        <v>70</v>
      </c>
      <c r="D38" s="37" t="n">
        <v>80</v>
      </c>
      <c r="E38" s="37" t="n">
        <v>0</v>
      </c>
      <c r="F38" s="37" t="n">
        <v>0</v>
      </c>
      <c r="G38" s="37" t="n">
        <v>0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</v>
      </c>
      <c r="N38" s="37" t="n">
        <v>0</v>
      </c>
      <c r="O38" s="37" t="n">
        <v>0</v>
      </c>
      <c r="P38" s="37" t="n">
        <v>0</v>
      </c>
      <c r="Q38" s="37" t="n">
        <v>0</v>
      </c>
      <c r="R38" s="37" t="n">
        <v>0</v>
      </c>
      <c r="S38" s="58" t="n">
        <v>9.375</v>
      </c>
      <c r="T38" s="59" t="n">
        <v>40</v>
      </c>
    </row>
    <row customHeight="1" ht="15" r="39" spans="1:21">
      <c r="B39" s="43" t="s">
        <v>134</v>
      </c>
      <c r="C39" s="37" t="n">
        <v>85</v>
      </c>
      <c r="D39" s="37" t="n">
        <v>101</v>
      </c>
      <c r="E39" s="37" t="n">
        <v>116</v>
      </c>
      <c r="F39" s="37" t="n">
        <v>114</v>
      </c>
      <c r="G39" s="37" t="n">
        <v>104</v>
      </c>
      <c r="H39" s="37" t="n">
        <v>99</v>
      </c>
      <c r="I39" s="37" t="n">
        <v>84</v>
      </c>
      <c r="J39" s="37" t="n">
        <v>120</v>
      </c>
      <c r="K39" s="37" t="n">
        <v>50</v>
      </c>
      <c r="L39" s="37" t="n">
        <v>80</v>
      </c>
      <c r="M39" s="37" t="n">
        <v>110</v>
      </c>
      <c r="N39" s="37" t="n">
        <v>84</v>
      </c>
      <c r="O39" s="37" t="n">
        <v>76</v>
      </c>
      <c r="P39" s="37" t="n">
        <v>0</v>
      </c>
      <c r="Q39" s="37" t="n">
        <v>91</v>
      </c>
      <c r="R39" s="37" t="n">
        <v>102</v>
      </c>
      <c r="S39" s="58" t="n">
        <v>88.5</v>
      </c>
      <c r="T39" s="59" t="n">
        <v>40</v>
      </c>
    </row>
    <row customHeight="1" ht="15" r="40" spans="1:21">
      <c r="B40" s="43" t="s">
        <v>135</v>
      </c>
      <c r="C40" s="37" t="n">
        <v>81</v>
      </c>
      <c r="D40" s="37" t="n">
        <v>82</v>
      </c>
      <c r="E40" s="37" t="n">
        <v>80</v>
      </c>
      <c r="F40" s="37" t="n">
        <v>88</v>
      </c>
      <c r="G40" s="37" t="n">
        <v>80</v>
      </c>
      <c r="H40" s="37" t="n">
        <v>0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7" t="n">
        <v>0</v>
      </c>
      <c r="O40" s="37" t="n">
        <v>0</v>
      </c>
      <c r="P40" s="37" t="n">
        <v>0</v>
      </c>
      <c r="Q40" s="37" t="n">
        <v>0</v>
      </c>
      <c r="R40" s="37" t="n">
        <v>0</v>
      </c>
      <c r="S40" s="58" t="n">
        <v>25.6875</v>
      </c>
      <c r="T40" s="59" t="n">
        <v>40</v>
      </c>
    </row>
    <row customHeight="1" ht="15" r="41" spans="1:21">
      <c r="B41" s="43" t="s">
        <v>136</v>
      </c>
      <c r="C41" s="37" t="n">
        <v>38</v>
      </c>
      <c r="D41" s="37" t="n">
        <v>87</v>
      </c>
      <c r="E41" s="37" t="n">
        <v>80</v>
      </c>
      <c r="F41" s="37" t="n">
        <v>80</v>
      </c>
      <c r="G41" s="37" t="n">
        <v>103</v>
      </c>
      <c r="H41" s="37" t="n">
        <v>88</v>
      </c>
      <c r="I41" s="37" t="n">
        <v>104</v>
      </c>
      <c r="J41" s="37" t="n">
        <v>112</v>
      </c>
      <c r="K41" s="37" t="n">
        <v>140</v>
      </c>
      <c r="L41" s="37" t="n">
        <v>150</v>
      </c>
      <c r="M41" s="37" t="n">
        <v>118</v>
      </c>
      <c r="N41" s="37" t="n">
        <v>80</v>
      </c>
      <c r="O41" s="37" t="n">
        <v>80</v>
      </c>
      <c r="P41" s="37" t="n">
        <v>80</v>
      </c>
      <c r="Q41" s="37" t="n">
        <v>92</v>
      </c>
      <c r="R41" s="37" t="n">
        <v>87</v>
      </c>
      <c r="S41" s="58" t="n">
        <v>94.9375</v>
      </c>
      <c r="T41" s="59" t="n">
        <v>40</v>
      </c>
    </row>
    <row customHeight="1" ht="15" r="42" spans="1:21">
      <c r="B42" s="44" t="s">
        <v>137</v>
      </c>
      <c r="C42" s="41" t="n">
        <v>80</v>
      </c>
      <c r="D42" s="41" t="n">
        <v>81</v>
      </c>
      <c r="E42" s="41" t="n">
        <v>80</v>
      </c>
      <c r="F42" s="41" t="n">
        <v>82</v>
      </c>
      <c r="G42" s="41" t="n">
        <v>82</v>
      </c>
      <c r="H42" s="41" t="n">
        <v>84</v>
      </c>
      <c r="I42" s="41" t="n">
        <v>98</v>
      </c>
      <c r="J42" s="41" t="n">
        <v>82</v>
      </c>
      <c r="K42" s="41" t="n">
        <v>81</v>
      </c>
      <c r="L42" s="41" t="n">
        <v>83</v>
      </c>
      <c r="M42" s="41" t="n">
        <v>83</v>
      </c>
      <c r="N42" s="41" t="n">
        <v>84</v>
      </c>
      <c r="O42" s="41" t="n">
        <v>82</v>
      </c>
      <c r="P42" s="41" t="n">
        <v>82</v>
      </c>
      <c r="Q42" s="41" t="n">
        <v>82</v>
      </c>
      <c r="R42" s="41" t="n">
        <v>90</v>
      </c>
      <c r="S42" s="60" t="n">
        <v>83.5</v>
      </c>
      <c r="T42" s="61" t="n">
        <v>40</v>
      </c>
    </row>
    <row customHeight="1" ht="45" r="44" spans="1:21">
      <c r="B44" s="33" t="s">
        <v>144</v>
      </c>
      <c r="C44" s="34" t="s">
        <v>42</v>
      </c>
      <c r="D44" s="34" t="s">
        <v>43</v>
      </c>
      <c r="E44" s="34" t="s">
        <v>44</v>
      </c>
      <c r="F44" s="34" t="s">
        <v>45</v>
      </c>
      <c r="G44" s="34" t="s">
        <v>46</v>
      </c>
      <c r="H44" s="34" t="s">
        <v>47</v>
      </c>
      <c r="I44" s="34" t="s">
        <v>48</v>
      </c>
      <c r="J44" s="34" t="s">
        <v>49</v>
      </c>
      <c r="K44" s="34" t="s">
        <v>50</v>
      </c>
      <c r="L44" s="34" t="s">
        <v>51</v>
      </c>
      <c r="M44" s="34" t="s">
        <v>52</v>
      </c>
      <c r="N44" s="34" t="s">
        <v>53</v>
      </c>
      <c r="O44" s="34" t="s">
        <v>54</v>
      </c>
      <c r="P44" s="34" t="s">
        <v>55</v>
      </c>
      <c r="Q44" s="34" t="s">
        <v>56</v>
      </c>
      <c r="R44" s="34" t="s">
        <v>57</v>
      </c>
      <c r="S44" s="35" t="s">
        <v>58</v>
      </c>
    </row>
    <row customHeight="1" ht="15" r="45" spans="1:21">
      <c r="B45" s="43" t="s">
        <v>145</v>
      </c>
      <c r="C45" s="37" t="n">
        <v>1279</v>
      </c>
      <c r="D45" s="37" t="n">
        <v>1346</v>
      </c>
      <c r="E45" s="37" t="n">
        <v>1336</v>
      </c>
      <c r="F45" s="37" t="n">
        <v>1297</v>
      </c>
      <c r="G45" s="37" t="n">
        <v>1325</v>
      </c>
      <c r="H45" s="37" t="n">
        <v>1218</v>
      </c>
      <c r="I45" s="37" t="n">
        <v>1318</v>
      </c>
      <c r="J45" s="37" t="n">
        <v>1281</v>
      </c>
      <c r="K45" s="37" t="n">
        <v>1342</v>
      </c>
      <c r="L45" s="37" t="n">
        <v>1427</v>
      </c>
      <c r="M45" s="37" t="n">
        <v>1374</v>
      </c>
      <c r="N45" s="37" t="n">
        <v>1259</v>
      </c>
      <c r="O45" s="37" t="n">
        <v>1241</v>
      </c>
      <c r="P45" s="37" t="n">
        <v>1170</v>
      </c>
      <c r="Q45" s="37" t="n">
        <v>1261</v>
      </c>
      <c r="R45" s="37" t="n">
        <v>1285</v>
      </c>
      <c r="S45" s="38" t="n">
        <v>1297.4375</v>
      </c>
    </row>
    <row customHeight="1" ht="15" r="46" spans="1:21">
      <c r="B46" s="44" t="s">
        <v>146</v>
      </c>
      <c r="C46" s="41" t="n">
        <v>310</v>
      </c>
      <c r="D46" s="41" t="n">
        <v>321</v>
      </c>
      <c r="E46" s="41" t="n">
        <v>240</v>
      </c>
      <c r="F46" s="41" t="n">
        <v>242</v>
      </c>
      <c r="G46" s="41" t="n">
        <v>234</v>
      </c>
      <c r="H46" s="41" t="n">
        <v>212</v>
      </c>
      <c r="I46" s="41" t="n">
        <v>226</v>
      </c>
      <c r="J46" s="41" t="n">
        <v>248</v>
      </c>
      <c r="K46" s="41" t="n">
        <v>277</v>
      </c>
      <c r="L46" s="41" t="n">
        <v>246</v>
      </c>
      <c r="M46" s="41" t="n">
        <v>257</v>
      </c>
      <c r="N46" s="41" t="n">
        <v>246</v>
      </c>
      <c r="O46" s="41" t="n">
        <v>242</v>
      </c>
      <c r="P46" s="41" t="n">
        <v>242</v>
      </c>
      <c r="Q46" s="41" t="n">
        <v>242</v>
      </c>
      <c r="R46" s="41" t="n">
        <v>246</v>
      </c>
      <c r="S46" s="42" t="n">
        <v>251.9375</v>
      </c>
    </row>
    <row customHeight="1" ht="45" r="48" spans="1:21">
      <c r="B48" s="33" t="s">
        <v>147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21">
      <c r="B49" s="43" t="s">
        <v>118</v>
      </c>
      <c r="C49" s="37" t="n">
        <v>40</v>
      </c>
      <c r="D49" s="37" t="n">
        <v>40</v>
      </c>
      <c r="E49" s="37" t="n">
        <v>40</v>
      </c>
      <c r="F49" s="37" t="n">
        <v>40</v>
      </c>
      <c r="G49" s="37" t="n">
        <v>37</v>
      </c>
      <c r="H49" s="37" t="n">
        <v>49</v>
      </c>
      <c r="I49" s="37" t="n">
        <v>48</v>
      </c>
      <c r="J49" s="37" t="n">
        <v>41</v>
      </c>
      <c r="K49" s="37" t="n">
        <v>41</v>
      </c>
      <c r="L49" s="37" t="n">
        <v>67</v>
      </c>
      <c r="M49" s="37" t="n">
        <v>55</v>
      </c>
      <c r="N49" s="37" t="n">
        <v>49</v>
      </c>
      <c r="O49" s="37" t="n">
        <v>43</v>
      </c>
      <c r="P49" s="37" t="n">
        <v>51</v>
      </c>
      <c r="Q49" s="37" t="n">
        <v>58</v>
      </c>
      <c r="R49" s="37" t="n">
        <v>44</v>
      </c>
      <c r="S49" s="38" t="n">
        <v>46.4375</v>
      </c>
    </row>
    <row customHeight="1" ht="15" r="50" spans="1:21">
      <c r="B50" s="43" t="s">
        <v>120</v>
      </c>
      <c r="C50" s="37" t="n">
        <v>56</v>
      </c>
      <c r="D50" s="37" t="n">
        <v>40</v>
      </c>
      <c r="E50" s="37" t="n">
        <v>56</v>
      </c>
      <c r="F50" s="37" t="n">
        <v>58</v>
      </c>
      <c r="G50" s="37" t="n">
        <v>46</v>
      </c>
      <c r="H50" s="37" t="n">
        <v>44</v>
      </c>
      <c r="I50" s="37" t="n">
        <v>58</v>
      </c>
      <c r="J50" s="37" t="n">
        <v>42</v>
      </c>
      <c r="K50" s="37" t="n">
        <v>44</v>
      </c>
      <c r="L50" s="37" t="n">
        <v>54</v>
      </c>
      <c r="M50" s="37" t="n">
        <v>46</v>
      </c>
      <c r="N50" s="37" t="n">
        <v>40</v>
      </c>
      <c r="O50" s="37" t="n">
        <v>54</v>
      </c>
      <c r="P50" s="37" t="n">
        <v>48</v>
      </c>
      <c r="Q50" s="37" t="n">
        <v>46</v>
      </c>
      <c r="R50" s="37" t="n">
        <v>56</v>
      </c>
      <c r="S50" s="38" t="n">
        <v>49.25</v>
      </c>
    </row>
    <row customHeight="1" ht="15" r="51" spans="1:21">
      <c r="B51" s="43" t="s">
        <v>121</v>
      </c>
      <c r="C51" s="37" t="n">
        <v>40</v>
      </c>
      <c r="D51" s="37" t="n">
        <v>40</v>
      </c>
      <c r="E51" s="37" t="n">
        <v>40</v>
      </c>
      <c r="F51" s="37" t="n">
        <v>40</v>
      </c>
      <c r="G51" s="37" t="n">
        <v>40</v>
      </c>
      <c r="H51" s="37" t="n">
        <v>40</v>
      </c>
      <c r="I51" s="37" t="n">
        <v>40</v>
      </c>
      <c r="J51" s="37" t="n">
        <v>46</v>
      </c>
      <c r="K51" s="37" t="n">
        <v>76</v>
      </c>
      <c r="L51" s="37" t="n">
        <v>43</v>
      </c>
      <c r="M51" s="37" t="n">
        <v>40</v>
      </c>
      <c r="N51" s="37" t="n">
        <v>42</v>
      </c>
      <c r="O51" s="37" t="n">
        <v>40</v>
      </c>
      <c r="P51" s="37" t="n">
        <v>40</v>
      </c>
      <c r="Q51" s="37" t="n">
        <v>40</v>
      </c>
      <c r="R51" s="37" t="n">
        <v>40</v>
      </c>
      <c r="S51" s="38" t="n">
        <v>42.9375</v>
      </c>
    </row>
    <row customHeight="1" ht="15" r="52" spans="1:21">
      <c r="B52" s="43" t="s">
        <v>122</v>
      </c>
      <c r="C52" s="37" t="n">
        <v>40</v>
      </c>
      <c r="D52" s="37" t="n">
        <v>40</v>
      </c>
      <c r="E52" s="37" t="n">
        <v>40</v>
      </c>
      <c r="F52" s="37" t="n">
        <v>40</v>
      </c>
      <c r="G52" s="37" t="n">
        <v>40</v>
      </c>
      <c r="H52" s="37" t="n">
        <v>40</v>
      </c>
      <c r="I52" s="37" t="n">
        <v>52</v>
      </c>
      <c r="J52" s="37" t="n">
        <v>72</v>
      </c>
      <c r="K52" s="37" t="n">
        <v>56</v>
      </c>
      <c r="L52" s="37" t="n">
        <v>58</v>
      </c>
      <c r="M52" s="37" t="n">
        <v>52</v>
      </c>
      <c r="N52" s="37" t="n">
        <v>40</v>
      </c>
      <c r="O52" s="37" t="n">
        <v>40</v>
      </c>
      <c r="P52" s="37" t="n">
        <v>40</v>
      </c>
      <c r="Q52" s="37" t="n">
        <v>40</v>
      </c>
      <c r="R52" s="37" t="n">
        <v>44</v>
      </c>
      <c r="S52" s="38" t="n">
        <v>45.875</v>
      </c>
    </row>
    <row customHeight="1" ht="15" r="53" spans="1:21">
      <c r="B53" s="43" t="s">
        <v>123</v>
      </c>
      <c r="C53" s="37" t="n">
        <v>50</v>
      </c>
      <c r="D53" s="37" t="n">
        <v>62</v>
      </c>
      <c r="E53" s="37" t="n">
        <v>54</v>
      </c>
      <c r="F53" s="37" t="n">
        <v>42</v>
      </c>
      <c r="G53" s="37" t="n">
        <v>40</v>
      </c>
      <c r="H53" s="37" t="n">
        <v>40</v>
      </c>
      <c r="I53" s="37" t="n">
        <v>40</v>
      </c>
      <c r="J53" s="37" t="n">
        <v>52</v>
      </c>
      <c r="K53" s="37" t="n">
        <v>54</v>
      </c>
      <c r="L53" s="37" t="n">
        <v>51</v>
      </c>
      <c r="M53" s="37" t="n">
        <v>40</v>
      </c>
      <c r="N53" s="37" t="n">
        <v>40</v>
      </c>
      <c r="O53" s="37" t="n">
        <v>44</v>
      </c>
      <c r="P53" s="37" t="n">
        <v>40</v>
      </c>
      <c r="Q53" s="37" t="n">
        <v>50</v>
      </c>
      <c r="R53" s="37" t="n">
        <v>68</v>
      </c>
      <c r="S53" s="38" t="n">
        <v>47.9375</v>
      </c>
    </row>
    <row customHeight="1" ht="15" r="54" spans="1:21">
      <c r="B54" s="43" t="s">
        <v>124</v>
      </c>
      <c r="C54" s="37" t="n">
        <v>46</v>
      </c>
      <c r="D54" s="37" t="n">
        <v>52</v>
      </c>
      <c r="E54" s="37" t="n">
        <v>56</v>
      </c>
      <c r="F54" s="37" t="n">
        <v>40</v>
      </c>
      <c r="G54" s="37" t="n">
        <v>40</v>
      </c>
      <c r="H54" s="37" t="n">
        <v>62</v>
      </c>
      <c r="I54" s="37" t="n">
        <v>58</v>
      </c>
      <c r="J54" s="37" t="n">
        <v>51</v>
      </c>
      <c r="K54" s="37" t="n">
        <v>82</v>
      </c>
      <c r="L54" s="37" t="n">
        <v>102</v>
      </c>
      <c r="M54" s="37" t="n">
        <v>62</v>
      </c>
      <c r="N54" s="37" t="n">
        <v>66</v>
      </c>
      <c r="O54" s="37" t="n">
        <v>48</v>
      </c>
      <c r="P54" s="37" t="n">
        <v>56</v>
      </c>
      <c r="Q54" s="37" t="n">
        <v>62</v>
      </c>
      <c r="R54" s="37" t="n">
        <v>48</v>
      </c>
      <c r="S54" s="38" t="n">
        <v>58.1875</v>
      </c>
    </row>
    <row customHeight="1" ht="15" r="55" spans="1:21">
      <c r="B55" s="43" t="s">
        <v>125</v>
      </c>
      <c r="C55" s="37" t="n">
        <v>40</v>
      </c>
      <c r="D55" s="37" t="n">
        <v>40</v>
      </c>
      <c r="E55" s="37" t="n">
        <v>42</v>
      </c>
      <c r="F55" s="37" t="n">
        <v>40</v>
      </c>
      <c r="G55" s="37" t="n">
        <v>40</v>
      </c>
      <c r="H55" s="37" t="n">
        <v>40</v>
      </c>
      <c r="I55" s="37" t="n">
        <v>40</v>
      </c>
      <c r="J55" s="37" t="n">
        <v>34</v>
      </c>
      <c r="K55" s="37" t="n">
        <v>40</v>
      </c>
      <c r="L55" s="37" t="n">
        <v>40</v>
      </c>
      <c r="M55" s="37" t="n">
        <v>40</v>
      </c>
      <c r="N55" s="37" t="n">
        <v>40</v>
      </c>
      <c r="O55" s="37" t="n">
        <v>40</v>
      </c>
      <c r="P55" s="37" t="n">
        <v>40</v>
      </c>
      <c r="Q55" s="37" t="n">
        <v>40</v>
      </c>
      <c r="R55" s="37" t="n">
        <v>40</v>
      </c>
      <c r="S55" s="38" t="n">
        <v>39.75</v>
      </c>
    </row>
    <row customHeight="1" ht="15" r="56" spans="1:21">
      <c r="B56" s="43" t="s">
        <v>126</v>
      </c>
      <c r="C56" s="37" t="n">
        <v>40</v>
      </c>
      <c r="D56" s="37" t="n">
        <v>40</v>
      </c>
      <c r="E56" s="37" t="n">
        <v>40</v>
      </c>
      <c r="F56" s="37" t="n">
        <v>52</v>
      </c>
      <c r="G56" s="37" t="n">
        <v>40</v>
      </c>
      <c r="H56" s="37" t="n">
        <v>50</v>
      </c>
      <c r="I56" s="37" t="n">
        <v>50</v>
      </c>
      <c r="J56" s="37" t="n">
        <v>54</v>
      </c>
      <c r="K56" s="37" t="n">
        <v>66</v>
      </c>
      <c r="L56" s="37" t="n">
        <v>40</v>
      </c>
      <c r="M56" s="37" t="n">
        <v>74</v>
      </c>
      <c r="N56" s="37" t="n">
        <v>69</v>
      </c>
      <c r="O56" s="37" t="n">
        <v>60</v>
      </c>
      <c r="P56" s="37" t="n">
        <v>60</v>
      </c>
      <c r="Q56" s="37" t="n">
        <v>54</v>
      </c>
      <c r="R56" s="37" t="n">
        <v>50</v>
      </c>
      <c r="S56" s="38" t="n">
        <v>52.4375</v>
      </c>
    </row>
    <row customHeight="1" ht="15" r="57" spans="1:21">
      <c r="B57" s="43" t="s">
        <v>127</v>
      </c>
      <c r="C57" s="37" t="n">
        <v>40</v>
      </c>
      <c r="D57" s="37" t="n">
        <v>40</v>
      </c>
      <c r="E57" s="37" t="n">
        <v>40</v>
      </c>
      <c r="F57" s="37" t="n">
        <v>40</v>
      </c>
      <c r="G57" s="37" t="n">
        <v>32</v>
      </c>
      <c r="H57" s="37" t="n">
        <v>8</v>
      </c>
      <c r="I57" s="37" t="n">
        <v>8</v>
      </c>
      <c r="J57" s="37" t="n">
        <v>40</v>
      </c>
      <c r="K57" s="37" t="n">
        <v>40</v>
      </c>
      <c r="L57" s="37" t="n">
        <v>40</v>
      </c>
      <c r="M57" s="37" t="n">
        <v>54</v>
      </c>
      <c r="N57" s="37" t="n">
        <v>40</v>
      </c>
      <c r="O57" s="37" t="n">
        <v>40</v>
      </c>
      <c r="P57" s="37" t="n">
        <v>40</v>
      </c>
      <c r="Q57" s="37" t="n">
        <v>40</v>
      </c>
      <c r="R57" s="37" t="n">
        <v>36</v>
      </c>
      <c r="S57" s="38" t="n">
        <v>36.125</v>
      </c>
    </row>
    <row customHeight="1" ht="15" r="58" spans="1:21">
      <c r="B58" s="43" t="s">
        <v>128</v>
      </c>
      <c r="C58" s="37" t="n">
        <v>40</v>
      </c>
      <c r="D58" s="37" t="n">
        <v>40</v>
      </c>
      <c r="E58" s="37" t="n">
        <v>40</v>
      </c>
      <c r="F58" s="37" t="n">
        <v>40</v>
      </c>
      <c r="G58" s="37" t="n">
        <v>40</v>
      </c>
      <c r="H58" s="37" t="n">
        <v>40</v>
      </c>
      <c r="I58" s="37" t="n">
        <v>46</v>
      </c>
      <c r="J58" s="37" t="n">
        <v>40</v>
      </c>
      <c r="K58" s="37" t="n">
        <v>78</v>
      </c>
      <c r="L58" s="37" t="n">
        <v>85</v>
      </c>
      <c r="M58" s="37" t="n">
        <v>48</v>
      </c>
      <c r="N58" s="37" t="n">
        <v>59</v>
      </c>
      <c r="O58" s="37" t="n">
        <v>48</v>
      </c>
      <c r="P58" s="37" t="n">
        <v>50</v>
      </c>
      <c r="Q58" s="37" t="n">
        <v>52</v>
      </c>
      <c r="R58" s="37" t="n">
        <v>45</v>
      </c>
      <c r="S58" s="38" t="n">
        <v>49.4375</v>
      </c>
    </row>
    <row customHeight="1" ht="15" r="59" spans="1:21">
      <c r="B59" s="43" t="s">
        <v>129</v>
      </c>
      <c r="C59" s="37" t="n">
        <v>48</v>
      </c>
      <c r="D59" s="37" t="n">
        <v>40</v>
      </c>
      <c r="E59" s="37" t="n">
        <v>40</v>
      </c>
      <c r="F59" s="37" t="n">
        <v>40</v>
      </c>
      <c r="G59" s="37" t="n">
        <v>48</v>
      </c>
      <c r="H59" s="37" t="n">
        <v>48</v>
      </c>
      <c r="I59" s="37" t="n">
        <v>64</v>
      </c>
      <c r="J59" s="37" t="n">
        <v>46</v>
      </c>
      <c r="K59" s="37" t="n">
        <v>48</v>
      </c>
      <c r="L59" s="37" t="n">
        <v>79</v>
      </c>
      <c r="M59" s="37" t="n">
        <v>76</v>
      </c>
      <c r="N59" s="37" t="n">
        <v>56</v>
      </c>
      <c r="O59" s="37" t="n">
        <v>58</v>
      </c>
      <c r="P59" s="37" t="n">
        <v>44</v>
      </c>
      <c r="Q59" s="37" t="n">
        <v>50</v>
      </c>
      <c r="R59" s="37" t="n">
        <v>52</v>
      </c>
      <c r="S59" s="38" t="n">
        <v>52.3125</v>
      </c>
    </row>
    <row customHeight="1" ht="15" r="60" spans="1:21">
      <c r="B60" s="43" t="s">
        <v>130</v>
      </c>
      <c r="C60" s="37" t="n">
        <v>40</v>
      </c>
      <c r="D60" s="37" t="n">
        <v>90</v>
      </c>
      <c r="E60" s="37" t="n">
        <v>82</v>
      </c>
      <c r="F60" s="37" t="n">
        <v>40</v>
      </c>
      <c r="G60" s="37" t="n">
        <v>64</v>
      </c>
      <c r="H60" s="37" t="n">
        <v>46</v>
      </c>
      <c r="I60" s="37" t="n">
        <v>50</v>
      </c>
      <c r="J60" s="37" t="n">
        <v>36</v>
      </c>
      <c r="K60" s="37" t="n">
        <v>48</v>
      </c>
      <c r="L60" s="37" t="n">
        <v>62</v>
      </c>
      <c r="M60" s="37" t="n">
        <v>50</v>
      </c>
      <c r="N60" s="37" t="n">
        <v>48</v>
      </c>
      <c r="O60" s="37" t="n">
        <v>54</v>
      </c>
      <c r="P60" s="37" t="n">
        <v>46</v>
      </c>
      <c r="Q60" s="37" t="n">
        <v>64</v>
      </c>
      <c r="R60" s="37" t="n">
        <v>42</v>
      </c>
      <c r="S60" s="38" t="n">
        <v>53.875</v>
      </c>
    </row>
    <row customHeight="1" ht="15" r="61" spans="1:21">
      <c r="B61" s="43" t="s">
        <v>131</v>
      </c>
      <c r="C61" s="37" t="n">
        <v>35</v>
      </c>
      <c r="D61" s="37" t="n">
        <v>72</v>
      </c>
      <c r="E61" s="37" t="n">
        <v>50</v>
      </c>
      <c r="F61" s="37" t="n">
        <v>63</v>
      </c>
      <c r="G61" s="37" t="n">
        <v>79</v>
      </c>
      <c r="H61" s="37" t="n">
        <v>52</v>
      </c>
      <c r="I61" s="37" t="n">
        <v>96</v>
      </c>
      <c r="J61" s="37" t="n">
        <v>57</v>
      </c>
      <c r="K61" s="37" t="n">
        <v>75</v>
      </c>
      <c r="L61" s="37" t="n">
        <v>39</v>
      </c>
      <c r="M61" s="37" t="n">
        <v>83</v>
      </c>
      <c r="N61" s="37" t="n">
        <v>68</v>
      </c>
      <c r="O61" s="37" t="n">
        <v>74</v>
      </c>
      <c r="P61" s="37" t="n">
        <v>93</v>
      </c>
      <c r="Q61" s="37" t="n">
        <v>42</v>
      </c>
      <c r="R61" s="37" t="n">
        <v>87</v>
      </c>
      <c r="S61" s="38" t="n">
        <v>66.5625</v>
      </c>
    </row>
    <row customHeight="1" ht="15" r="62" spans="1:21">
      <c r="B62" s="43" t="s">
        <v>132</v>
      </c>
      <c r="C62" s="37" t="n">
        <v>40</v>
      </c>
      <c r="D62" s="37" t="n">
        <v>40</v>
      </c>
      <c r="E62" s="37" t="n">
        <v>40</v>
      </c>
      <c r="F62" s="37" t="n">
        <v>40</v>
      </c>
      <c r="G62" s="37" t="n">
        <v>40</v>
      </c>
      <c r="H62" s="37" t="n">
        <v>40</v>
      </c>
      <c r="I62" s="37" t="n">
        <v>40</v>
      </c>
      <c r="J62" s="37" t="n">
        <v>40</v>
      </c>
      <c r="K62" s="37" t="n">
        <v>40</v>
      </c>
      <c r="L62" s="37" t="n">
        <v>40</v>
      </c>
      <c r="M62" s="37" t="n">
        <v>40</v>
      </c>
      <c r="N62" s="37" t="n">
        <v>40</v>
      </c>
      <c r="O62" s="37" t="n">
        <v>40</v>
      </c>
      <c r="P62" s="37" t="n">
        <v>40</v>
      </c>
      <c r="Q62" s="37" t="n">
        <v>40</v>
      </c>
      <c r="R62" s="37" t="n">
        <v>40</v>
      </c>
      <c r="S62" s="38" t="n">
        <v>40</v>
      </c>
    </row>
    <row customHeight="1" ht="15" r="63" spans="1:21">
      <c r="B63" s="43" t="s">
        <v>133</v>
      </c>
      <c r="C63" s="37" t="n">
        <v>30</v>
      </c>
      <c r="D63" s="37" t="n">
        <v>40</v>
      </c>
      <c r="E63" s="37" t="n">
        <v>0</v>
      </c>
      <c r="F63" s="37" t="n">
        <v>0</v>
      </c>
      <c r="G63" s="37" t="n">
        <v>0</v>
      </c>
      <c r="H63" s="37" t="n">
        <v>0</v>
      </c>
      <c r="I63" s="37" t="n">
        <v>0</v>
      </c>
      <c r="J63" s="37" t="n">
        <v>0</v>
      </c>
      <c r="K63" s="37" t="n">
        <v>0</v>
      </c>
      <c r="L63" s="37" t="n">
        <v>0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4.375</v>
      </c>
    </row>
    <row customHeight="1" ht="15" r="64" spans="1:21">
      <c r="B64" s="43" t="s">
        <v>134</v>
      </c>
      <c r="C64" s="37" t="n">
        <v>45</v>
      </c>
      <c r="D64" s="37" t="n">
        <v>61</v>
      </c>
      <c r="E64" s="37" t="n">
        <v>76</v>
      </c>
      <c r="F64" s="37" t="n">
        <v>74</v>
      </c>
      <c r="G64" s="37" t="n">
        <v>64</v>
      </c>
      <c r="H64" s="37" t="n">
        <v>59</v>
      </c>
      <c r="I64" s="37" t="n">
        <v>44</v>
      </c>
      <c r="J64" s="37" t="n">
        <v>80</v>
      </c>
      <c r="K64" s="37" t="n">
        <v>10</v>
      </c>
      <c r="L64" s="37" t="n">
        <v>40</v>
      </c>
      <c r="M64" s="37" t="n">
        <v>70</v>
      </c>
      <c r="N64" s="37" t="n">
        <v>44</v>
      </c>
      <c r="O64" s="37" t="n">
        <v>36</v>
      </c>
      <c r="P64" s="37" t="n">
        <v>0</v>
      </c>
      <c r="Q64" s="37" t="n">
        <v>51</v>
      </c>
      <c r="R64" s="37" t="n">
        <v>62</v>
      </c>
      <c r="S64" s="38" t="n">
        <v>51</v>
      </c>
    </row>
    <row customHeight="1" ht="15" r="65" spans="1:21">
      <c r="B65" s="43" t="s">
        <v>135</v>
      </c>
      <c r="C65" s="37" t="n">
        <v>41</v>
      </c>
      <c r="D65" s="37" t="n">
        <v>42</v>
      </c>
      <c r="E65" s="37" t="n">
        <v>40</v>
      </c>
      <c r="F65" s="37" t="n">
        <v>48</v>
      </c>
      <c r="G65" s="37" t="n">
        <v>40</v>
      </c>
      <c r="H65" s="37" t="n">
        <v>0</v>
      </c>
      <c r="I65" s="37" t="n">
        <v>0</v>
      </c>
      <c r="J65" s="37" t="n">
        <v>0</v>
      </c>
      <c r="K65" s="37" t="n">
        <v>0</v>
      </c>
      <c r="L65" s="37" t="n">
        <v>0</v>
      </c>
      <c r="M65" s="37" t="n">
        <v>0</v>
      </c>
      <c r="N65" s="37" t="n">
        <v>0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13.1875</v>
      </c>
    </row>
    <row customHeight="1" ht="15" r="66" spans="1:21">
      <c r="B66" s="43" t="s">
        <v>136</v>
      </c>
      <c r="C66" s="37" t="n">
        <v>-2</v>
      </c>
      <c r="D66" s="37" t="n">
        <v>47</v>
      </c>
      <c r="E66" s="37" t="n">
        <v>40</v>
      </c>
      <c r="F66" s="37" t="n">
        <v>40</v>
      </c>
      <c r="G66" s="37" t="n">
        <v>63</v>
      </c>
      <c r="H66" s="37" t="n">
        <v>48</v>
      </c>
      <c r="I66" s="37" t="n">
        <v>64</v>
      </c>
      <c r="J66" s="37" t="n">
        <v>72</v>
      </c>
      <c r="K66" s="37" t="n">
        <v>100</v>
      </c>
      <c r="L66" s="37" t="n">
        <v>110</v>
      </c>
      <c r="M66" s="37" t="n">
        <v>78</v>
      </c>
      <c r="N66" s="37" t="n">
        <v>40</v>
      </c>
      <c r="O66" s="37" t="n">
        <v>40</v>
      </c>
      <c r="P66" s="37" t="n">
        <v>40</v>
      </c>
      <c r="Q66" s="37" t="n">
        <v>52</v>
      </c>
      <c r="R66" s="37" t="n">
        <v>47</v>
      </c>
      <c r="S66" s="38" t="n">
        <v>54.9375</v>
      </c>
    </row>
    <row customHeight="1" ht="15" r="67" spans="1:21">
      <c r="B67" s="44" t="s">
        <v>137</v>
      </c>
      <c r="C67" s="41" t="n">
        <v>40</v>
      </c>
      <c r="D67" s="41" t="n">
        <v>41</v>
      </c>
      <c r="E67" s="41" t="n">
        <v>40</v>
      </c>
      <c r="F67" s="41" t="n">
        <v>42</v>
      </c>
      <c r="G67" s="41" t="n">
        <v>42</v>
      </c>
      <c r="H67" s="41" t="n">
        <v>44</v>
      </c>
      <c r="I67" s="41" t="n">
        <v>58</v>
      </c>
      <c r="J67" s="41" t="n">
        <v>42</v>
      </c>
      <c r="K67" s="41" t="n">
        <v>41</v>
      </c>
      <c r="L67" s="41" t="n">
        <v>43</v>
      </c>
      <c r="M67" s="41" t="n">
        <v>43</v>
      </c>
      <c r="N67" s="41" t="n">
        <v>44</v>
      </c>
      <c r="O67" s="41" t="n">
        <v>42</v>
      </c>
      <c r="P67" s="41" t="n">
        <v>42</v>
      </c>
      <c r="Q67" s="41" t="n">
        <v>42</v>
      </c>
      <c r="R67" s="41" t="n">
        <v>50</v>
      </c>
      <c r="S67" s="42" t="n">
        <v>43.5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I372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623</v>
      </c>
      <c r="GT201" s="37" t="n">
        <v>642</v>
      </c>
      <c r="GU201" s="37" t="n">
        <v>643</v>
      </c>
      <c r="GV201" s="37" t="n">
        <v>737</v>
      </c>
      <c r="GW201" s="37" t="n">
        <v>747</v>
      </c>
      <c r="GX201" s="37" t="n">
        <v>695</v>
      </c>
      <c r="GY201" s="37" t="n">
        <v>571</v>
      </c>
      <c r="GZ201" s="37" t="n">
        <v>837</v>
      </c>
      <c r="HA201" s="37" t="n">
        <v>670</v>
      </c>
      <c r="HB201" s="37" t="n">
        <v>653</v>
      </c>
      <c r="HC201" s="37" t="n">
        <v>783</v>
      </c>
      <c r="HD201" s="37" t="n">
        <v>650</v>
      </c>
      <c r="HE201" s="37" t="n">
        <v>850</v>
      </c>
      <c r="HF201" s="37" t="n">
        <v>877</v>
      </c>
      <c r="HG201" s="37" t="n">
        <v>821</v>
      </c>
      <c r="HH201" s="37" t="n">
        <v>898</v>
      </c>
      <c r="HI201" s="38" t="n">
        <v>731.0625</v>
      </c>
    </row>
    <row customHeight="1" ht="15" r="202" spans="1:217">
      <c r="GR202" s="36" t="s">
        <v>60</v>
      </c>
      <c r="GS202" s="37" t="n">
        <v>107</v>
      </c>
      <c r="GT202" s="37" t="n">
        <v>144</v>
      </c>
      <c r="GU202" s="37" t="n">
        <v>127</v>
      </c>
      <c r="GV202" s="37" t="n">
        <v>2</v>
      </c>
      <c r="GW202" s="37" t="n">
        <v>13</v>
      </c>
      <c r="GX202" s="37" t="n">
        <v>8</v>
      </c>
      <c r="GY202" s="37" t="n">
        <v>8</v>
      </c>
      <c r="GZ202" s="37" t="n">
        <v>2</v>
      </c>
      <c r="HA202" s="37" t="n">
        <v>0</v>
      </c>
      <c r="HB202" s="37" t="n">
        <v>7</v>
      </c>
      <c r="HC202" s="37" t="n">
        <v>30</v>
      </c>
      <c r="HD202" s="37" t="n">
        <v>46</v>
      </c>
      <c r="HE202" s="37" t="n">
        <v>52</v>
      </c>
      <c r="HF202" s="37" t="n">
        <v>36</v>
      </c>
      <c r="HG202" s="37" t="n">
        <v>55</v>
      </c>
      <c r="HH202" s="37" t="n">
        <v>18</v>
      </c>
      <c r="HI202" s="38" t="n">
        <v>40.9375</v>
      </c>
    </row>
    <row customHeight="1" ht="15" r="203" spans="1:217">
      <c r="GR203" s="39" t="s">
        <v>61</v>
      </c>
      <c r="GS203" s="37" t="n">
        <v>307</v>
      </c>
      <c r="GT203" s="37" t="n">
        <v>162</v>
      </c>
      <c r="GU203" s="37" t="n">
        <v>212</v>
      </c>
      <c r="GV203" s="37" t="n">
        <v>177</v>
      </c>
      <c r="GW203" s="37" t="n">
        <v>211</v>
      </c>
      <c r="GX203" s="37" t="n">
        <v>244</v>
      </c>
      <c r="GY203" s="37" t="n">
        <v>366</v>
      </c>
      <c r="GZ203" s="37" t="n">
        <v>241</v>
      </c>
      <c r="HA203" s="37" t="n">
        <v>293</v>
      </c>
      <c r="HB203" s="37" t="n">
        <v>522</v>
      </c>
      <c r="HC203" s="37" t="n">
        <v>380</v>
      </c>
      <c r="HD203" s="37" t="n">
        <v>394</v>
      </c>
      <c r="HE203" s="37" t="n">
        <v>217</v>
      </c>
      <c r="HF203" s="37" t="n">
        <v>248</v>
      </c>
      <c r="HG203" s="37" t="n">
        <v>266</v>
      </c>
      <c r="HH203" s="37" t="n">
        <v>246</v>
      </c>
      <c r="HI203" s="38" t="n">
        <v>280.375</v>
      </c>
    </row>
    <row customHeight="1" ht="15" r="204" spans="1:217">
      <c r="GR204" s="39" t="s">
        <v>62</v>
      </c>
      <c r="GS204" s="37" t="n">
        <v>120</v>
      </c>
      <c r="GT204" s="37" t="n">
        <v>222</v>
      </c>
      <c r="GU204" s="37" t="n">
        <v>200</v>
      </c>
      <c r="GV204" s="37" t="n">
        <v>194</v>
      </c>
      <c r="GW204" s="37" t="n">
        <v>239</v>
      </c>
      <c r="GX204" s="37" t="n">
        <v>188</v>
      </c>
      <c r="GY204" s="37" t="n">
        <v>156</v>
      </c>
      <c r="GZ204" s="37" t="n">
        <v>138</v>
      </c>
      <c r="HA204" s="37" t="n">
        <v>68</v>
      </c>
      <c r="HB204" s="37" t="n">
        <v>106</v>
      </c>
      <c r="HC204" s="37" t="n">
        <v>120</v>
      </c>
      <c r="HD204" s="37" t="n">
        <v>128</v>
      </c>
      <c r="HE204" s="37" t="n">
        <v>200</v>
      </c>
      <c r="HF204" s="37" t="n">
        <v>74</v>
      </c>
      <c r="HG204" s="37" t="n">
        <v>208</v>
      </c>
      <c r="HH204" s="37" t="n">
        <v>114</v>
      </c>
      <c r="HI204" s="38" t="n">
        <v>154.6875</v>
      </c>
    </row>
    <row customHeight="1" ht="15" r="205" spans="1:217">
      <c r="GR205" s="36" t="s">
        <v>63</v>
      </c>
      <c r="GS205" s="37" t="n">
        <v>66</v>
      </c>
      <c r="GT205" s="37" t="n">
        <v>189</v>
      </c>
      <c r="GU205" s="37" t="n">
        <v>147</v>
      </c>
      <c r="GV205" s="37" t="n">
        <v>118</v>
      </c>
      <c r="GW205" s="37" t="n">
        <v>86</v>
      </c>
      <c r="GX205" s="37" t="n">
        <v>82</v>
      </c>
      <c r="GY205" s="37" t="n">
        <v>86</v>
      </c>
      <c r="GZ205" s="37" t="n">
        <v>154</v>
      </c>
      <c r="HA205" s="37" t="n">
        <v>36</v>
      </c>
      <c r="HB205" s="37" t="n">
        <v>131</v>
      </c>
      <c r="HC205" s="37" t="n">
        <v>176</v>
      </c>
      <c r="HD205" s="37" t="n">
        <v>109</v>
      </c>
      <c r="HE205" s="37" t="n">
        <v>106</v>
      </c>
      <c r="HF205" s="37" t="n">
        <v>96</v>
      </c>
      <c r="HG205" s="37" t="n">
        <v>94</v>
      </c>
      <c r="HH205" s="37" t="n">
        <v>105</v>
      </c>
      <c r="HI205" s="38" t="n">
        <v>111.3125</v>
      </c>
    </row>
    <row customHeight="1" ht="15" r="206" spans="1:217">
      <c r="GR206" s="36" t="s">
        <v>64</v>
      </c>
      <c r="GS206" s="37" t="n">
        <v>0</v>
      </c>
      <c r="GT206" s="37" t="n">
        <v>34</v>
      </c>
      <c r="GU206" s="37" t="n">
        <v>22</v>
      </c>
      <c r="GV206" s="37" t="n">
        <v>4</v>
      </c>
      <c r="GW206" s="37" t="n">
        <v>0</v>
      </c>
      <c r="GX206" s="37" t="n">
        <v>0</v>
      </c>
      <c r="GY206" s="37" t="n">
        <v>0</v>
      </c>
      <c r="GZ206" s="37" t="n">
        <v>28</v>
      </c>
      <c r="HA206" s="37" t="n">
        <v>4</v>
      </c>
      <c r="HB206" s="37" t="n">
        <v>14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6.625</v>
      </c>
    </row>
    <row customHeight="1" ht="15" r="207" spans="1:217">
      <c r="GR207" s="36" t="s">
        <v>65</v>
      </c>
      <c r="GS207" s="37" t="n">
        <v>41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2.5625</v>
      </c>
    </row>
    <row customHeight="1" ht="15" r="208" spans="1:217">
      <c r="GR208" s="36" t="s">
        <v>66</v>
      </c>
      <c r="GS208" s="37" t="n">
        <v>12</v>
      </c>
      <c r="GT208" s="37" t="n">
        <v>0</v>
      </c>
      <c r="GU208" s="37" t="n">
        <v>18</v>
      </c>
      <c r="GV208" s="37" t="n">
        <v>17</v>
      </c>
      <c r="GW208" s="37" t="n">
        <v>1</v>
      </c>
      <c r="GX208" s="37" t="n">
        <v>5</v>
      </c>
      <c r="GY208" s="37" t="n">
        <v>0</v>
      </c>
      <c r="GZ208" s="37" t="n">
        <v>0</v>
      </c>
      <c r="HA208" s="37" t="n">
        <v>2</v>
      </c>
      <c r="HB208" s="37" t="n">
        <v>0</v>
      </c>
      <c r="HC208" s="37" t="n">
        <v>16</v>
      </c>
      <c r="HD208" s="37" t="n">
        <v>10</v>
      </c>
      <c r="HE208" s="37" t="n">
        <v>0</v>
      </c>
      <c r="HF208" s="37" t="n">
        <v>0</v>
      </c>
      <c r="HG208" s="37" t="n">
        <v>0</v>
      </c>
      <c r="HH208" s="37" t="n">
        <v>11</v>
      </c>
      <c r="HI208" s="38" t="n">
        <v>5.75</v>
      </c>
    </row>
    <row customHeight="1" ht="15" r="209" spans="1:217">
      <c r="GR209" s="36" t="s">
        <v>67</v>
      </c>
      <c r="GS209" s="37" t="n">
        <v>2</v>
      </c>
      <c r="GT209" s="37" t="n">
        <v>62</v>
      </c>
      <c r="GU209" s="37" t="n">
        <v>0</v>
      </c>
      <c r="GV209" s="37" t="n">
        <v>0</v>
      </c>
      <c r="GW209" s="37" t="n">
        <v>2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2</v>
      </c>
      <c r="HC209" s="37" t="n">
        <v>62</v>
      </c>
      <c r="HD209" s="37" t="n">
        <v>39</v>
      </c>
      <c r="HE209" s="37" t="n">
        <v>0</v>
      </c>
      <c r="HF209" s="37" t="n">
        <v>0</v>
      </c>
      <c r="HG209" s="37" t="n">
        <v>0</v>
      </c>
      <c r="HH209" s="37" t="n">
        <v>65</v>
      </c>
      <c r="HI209" s="38" t="n">
        <v>14.625</v>
      </c>
    </row>
    <row customHeight="1" ht="15" r="210" spans="1:217">
      <c r="GR210" s="39" t="s">
        <v>68</v>
      </c>
      <c r="GS210" s="37" t="n">
        <v>32</v>
      </c>
      <c r="GT210" s="37" t="n">
        <v>0</v>
      </c>
      <c r="GU210" s="37" t="n">
        <v>0</v>
      </c>
      <c r="GV210" s="37" t="n">
        <v>0</v>
      </c>
      <c r="GW210" s="37" t="n">
        <v>4</v>
      </c>
      <c r="GX210" s="37" t="n">
        <v>10</v>
      </c>
      <c r="GY210" s="37" t="n">
        <v>8</v>
      </c>
      <c r="GZ210" s="37" t="n">
        <v>38</v>
      </c>
      <c r="HA210" s="37" t="n">
        <v>317</v>
      </c>
      <c r="HB210" s="37" t="n">
        <v>0</v>
      </c>
      <c r="HC210" s="37" t="n">
        <v>7</v>
      </c>
      <c r="HD210" s="37" t="n">
        <v>8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26.5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8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0.5</v>
      </c>
    </row>
    <row customHeight="1" ht="15" r="212" spans="1:217">
      <c r="GR212" s="39" t="s">
        <v>70</v>
      </c>
      <c r="GS212" s="37" t="n">
        <v>22</v>
      </c>
      <c r="GT212" s="37" t="n">
        <v>10</v>
      </c>
      <c r="GU212" s="37" t="n">
        <v>13</v>
      </c>
      <c r="GV212" s="37" t="n">
        <v>41</v>
      </c>
      <c r="GW212" s="37" t="n">
        <v>69</v>
      </c>
      <c r="GX212" s="37" t="n">
        <v>24</v>
      </c>
      <c r="GY212" s="37" t="n">
        <v>23</v>
      </c>
      <c r="GZ212" s="37" t="n">
        <v>51</v>
      </c>
      <c r="HA212" s="37" t="n">
        <v>50</v>
      </c>
      <c r="HB212" s="37" t="n">
        <v>9</v>
      </c>
      <c r="HC212" s="37" t="n">
        <v>19</v>
      </c>
      <c r="HD212" s="37" t="n">
        <v>6</v>
      </c>
      <c r="HE212" s="37" t="n">
        <v>2</v>
      </c>
      <c r="HF212" s="37" t="n">
        <v>0</v>
      </c>
      <c r="HG212" s="37" t="n">
        <v>16</v>
      </c>
      <c r="HH212" s="37" t="n">
        <v>8</v>
      </c>
      <c r="HI212" s="38" t="n">
        <v>22.6875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10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0.625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5</v>
      </c>
      <c r="GV214" s="41" t="n">
        <v>86</v>
      </c>
      <c r="GW214" s="41" t="n">
        <v>0</v>
      </c>
      <c r="GX214" s="41" t="n">
        <v>24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2</v>
      </c>
      <c r="HH214" s="41" t="n">
        <v>0</v>
      </c>
      <c r="HI214" s="42" t="n">
        <v>7.3125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1540</v>
      </c>
      <c r="GT217" s="37" t="n">
        <v>1609</v>
      </c>
      <c r="GU217" s="37" t="n">
        <v>1448</v>
      </c>
      <c r="GV217" s="37" t="n">
        <v>1474</v>
      </c>
      <c r="GW217" s="37" t="n">
        <v>1470</v>
      </c>
      <c r="GX217" s="37" t="n">
        <v>1339</v>
      </c>
      <c r="GY217" s="37" t="n">
        <v>1418</v>
      </c>
      <c r="GZ217" s="37" t="n">
        <v>1432</v>
      </c>
      <c r="HA217" s="37" t="n">
        <v>1413</v>
      </c>
      <c r="HB217" s="37" t="n">
        <v>1401</v>
      </c>
      <c r="HC217" s="37" t="n">
        <v>1460</v>
      </c>
      <c r="HD217" s="37" t="n">
        <v>1392</v>
      </c>
      <c r="HE217" s="37" t="n">
        <v>1391</v>
      </c>
      <c r="HF217" s="37" t="n">
        <v>1304</v>
      </c>
      <c r="HG217" s="37" t="n">
        <v>1340</v>
      </c>
      <c r="HH217" s="37" t="n">
        <v>1349</v>
      </c>
      <c r="HI217" s="38" t="n">
        <v>1423.75</v>
      </c>
    </row>
    <row customHeight="1" ht="15" r="218" spans="1:217">
      <c r="GR218" s="43" t="s">
        <v>75</v>
      </c>
      <c r="GS218" s="37" t="n">
        <v>49</v>
      </c>
      <c r="GT218" s="37" t="n">
        <v>58</v>
      </c>
      <c r="GU218" s="37" t="n">
        <v>128</v>
      </c>
      <c r="GV218" s="37" t="n">
        <v>65</v>
      </c>
      <c r="GW218" s="37" t="n">
        <v>89</v>
      </c>
      <c r="GX218" s="37" t="n">
        <v>89</v>
      </c>
      <c r="GY218" s="37" t="n">
        <v>126</v>
      </c>
      <c r="GZ218" s="37" t="n">
        <v>79</v>
      </c>
      <c r="HA218" s="37" t="n">
        <v>181</v>
      </c>
      <c r="HB218" s="37" t="n">
        <v>196</v>
      </c>
      <c r="HC218" s="37" t="n">
        <v>171</v>
      </c>
      <c r="HD218" s="37" t="n">
        <v>80</v>
      </c>
      <c r="HE218" s="37" t="n">
        <v>92</v>
      </c>
      <c r="HF218" s="37" t="n">
        <v>93</v>
      </c>
      <c r="HG218" s="37" t="n">
        <v>163</v>
      </c>
      <c r="HH218" s="37" t="n">
        <v>164</v>
      </c>
      <c r="HI218" s="38" t="n">
        <v>113.9375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35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2.1875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851</v>
      </c>
      <c r="GT222" s="37" t="n">
        <v>1071</v>
      </c>
      <c r="GU222" s="37" t="n">
        <v>957</v>
      </c>
      <c r="GV222" s="37" t="n">
        <v>878</v>
      </c>
      <c r="GW222" s="37" t="n">
        <v>849</v>
      </c>
      <c r="GX222" s="37" t="n">
        <v>790</v>
      </c>
      <c r="GY222" s="37" t="n">
        <v>665</v>
      </c>
      <c r="GZ222" s="37" t="n">
        <v>1021</v>
      </c>
      <c r="HA222" s="37" t="n">
        <v>712</v>
      </c>
      <c r="HB222" s="37" t="n">
        <v>807</v>
      </c>
      <c r="HC222" s="37" t="n">
        <v>1067</v>
      </c>
      <c r="HD222" s="37" t="n">
        <v>854</v>
      </c>
      <c r="HE222" s="37" t="n">
        <v>1008</v>
      </c>
      <c r="HF222" s="37" t="n">
        <v>1009</v>
      </c>
      <c r="HG222" s="37" t="n">
        <v>970</v>
      </c>
      <c r="HH222" s="37" t="n">
        <v>1097</v>
      </c>
      <c r="HI222" s="38" t="n">
        <v>912.875</v>
      </c>
    </row>
    <row customHeight="1" ht="15" r="223" spans="1:217">
      <c r="GR223" s="43" t="s">
        <v>79</v>
      </c>
      <c r="GS223" s="37" t="n">
        <v>1589</v>
      </c>
      <c r="GT223" s="37" t="n">
        <v>1667</v>
      </c>
      <c r="GU223" s="37" t="n">
        <v>1576</v>
      </c>
      <c r="GV223" s="37" t="n">
        <v>1539</v>
      </c>
      <c r="GW223" s="37" t="n">
        <v>1559</v>
      </c>
      <c r="GX223" s="37" t="n">
        <v>1430</v>
      </c>
      <c r="GY223" s="37" t="n">
        <v>1544</v>
      </c>
      <c r="GZ223" s="37" t="n">
        <v>1529</v>
      </c>
      <c r="HA223" s="37" t="n">
        <v>1619</v>
      </c>
      <c r="HB223" s="37" t="n">
        <v>1673</v>
      </c>
      <c r="HC223" s="37" t="n">
        <v>1631</v>
      </c>
      <c r="HD223" s="37" t="n">
        <v>1505</v>
      </c>
      <c r="HE223" s="37" t="n">
        <v>1483</v>
      </c>
      <c r="HF223" s="37" t="n">
        <v>1412</v>
      </c>
      <c r="HG223" s="37" t="n">
        <v>1503</v>
      </c>
      <c r="HH223" s="37" t="n">
        <v>1531</v>
      </c>
      <c r="HI223" s="38" t="n">
        <v>1549.375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55.24475524475524</v>
      </c>
      <c r="GY224" s="41" t="n">
        <v>43.06994818652849</v>
      </c>
      <c r="GZ224" s="41" t="n">
        <v>66.77567037279267</v>
      </c>
      <c r="HA224" s="41" t="n">
        <v>43.97776405188388</v>
      </c>
      <c r="HB224" s="41" t="n">
        <v>48.23670053795577</v>
      </c>
      <c r="HC224" s="41" t="n">
        <v>65.41998773758431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59.07016168054326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481</v>
      </c>
      <c r="GT227" s="37" t="n">
        <v>394</v>
      </c>
      <c r="GU227" s="37" t="n">
        <v>430</v>
      </c>
      <c r="GV227" s="37" t="n">
        <v>498</v>
      </c>
      <c r="GW227" s="37" t="n">
        <v>533</v>
      </c>
      <c r="GX227" s="37" t="n">
        <v>490</v>
      </c>
      <c r="GY227" s="37" t="n">
        <v>553</v>
      </c>
      <c r="GZ227" s="37" t="n">
        <v>468</v>
      </c>
      <c r="HA227" s="37" t="n">
        <v>728</v>
      </c>
      <c r="HB227" s="37" t="n">
        <v>637</v>
      </c>
      <c r="HC227" s="37" t="n">
        <v>526</v>
      </c>
      <c r="HD227" s="37" t="n">
        <v>544</v>
      </c>
      <c r="HE227" s="37" t="n">
        <v>419</v>
      </c>
      <c r="HF227" s="37" t="n">
        <v>322</v>
      </c>
      <c r="HG227" s="37" t="n">
        <v>492</v>
      </c>
      <c r="HH227" s="37" t="n">
        <v>368</v>
      </c>
      <c r="HI227" s="38" t="n">
        <v>492.6875</v>
      </c>
    </row>
    <row customHeight="1" ht="15" r="228" spans="1:217">
      <c r="GR228" s="43" t="s">
        <v>79</v>
      </c>
      <c r="GS228" s="37" t="n">
        <v>1589</v>
      </c>
      <c r="GT228" s="37" t="n">
        <v>1667</v>
      </c>
      <c r="GU228" s="37" t="n">
        <v>1576</v>
      </c>
      <c r="GV228" s="37" t="n">
        <v>1539</v>
      </c>
      <c r="GW228" s="37" t="n">
        <v>1559</v>
      </c>
      <c r="GX228" s="37" t="n">
        <v>1430</v>
      </c>
      <c r="GY228" s="37" t="n">
        <v>1544</v>
      </c>
      <c r="GZ228" s="37" t="n">
        <v>1529</v>
      </c>
      <c r="HA228" s="37" t="n">
        <v>1619</v>
      </c>
      <c r="HB228" s="37" t="n">
        <v>1673</v>
      </c>
      <c r="HC228" s="37" t="n">
        <v>1631</v>
      </c>
      <c r="HD228" s="37" t="n">
        <v>1505</v>
      </c>
      <c r="HE228" s="37" t="n">
        <v>1483</v>
      </c>
      <c r="HF228" s="37" t="n">
        <v>1412</v>
      </c>
      <c r="HG228" s="37" t="n">
        <v>1503</v>
      </c>
      <c r="HH228" s="37" t="n">
        <v>1531</v>
      </c>
      <c r="HI228" s="38" t="n">
        <v>1549.375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44.96602841260037</v>
      </c>
      <c r="HB229" s="41" t="n">
        <v>38.07531380753138</v>
      </c>
      <c r="HC229" s="41" t="n">
        <v>32.25015328019619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31.73089358139949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49</v>
      </c>
      <c r="GT232" s="37" t="n">
        <v>90</v>
      </c>
      <c r="GU232" s="37" t="n">
        <v>93</v>
      </c>
      <c r="GV232" s="37" t="n">
        <v>51</v>
      </c>
      <c r="GW232" s="37" t="n">
        <v>49</v>
      </c>
      <c r="GX232" s="37" t="n">
        <v>20</v>
      </c>
      <c r="GY232" s="37" t="n">
        <v>20</v>
      </c>
      <c r="GZ232" s="37" t="n">
        <v>22</v>
      </c>
      <c r="HA232" s="37" t="n">
        <v>15</v>
      </c>
      <c r="HB232" s="37" t="n">
        <v>50</v>
      </c>
      <c r="HC232" s="37" t="n">
        <v>22</v>
      </c>
      <c r="HD232" s="37" t="n">
        <v>21</v>
      </c>
      <c r="HE232" s="37" t="n">
        <v>38</v>
      </c>
      <c r="HF232" s="37" t="n">
        <v>27</v>
      </c>
      <c r="HG232" s="37" t="n">
        <v>26</v>
      </c>
      <c r="HH232" s="37" t="n">
        <v>55</v>
      </c>
      <c r="HI232" s="38" t="n">
        <v>40.5</v>
      </c>
    </row>
    <row customHeight="1" ht="15" r="233" spans="1:217">
      <c r="GR233" s="43" t="s">
        <v>79</v>
      </c>
      <c r="GS233" s="37" t="n">
        <v>1589</v>
      </c>
      <c r="GT233" s="37" t="n">
        <v>1667</v>
      </c>
      <c r="GU233" s="37" t="n">
        <v>1576</v>
      </c>
      <c r="GV233" s="37" t="n">
        <v>1539</v>
      </c>
      <c r="GW233" s="37" t="n">
        <v>1559</v>
      </c>
      <c r="GX233" s="37" t="n">
        <v>1430</v>
      </c>
      <c r="GY233" s="37" t="n">
        <v>1544</v>
      </c>
      <c r="GZ233" s="37" t="n">
        <v>1529</v>
      </c>
      <c r="HA233" s="37" t="n">
        <v>1619</v>
      </c>
      <c r="HB233" s="37" t="n">
        <v>1673</v>
      </c>
      <c r="HC233" s="37" t="n">
        <v>1631</v>
      </c>
      <c r="HD233" s="37" t="n">
        <v>1505</v>
      </c>
      <c r="HE233" s="37" t="n">
        <v>1483</v>
      </c>
      <c r="HF233" s="37" t="n">
        <v>1412</v>
      </c>
      <c r="HG233" s="37" t="n">
        <v>1503</v>
      </c>
      <c r="HH233" s="37" t="n">
        <v>1531</v>
      </c>
      <c r="HI233" s="38" t="n">
        <v>1549.375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0.9264978381717109</v>
      </c>
      <c r="HB234" s="41" t="n">
        <v>2.988643156007173</v>
      </c>
      <c r="HC234" s="41" t="n">
        <v>1.34886572654813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2.589344426593092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208</v>
      </c>
      <c r="GT237" s="37" t="n">
        <v>112</v>
      </c>
      <c r="GU237" s="37" t="n">
        <v>96</v>
      </c>
      <c r="GV237" s="37" t="n">
        <v>112</v>
      </c>
      <c r="GW237" s="37" t="n">
        <v>128</v>
      </c>
      <c r="GX237" s="37" t="n">
        <v>130</v>
      </c>
      <c r="GY237" s="37" t="n">
        <v>306</v>
      </c>
      <c r="GZ237" s="37" t="n">
        <v>16</v>
      </c>
      <c r="HA237" s="37" t="n">
        <v>164</v>
      </c>
      <c r="HB237" s="37" t="n">
        <v>179</v>
      </c>
      <c r="HC237" s="37" t="n">
        <v>16</v>
      </c>
      <c r="HD237" s="37" t="n">
        <v>86</v>
      </c>
      <c r="HE237" s="37" t="n">
        <v>18</v>
      </c>
      <c r="HF237" s="37" t="n">
        <v>49</v>
      </c>
      <c r="HG237" s="37" t="n">
        <v>15</v>
      </c>
      <c r="HH237" s="37" t="n">
        <v>11</v>
      </c>
      <c r="HI237" s="38" t="n">
        <v>102.875</v>
      </c>
    </row>
    <row customHeight="1" ht="15" r="238" spans="1:217">
      <c r="GR238" s="43" t="s">
        <v>79</v>
      </c>
      <c r="GS238" s="37" t="n">
        <v>1589</v>
      </c>
      <c r="GT238" s="37" t="n">
        <v>1667</v>
      </c>
      <c r="GU238" s="37" t="n">
        <v>1576</v>
      </c>
      <c r="GV238" s="37" t="n">
        <v>1539</v>
      </c>
      <c r="GW238" s="37" t="n">
        <v>1559</v>
      </c>
      <c r="GX238" s="37" t="n">
        <v>1430</v>
      </c>
      <c r="GY238" s="37" t="n">
        <v>1544</v>
      </c>
      <c r="GZ238" s="37" t="n">
        <v>1529</v>
      </c>
      <c r="HA238" s="37" t="n">
        <v>1619</v>
      </c>
      <c r="HB238" s="37" t="n">
        <v>1673</v>
      </c>
      <c r="HC238" s="37" t="n">
        <v>1631</v>
      </c>
      <c r="HD238" s="37" t="n">
        <v>1505</v>
      </c>
      <c r="HE238" s="37" t="n">
        <v>1483</v>
      </c>
      <c r="HF238" s="37" t="n">
        <v>1412</v>
      </c>
      <c r="HG238" s="37" t="n">
        <v>1503</v>
      </c>
      <c r="HH238" s="37" t="n">
        <v>1531</v>
      </c>
      <c r="HI238" s="38" t="n">
        <v>1549.375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10.12970969734404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6.579293305459373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829</v>
      </c>
      <c r="GT242" s="37" t="n">
        <v>907</v>
      </c>
      <c r="GU242" s="37" t="n">
        <v>816</v>
      </c>
      <c r="GV242" s="37" t="n">
        <v>779</v>
      </c>
      <c r="GW242" s="37" t="n">
        <v>799</v>
      </c>
      <c r="GX242" s="37" t="n">
        <v>670</v>
      </c>
      <c r="GY242" s="37" t="n">
        <v>784</v>
      </c>
      <c r="GZ242" s="37" t="n">
        <v>769</v>
      </c>
      <c r="HA242" s="37" t="n">
        <v>859</v>
      </c>
      <c r="HB242" s="37" t="n">
        <v>913</v>
      </c>
      <c r="HC242" s="37" t="n">
        <v>871</v>
      </c>
      <c r="HD242" s="37" t="n">
        <v>745</v>
      </c>
      <c r="HE242" s="37" t="n">
        <v>723</v>
      </c>
      <c r="HF242" s="37" t="n">
        <v>652</v>
      </c>
      <c r="HG242" s="37" t="n">
        <v>743</v>
      </c>
      <c r="HH242" s="37" t="n">
        <v>771</v>
      </c>
      <c r="HI242" s="38" t="n">
        <v>789.375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52.17117684078036</v>
      </c>
      <c r="GT244" s="41" t="n">
        <v>54.40911817636472</v>
      </c>
      <c r="GU244" s="41" t="n">
        <v>51.77664974619289</v>
      </c>
      <c r="GV244" s="41" t="n">
        <v>50.61728395061728</v>
      </c>
      <c r="GW244" s="41" t="n">
        <v>51.25080179602309</v>
      </c>
      <c r="GX244" s="41" t="n">
        <v>46.85314685314685</v>
      </c>
      <c r="GY244" s="41" t="n">
        <v>50.77720207253886</v>
      </c>
      <c r="GZ244" s="41" t="n">
        <v>50.29431000654022</v>
      </c>
      <c r="HA244" s="41" t="n">
        <v>53.05744286596664</v>
      </c>
      <c r="HB244" s="41" t="n">
        <v>54.57262402869097</v>
      </c>
      <c r="HC244" s="41" t="n">
        <v>53.40282035561006</v>
      </c>
      <c r="HD244" s="41" t="n">
        <v>49.50166112956811</v>
      </c>
      <c r="HE244" s="41" t="n">
        <v>48.75252865812542</v>
      </c>
      <c r="HF244" s="41" t="n">
        <v>46.1756373937677</v>
      </c>
      <c r="HG244" s="41" t="n">
        <v>49.43446440452428</v>
      </c>
      <c r="HH244" s="41" t="n">
        <v>50.3592423252776</v>
      </c>
      <c r="HI244" s="42" t="n">
        <v>50.83788191273344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199</v>
      </c>
      <c r="GT247" s="37" t="n">
        <v>160</v>
      </c>
      <c r="GU247" s="37" t="n">
        <v>138</v>
      </c>
      <c r="GV247" s="37" t="n">
        <v>118</v>
      </c>
      <c r="GW247" s="37" t="n">
        <v>125</v>
      </c>
      <c r="GX247" s="37" t="n">
        <v>116</v>
      </c>
      <c r="GY247" s="37" t="n">
        <v>128</v>
      </c>
      <c r="GZ247" s="37" t="n">
        <v>168</v>
      </c>
      <c r="HA247" s="37" t="n">
        <v>116</v>
      </c>
      <c r="HB247" s="37" t="n">
        <v>159</v>
      </c>
      <c r="HC247" s="37" t="n">
        <v>266</v>
      </c>
      <c r="HD247" s="37" t="n">
        <v>148</v>
      </c>
      <c r="HE247" s="37" t="n">
        <v>228</v>
      </c>
      <c r="HF247" s="37" t="n">
        <v>263</v>
      </c>
      <c r="HG247" s="37" t="n">
        <v>240</v>
      </c>
      <c r="HH247" s="37" t="n">
        <v>237</v>
      </c>
      <c r="HI247" s="38" t="n">
        <v>175.5625</v>
      </c>
    </row>
    <row customHeight="1" ht="15" r="248" spans="1:217">
      <c r="GR248" s="43" t="s">
        <v>33</v>
      </c>
      <c r="GS248" s="37" t="n">
        <v>174</v>
      </c>
      <c r="GT248" s="37" t="n">
        <v>165</v>
      </c>
      <c r="GU248" s="37" t="n">
        <v>103</v>
      </c>
      <c r="GV248" s="37" t="n">
        <v>164</v>
      </c>
      <c r="GW248" s="37" t="n">
        <v>202</v>
      </c>
      <c r="GX248" s="37" t="n">
        <v>170</v>
      </c>
      <c r="GY248" s="37" t="n">
        <v>152</v>
      </c>
      <c r="GZ248" s="37" t="n">
        <v>233</v>
      </c>
      <c r="HA248" s="37" t="n">
        <v>63</v>
      </c>
      <c r="HB248" s="37" t="n">
        <v>92</v>
      </c>
      <c r="HC248" s="37" t="n">
        <v>98</v>
      </c>
      <c r="HD248" s="37" t="n">
        <v>136</v>
      </c>
      <c r="HE248" s="37" t="n">
        <v>156</v>
      </c>
      <c r="HF248" s="37" t="n">
        <v>66</v>
      </c>
      <c r="HG248" s="37" t="n">
        <v>109</v>
      </c>
      <c r="HH248" s="37" t="n">
        <v>89</v>
      </c>
      <c r="HI248" s="38" t="n">
        <v>135.75</v>
      </c>
    </row>
    <row customHeight="1" ht="15" r="249" spans="1:217">
      <c r="GR249" s="43" t="s">
        <v>34</v>
      </c>
      <c r="GS249" s="37" t="n">
        <v>21</v>
      </c>
      <c r="GT249" s="37" t="n">
        <v>3</v>
      </c>
      <c r="GU249" s="37" t="n">
        <v>27</v>
      </c>
      <c r="GV249" s="37" t="n">
        <v>4</v>
      </c>
      <c r="GW249" s="37" t="n">
        <v>5</v>
      </c>
      <c r="GX249" s="37" t="n">
        <v>8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4.25</v>
      </c>
    </row>
    <row customHeight="1" ht="15" r="250" spans="1:217">
      <c r="GR250" s="43" t="s">
        <v>35</v>
      </c>
      <c r="GS250" s="37" t="n">
        <v>775</v>
      </c>
      <c r="GT250" s="37" t="n">
        <v>1113</v>
      </c>
      <c r="GU250" s="37" t="n">
        <v>1065</v>
      </c>
      <c r="GV250" s="37" t="n">
        <v>1049</v>
      </c>
      <c r="GW250" s="37" t="n">
        <v>1003</v>
      </c>
      <c r="GX250" s="37" t="n">
        <v>942</v>
      </c>
      <c r="GY250" s="37" t="n">
        <v>896</v>
      </c>
      <c r="GZ250" s="37" t="n">
        <v>980</v>
      </c>
      <c r="HA250" s="37" t="n">
        <v>918</v>
      </c>
      <c r="HB250" s="37" t="n">
        <v>1161</v>
      </c>
      <c r="HC250" s="37" t="n">
        <v>1132</v>
      </c>
      <c r="HD250" s="37" t="n">
        <v>1077</v>
      </c>
      <c r="HE250" s="37" t="n">
        <v>997</v>
      </c>
      <c r="HF250" s="37" t="n">
        <v>993</v>
      </c>
      <c r="HG250" s="37" t="n">
        <v>1065</v>
      </c>
      <c r="HH250" s="37" t="n">
        <v>1064</v>
      </c>
      <c r="HI250" s="38" t="n">
        <v>1014.375</v>
      </c>
    </row>
    <row customHeight="1" ht="15" r="251" spans="1:217">
      <c r="GR251" s="43" t="s">
        <v>36</v>
      </c>
      <c r="GS251" s="37" t="n">
        <v>16</v>
      </c>
      <c r="GT251" s="37" t="n">
        <v>8</v>
      </c>
      <c r="GU251" s="37" t="n">
        <v>8</v>
      </c>
      <c r="GV251" s="37" t="n">
        <v>19</v>
      </c>
      <c r="GW251" s="37" t="n">
        <v>43</v>
      </c>
      <c r="GX251" s="37" t="n">
        <v>44</v>
      </c>
      <c r="GY251" s="37" t="n">
        <v>34</v>
      </c>
      <c r="GZ251" s="37" t="n">
        <v>36</v>
      </c>
      <c r="HA251" s="37" t="n">
        <v>10</v>
      </c>
      <c r="HB251" s="37" t="n">
        <v>32</v>
      </c>
      <c r="HC251" s="37" t="n">
        <v>52</v>
      </c>
      <c r="HD251" s="37" t="n">
        <v>37</v>
      </c>
      <c r="HE251" s="37" t="n">
        <v>44</v>
      </c>
      <c r="HF251" s="37" t="n">
        <v>12</v>
      </c>
      <c r="HG251" s="37" t="n">
        <v>32</v>
      </c>
      <c r="HH251" s="37" t="n">
        <v>28</v>
      </c>
      <c r="HI251" s="38" t="n">
        <v>28.4375</v>
      </c>
    </row>
    <row customHeight="1" ht="15" r="252" spans="1:217">
      <c r="GR252" s="43" t="s">
        <v>37</v>
      </c>
      <c r="GS252" s="37" t="n">
        <v>67</v>
      </c>
      <c r="GT252" s="37" t="n">
        <v>16</v>
      </c>
      <c r="GU252" s="37" t="n">
        <v>18</v>
      </c>
      <c r="GV252" s="37" t="n">
        <v>22</v>
      </c>
      <c r="GW252" s="37" t="n">
        <v>0</v>
      </c>
      <c r="GX252" s="37" t="n">
        <v>0</v>
      </c>
      <c r="GY252" s="37" t="n">
        <v>0</v>
      </c>
      <c r="GZ252" s="37" t="n">
        <v>70</v>
      </c>
      <c r="HA252" s="37" t="n">
        <v>333</v>
      </c>
      <c r="HB252" s="37" t="n">
        <v>0</v>
      </c>
      <c r="HC252" s="37" t="n">
        <v>45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43</v>
      </c>
      <c r="HI252" s="38" t="n">
        <v>38.375</v>
      </c>
    </row>
    <row customHeight="1" ht="15" r="253" spans="1:217">
      <c r="GR253" s="44" t="s">
        <v>38</v>
      </c>
      <c r="GS253" s="41" t="n">
        <v>0</v>
      </c>
      <c r="GT253" s="41" t="n">
        <v>0</v>
      </c>
      <c r="GU253" s="41" t="n">
        <v>28</v>
      </c>
      <c r="GV253" s="41" t="n">
        <v>0</v>
      </c>
      <c r="GW253" s="41" t="n">
        <v>0</v>
      </c>
      <c r="GX253" s="41" t="n">
        <v>0</v>
      </c>
      <c r="GY253" s="41" t="n">
        <v>0</v>
      </c>
      <c r="GZ253" s="41" t="n">
        <v>0</v>
      </c>
      <c r="HA253" s="41" t="n">
        <v>0</v>
      </c>
      <c r="HB253" s="41" t="n">
        <v>0</v>
      </c>
      <c r="HC253" s="41" t="n">
        <v>0</v>
      </c>
      <c r="HD253" s="41" t="n">
        <v>0</v>
      </c>
      <c r="HE253" s="41" t="n">
        <v>0</v>
      </c>
      <c r="HF253" s="41" t="n">
        <v>0</v>
      </c>
      <c r="HG253" s="41" t="n">
        <v>16</v>
      </c>
      <c r="HH253" s="41" t="n">
        <v>4</v>
      </c>
      <c r="HI253" s="42" t="n">
        <v>3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623</v>
      </c>
      <c r="GT256" s="37" t="n">
        <v>610</v>
      </c>
      <c r="GU256" s="37" t="n">
        <v>643</v>
      </c>
      <c r="GV256" s="37" t="n">
        <v>737</v>
      </c>
      <c r="GW256" s="37" t="n">
        <v>747</v>
      </c>
      <c r="GX256" s="37" t="n">
        <v>695</v>
      </c>
      <c r="GY256" s="37" t="n">
        <v>571</v>
      </c>
      <c r="GZ256" s="37" t="n">
        <v>837</v>
      </c>
      <c r="HA256" s="37" t="n">
        <v>670</v>
      </c>
      <c r="HB256" s="37" t="n">
        <v>653</v>
      </c>
      <c r="HC256" s="37" t="n">
        <v>783</v>
      </c>
      <c r="HD256" s="37" t="n">
        <v>650</v>
      </c>
      <c r="HE256" s="37" t="n">
        <v>850</v>
      </c>
      <c r="HF256" s="37" t="n">
        <v>877</v>
      </c>
      <c r="HG256" s="37" t="n">
        <v>821</v>
      </c>
      <c r="HH256" s="37" t="n">
        <v>898</v>
      </c>
      <c r="HI256" s="38" t="n">
        <v>729.0625</v>
      </c>
    </row>
    <row customHeight="1" ht="15" r="257" spans="1:217">
      <c r="GR257" s="36" t="s">
        <v>60</v>
      </c>
      <c r="GS257" s="37" t="n">
        <v>107</v>
      </c>
      <c r="GT257" s="37" t="n">
        <v>140</v>
      </c>
      <c r="GU257" s="37" t="n">
        <v>127</v>
      </c>
      <c r="GV257" s="37" t="n">
        <v>2</v>
      </c>
      <c r="GW257" s="37" t="n">
        <v>13</v>
      </c>
      <c r="GX257" s="37" t="n">
        <v>8</v>
      </c>
      <c r="GY257" s="37" t="n">
        <v>8</v>
      </c>
      <c r="GZ257" s="37" t="n">
        <v>2</v>
      </c>
      <c r="HA257" s="37" t="n">
        <v>0</v>
      </c>
      <c r="HB257" s="37" t="n">
        <v>7</v>
      </c>
      <c r="HC257" s="37" t="n">
        <v>30</v>
      </c>
      <c r="HD257" s="37" t="n">
        <v>46</v>
      </c>
      <c r="HE257" s="37" t="n">
        <v>52</v>
      </c>
      <c r="HF257" s="37" t="n">
        <v>36</v>
      </c>
      <c r="HG257" s="37" t="n">
        <v>55</v>
      </c>
      <c r="HH257" s="37" t="n">
        <v>18</v>
      </c>
      <c r="HI257" s="38" t="n">
        <v>40.6875</v>
      </c>
    </row>
    <row customHeight="1" ht="15" r="258" spans="1:217">
      <c r="GR258" s="39" t="s">
        <v>61</v>
      </c>
      <c r="GS258" s="37" t="n">
        <v>174</v>
      </c>
      <c r="GT258" s="37" t="n">
        <v>52</v>
      </c>
      <c r="GU258" s="37" t="n">
        <v>27</v>
      </c>
      <c r="GV258" s="37" t="n">
        <v>23</v>
      </c>
      <c r="GW258" s="37" t="n">
        <v>60</v>
      </c>
      <c r="GX258" s="37" t="n">
        <v>98</v>
      </c>
      <c r="GY258" s="37" t="n">
        <v>209</v>
      </c>
      <c r="GZ258" s="37" t="n">
        <v>61</v>
      </c>
      <c r="HA258" s="37" t="n">
        <v>86</v>
      </c>
      <c r="HB258" s="37" t="n">
        <v>199</v>
      </c>
      <c r="HC258" s="37" t="n">
        <v>134</v>
      </c>
      <c r="HD258" s="37" t="n">
        <v>194</v>
      </c>
      <c r="HE258" s="37" t="n">
        <v>79</v>
      </c>
      <c r="HF258" s="37" t="n">
        <v>5</v>
      </c>
      <c r="HG258" s="37" t="n">
        <v>115</v>
      </c>
      <c r="HH258" s="37" t="n">
        <v>33</v>
      </c>
      <c r="HI258" s="38" t="n">
        <v>96.8125</v>
      </c>
    </row>
    <row customHeight="1" ht="15" r="259" spans="1:217">
      <c r="GR259" s="39" t="s">
        <v>62</v>
      </c>
      <c r="GS259" s="37" t="n">
        <v>18</v>
      </c>
      <c r="GT259" s="37" t="n">
        <v>40</v>
      </c>
      <c r="GU259" s="37" t="n">
        <v>44</v>
      </c>
      <c r="GV259" s="37" t="n">
        <v>38</v>
      </c>
      <c r="GW259" s="37" t="n">
        <v>31</v>
      </c>
      <c r="GX259" s="37" t="n">
        <v>4</v>
      </c>
      <c r="GY259" s="37" t="n">
        <v>4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2</v>
      </c>
      <c r="HI259" s="38" t="n">
        <v>11.3125</v>
      </c>
    </row>
    <row customHeight="1" ht="15" r="260" spans="1:217">
      <c r="GR260" s="36" t="s">
        <v>63</v>
      </c>
      <c r="GS260" s="37" t="n">
        <v>66</v>
      </c>
      <c r="GT260" s="37" t="n">
        <v>183</v>
      </c>
      <c r="GU260" s="37" t="n">
        <v>146</v>
      </c>
      <c r="GV260" s="37" t="n">
        <v>118</v>
      </c>
      <c r="GW260" s="37" t="n">
        <v>86</v>
      </c>
      <c r="GX260" s="37" t="n">
        <v>82</v>
      </c>
      <c r="GY260" s="37" t="n">
        <v>86</v>
      </c>
      <c r="GZ260" s="37" t="n">
        <v>154</v>
      </c>
      <c r="HA260" s="37" t="n">
        <v>36</v>
      </c>
      <c r="HB260" s="37" t="n">
        <v>131</v>
      </c>
      <c r="HC260" s="37" t="n">
        <v>176</v>
      </c>
      <c r="HD260" s="37" t="n">
        <v>109</v>
      </c>
      <c r="HE260" s="37" t="n">
        <v>106</v>
      </c>
      <c r="HF260" s="37" t="n">
        <v>96</v>
      </c>
      <c r="HG260" s="37" t="n">
        <v>94</v>
      </c>
      <c r="HH260" s="37" t="n">
        <v>105</v>
      </c>
      <c r="HI260" s="38" t="n">
        <v>110.875</v>
      </c>
    </row>
    <row customHeight="1" ht="15" r="261" spans="1:217">
      <c r="GR261" s="36" t="s">
        <v>64</v>
      </c>
      <c r="GS261" s="37" t="n">
        <v>0</v>
      </c>
      <c r="GT261" s="37" t="n">
        <v>34</v>
      </c>
      <c r="GU261" s="37" t="n">
        <v>22</v>
      </c>
      <c r="GV261" s="37" t="n">
        <v>4</v>
      </c>
      <c r="GW261" s="37" t="n">
        <v>0</v>
      </c>
      <c r="GX261" s="37" t="n">
        <v>0</v>
      </c>
      <c r="GY261" s="37" t="n">
        <v>0</v>
      </c>
      <c r="GZ261" s="37" t="n">
        <v>28</v>
      </c>
      <c r="HA261" s="37" t="n">
        <v>4</v>
      </c>
      <c r="HB261" s="37" t="n">
        <v>14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6.625</v>
      </c>
    </row>
    <row customHeight="1" ht="15" r="262" spans="1:217">
      <c r="GR262" s="36" t="s">
        <v>65</v>
      </c>
      <c r="GS262" s="37" t="n">
        <v>41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2.5625</v>
      </c>
    </row>
    <row customHeight="1" ht="15" r="263" spans="1:217">
      <c r="GR263" s="36" t="s">
        <v>66</v>
      </c>
      <c r="GS263" s="37" t="n">
        <v>12</v>
      </c>
      <c r="GT263" s="37" t="n">
        <v>0</v>
      </c>
      <c r="GU263" s="37" t="n">
        <v>18</v>
      </c>
      <c r="GV263" s="37" t="n">
        <v>17</v>
      </c>
      <c r="GW263" s="37" t="n">
        <v>1</v>
      </c>
      <c r="GX263" s="37" t="n">
        <v>5</v>
      </c>
      <c r="GY263" s="37" t="n">
        <v>0</v>
      </c>
      <c r="GZ263" s="37" t="n">
        <v>0</v>
      </c>
      <c r="HA263" s="37" t="n">
        <v>2</v>
      </c>
      <c r="HB263" s="37" t="n">
        <v>0</v>
      </c>
      <c r="HC263" s="37" t="n">
        <v>0</v>
      </c>
      <c r="HD263" s="37" t="n">
        <v>10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4.0625</v>
      </c>
    </row>
    <row customHeight="1" ht="15" r="264" spans="1:217">
      <c r="GR264" s="36" t="s">
        <v>67</v>
      </c>
      <c r="GS264" s="37" t="n">
        <v>2</v>
      </c>
      <c r="GT264" s="37" t="n">
        <v>62</v>
      </c>
      <c r="GU264" s="37" t="n">
        <v>0</v>
      </c>
      <c r="GV264" s="37" t="n">
        <v>0</v>
      </c>
      <c r="GW264" s="37" t="n">
        <v>2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2</v>
      </c>
      <c r="HC264" s="37" t="n">
        <v>62</v>
      </c>
      <c r="HD264" s="37" t="n">
        <v>39</v>
      </c>
      <c r="HE264" s="37" t="n">
        <v>0</v>
      </c>
      <c r="HF264" s="37" t="n">
        <v>0</v>
      </c>
      <c r="HG264" s="37" t="n">
        <v>0</v>
      </c>
      <c r="HH264" s="37" t="n">
        <v>65</v>
      </c>
      <c r="HI264" s="38" t="n">
        <v>14.625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4</v>
      </c>
      <c r="GX265" s="37" t="n">
        <v>10</v>
      </c>
      <c r="GY265" s="37" t="n">
        <v>8</v>
      </c>
      <c r="GZ265" s="37" t="n">
        <v>38</v>
      </c>
      <c r="HA265" s="37" t="n">
        <v>317</v>
      </c>
      <c r="HB265" s="37" t="n">
        <v>0</v>
      </c>
      <c r="HC265" s="37" t="n">
        <v>7</v>
      </c>
      <c r="HD265" s="37" t="n">
        <v>8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24.5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8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0.5</v>
      </c>
    </row>
    <row customHeight="1" ht="15" r="267" spans="1:217">
      <c r="GR267" s="39" t="s">
        <v>70</v>
      </c>
      <c r="GS267" s="37" t="n">
        <v>22</v>
      </c>
      <c r="GT267" s="37" t="n">
        <v>10</v>
      </c>
      <c r="GU267" s="37" t="n">
        <v>5</v>
      </c>
      <c r="GV267" s="37" t="n">
        <v>41</v>
      </c>
      <c r="GW267" s="37" t="n">
        <v>69</v>
      </c>
      <c r="GX267" s="37" t="n">
        <v>18</v>
      </c>
      <c r="GY267" s="37" t="n">
        <v>19</v>
      </c>
      <c r="GZ267" s="37" t="n">
        <v>37</v>
      </c>
      <c r="HA267" s="37" t="n">
        <v>18</v>
      </c>
      <c r="HB267" s="37" t="n">
        <v>9</v>
      </c>
      <c r="HC267" s="37" t="n">
        <v>19</v>
      </c>
      <c r="HD267" s="37" t="n">
        <v>6</v>
      </c>
      <c r="HE267" s="37" t="n">
        <v>2</v>
      </c>
      <c r="HF267" s="37" t="n">
        <v>0</v>
      </c>
      <c r="HG267" s="37" t="n">
        <v>16</v>
      </c>
      <c r="HH267" s="37" t="n">
        <v>8</v>
      </c>
      <c r="HI267" s="38" t="n">
        <v>18.6875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5</v>
      </c>
      <c r="GV269" s="41" t="n">
        <v>86</v>
      </c>
      <c r="GW269" s="41" t="n">
        <v>0</v>
      </c>
      <c r="GX269" s="41" t="n">
        <v>24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2</v>
      </c>
      <c r="HH269" s="41" t="n">
        <v>0</v>
      </c>
      <c r="HI269" s="42" t="n">
        <v>7.3125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32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2</v>
      </c>
    </row>
    <row customHeight="1" ht="15" r="273" spans="1:217">
      <c r="GR273" s="36" t="s">
        <v>60</v>
      </c>
      <c r="GS273" s="37" t="n">
        <v>0</v>
      </c>
      <c r="GT273" s="37" t="n">
        <v>4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0.25</v>
      </c>
    </row>
    <row customHeight="1" ht="15" r="274" spans="1:217">
      <c r="GR274" s="39" t="s">
        <v>61</v>
      </c>
      <c r="GS274" s="37" t="n">
        <v>133</v>
      </c>
      <c r="GT274" s="37" t="n">
        <v>110</v>
      </c>
      <c r="GU274" s="37" t="n">
        <v>185</v>
      </c>
      <c r="GV274" s="37" t="n">
        <v>154</v>
      </c>
      <c r="GW274" s="37" t="n">
        <v>151</v>
      </c>
      <c r="GX274" s="37" t="n">
        <v>146</v>
      </c>
      <c r="GY274" s="37" t="n">
        <v>157</v>
      </c>
      <c r="GZ274" s="37" t="n">
        <v>180</v>
      </c>
      <c r="HA274" s="37" t="n">
        <v>207</v>
      </c>
      <c r="HB274" s="37" t="n">
        <v>323</v>
      </c>
      <c r="HC274" s="37" t="n">
        <v>246</v>
      </c>
      <c r="HD274" s="37" t="n">
        <v>200</v>
      </c>
      <c r="HE274" s="37" t="n">
        <v>138</v>
      </c>
      <c r="HF274" s="37" t="n">
        <v>243</v>
      </c>
      <c r="HG274" s="37" t="n">
        <v>151</v>
      </c>
      <c r="HH274" s="37" t="n">
        <v>213</v>
      </c>
      <c r="HI274" s="38" t="n">
        <v>183.5625</v>
      </c>
    </row>
    <row customHeight="1" ht="15" r="275" spans="1:217">
      <c r="GR275" s="39" t="s">
        <v>62</v>
      </c>
      <c r="GS275" s="37" t="n">
        <v>102</v>
      </c>
      <c r="GT275" s="37" t="n">
        <v>182</v>
      </c>
      <c r="GU275" s="37" t="n">
        <v>156</v>
      </c>
      <c r="GV275" s="37" t="n">
        <v>156</v>
      </c>
      <c r="GW275" s="37" t="n">
        <v>208</v>
      </c>
      <c r="GX275" s="37" t="n">
        <v>184</v>
      </c>
      <c r="GY275" s="37" t="n">
        <v>152</v>
      </c>
      <c r="GZ275" s="37" t="n">
        <v>138</v>
      </c>
      <c r="HA275" s="37" t="n">
        <v>68</v>
      </c>
      <c r="HB275" s="37" t="n">
        <v>106</v>
      </c>
      <c r="HC275" s="37" t="n">
        <v>120</v>
      </c>
      <c r="HD275" s="37" t="n">
        <v>128</v>
      </c>
      <c r="HE275" s="37" t="n">
        <v>200</v>
      </c>
      <c r="HF275" s="37" t="n">
        <v>74</v>
      </c>
      <c r="HG275" s="37" t="n">
        <v>208</v>
      </c>
      <c r="HH275" s="37" t="n">
        <v>112</v>
      </c>
      <c r="HI275" s="38" t="n">
        <v>143.375</v>
      </c>
    </row>
    <row customHeight="1" ht="15" r="276" spans="1:217">
      <c r="GR276" s="36" t="s">
        <v>63</v>
      </c>
      <c r="GS276" s="37" t="n">
        <v>0</v>
      </c>
      <c r="GT276" s="37" t="n">
        <v>6</v>
      </c>
      <c r="GU276" s="37" t="n">
        <v>1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0.4375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16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11</v>
      </c>
      <c r="HI279" s="38" t="n">
        <v>1.6875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32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2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8</v>
      </c>
      <c r="GV283" s="37" t="n">
        <v>0</v>
      </c>
      <c r="GW283" s="37" t="n">
        <v>0</v>
      </c>
      <c r="GX283" s="37" t="n">
        <v>6</v>
      </c>
      <c r="GY283" s="37" t="n">
        <v>4</v>
      </c>
      <c r="GZ283" s="37" t="n">
        <v>14</v>
      </c>
      <c r="HA283" s="37" t="n">
        <v>32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4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10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0.625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199</v>
      </c>
      <c r="GT288" s="37" t="n">
        <v>160</v>
      </c>
      <c r="GU288" s="37" t="n">
        <v>138</v>
      </c>
      <c r="GV288" s="37" t="n">
        <v>118</v>
      </c>
      <c r="GW288" s="37" t="n">
        <v>125</v>
      </c>
      <c r="GX288" s="37" t="n">
        <v>116</v>
      </c>
      <c r="GY288" s="37" t="n">
        <v>128</v>
      </c>
      <c r="GZ288" s="37" t="n">
        <v>168</v>
      </c>
      <c r="HA288" s="37" t="n">
        <v>116</v>
      </c>
      <c r="HB288" s="37" t="n">
        <v>159</v>
      </c>
      <c r="HC288" s="37" t="n">
        <v>266</v>
      </c>
      <c r="HD288" s="37" t="n">
        <v>148</v>
      </c>
      <c r="HE288" s="37" t="n">
        <v>228</v>
      </c>
      <c r="HF288" s="37" t="n">
        <v>263</v>
      </c>
      <c r="HG288" s="37" t="n">
        <v>240</v>
      </c>
      <c r="HH288" s="37" t="n">
        <v>237</v>
      </c>
      <c r="HI288" s="38" t="n">
        <v>175.5625</v>
      </c>
    </row>
    <row customHeight="1" ht="15" r="289" spans="1:217">
      <c r="GR289" s="43" t="s">
        <v>33</v>
      </c>
      <c r="GS289" s="37" t="n">
        <v>174</v>
      </c>
      <c r="GT289" s="37" t="n">
        <v>165</v>
      </c>
      <c r="GU289" s="37" t="n">
        <v>103</v>
      </c>
      <c r="GV289" s="37" t="n">
        <v>164</v>
      </c>
      <c r="GW289" s="37" t="n">
        <v>202</v>
      </c>
      <c r="GX289" s="37" t="n">
        <v>170</v>
      </c>
      <c r="GY289" s="37" t="n">
        <v>152</v>
      </c>
      <c r="GZ289" s="37" t="n">
        <v>233</v>
      </c>
      <c r="HA289" s="37" t="n">
        <v>63</v>
      </c>
      <c r="HB289" s="37" t="n">
        <v>92</v>
      </c>
      <c r="HC289" s="37" t="n">
        <v>98</v>
      </c>
      <c r="HD289" s="37" t="n">
        <v>136</v>
      </c>
      <c r="HE289" s="37" t="n">
        <v>156</v>
      </c>
      <c r="HF289" s="37" t="n">
        <v>66</v>
      </c>
      <c r="HG289" s="37" t="n">
        <v>109</v>
      </c>
      <c r="HH289" s="37" t="n">
        <v>89</v>
      </c>
      <c r="HI289" s="38" t="n">
        <v>135.75</v>
      </c>
    </row>
    <row customHeight="1" ht="15" r="290" spans="1:217">
      <c r="GR290" s="43" t="s">
        <v>34</v>
      </c>
      <c r="GS290" s="37" t="n">
        <v>21</v>
      </c>
      <c r="GT290" s="37" t="n">
        <v>3</v>
      </c>
      <c r="GU290" s="37" t="n">
        <v>27</v>
      </c>
      <c r="GV290" s="37" t="n">
        <v>4</v>
      </c>
      <c r="GW290" s="37" t="n">
        <v>5</v>
      </c>
      <c r="GX290" s="37" t="n">
        <v>8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4.25</v>
      </c>
    </row>
    <row customHeight="1" ht="15" r="291" spans="1:217">
      <c r="GR291" s="43" t="s">
        <v>88</v>
      </c>
      <c r="GS291" s="37" t="n">
        <v>142</v>
      </c>
      <c r="GT291" s="37" t="n">
        <v>160</v>
      </c>
      <c r="GU291" s="37" t="n">
        <v>122</v>
      </c>
      <c r="GV291" s="37" t="n">
        <v>178</v>
      </c>
      <c r="GW291" s="37" t="n">
        <v>178</v>
      </c>
      <c r="GX291" s="37" t="n">
        <v>151</v>
      </c>
      <c r="GY291" s="37" t="n">
        <v>146</v>
      </c>
      <c r="GZ291" s="37" t="n">
        <v>168</v>
      </c>
      <c r="HA291" s="37" t="n">
        <v>154</v>
      </c>
      <c r="HB291" s="37" t="n">
        <v>101</v>
      </c>
      <c r="HC291" s="37" t="n">
        <v>161</v>
      </c>
      <c r="HD291" s="37" t="n">
        <v>161</v>
      </c>
      <c r="HE291" s="37" t="n">
        <v>130</v>
      </c>
      <c r="HF291" s="37" t="n">
        <v>136</v>
      </c>
      <c r="HG291" s="37" t="n">
        <v>72</v>
      </c>
      <c r="HH291" s="37" t="n">
        <v>39</v>
      </c>
      <c r="HI291" s="38" t="n">
        <v>137.4375</v>
      </c>
    </row>
    <row customHeight="1" ht="15" r="292" spans="1:217">
      <c r="GR292" s="43" t="s">
        <v>89</v>
      </c>
      <c r="GS292" s="37" t="n">
        <v>81</v>
      </c>
      <c r="GT292" s="37" t="n">
        <v>58</v>
      </c>
      <c r="GU292" s="37" t="n">
        <v>103</v>
      </c>
      <c r="GV292" s="37" t="n">
        <v>104</v>
      </c>
      <c r="GW292" s="37" t="n">
        <v>65</v>
      </c>
      <c r="GX292" s="37" t="n">
        <v>61</v>
      </c>
      <c r="GY292" s="37" t="n">
        <v>98</v>
      </c>
      <c r="GZ292" s="37" t="n">
        <v>83</v>
      </c>
      <c r="HA292" s="37" t="n">
        <v>62</v>
      </c>
      <c r="HB292" s="37" t="n">
        <v>64</v>
      </c>
      <c r="HC292" s="37" t="n">
        <v>150</v>
      </c>
      <c r="HD292" s="37" t="n">
        <v>81</v>
      </c>
      <c r="HE292" s="37" t="n">
        <v>82</v>
      </c>
      <c r="HF292" s="37" t="n">
        <v>70</v>
      </c>
      <c r="HG292" s="37" t="n">
        <v>74</v>
      </c>
      <c r="HH292" s="37" t="n">
        <v>124</v>
      </c>
      <c r="HI292" s="38" t="n">
        <v>85</v>
      </c>
    </row>
    <row customHeight="1" ht="15" r="293" spans="1:217">
      <c r="GR293" s="43" t="s">
        <v>90</v>
      </c>
      <c r="GS293" s="37" t="n">
        <v>92</v>
      </c>
      <c r="GT293" s="37" t="n">
        <v>132</v>
      </c>
      <c r="GU293" s="37" t="n">
        <v>129</v>
      </c>
      <c r="GV293" s="37" t="n">
        <v>174</v>
      </c>
      <c r="GW293" s="37" t="n">
        <v>124</v>
      </c>
      <c r="GX293" s="37" t="n">
        <v>135</v>
      </c>
      <c r="GY293" s="37" t="n">
        <v>160</v>
      </c>
      <c r="GZ293" s="37" t="n">
        <v>154</v>
      </c>
      <c r="HA293" s="37" t="n">
        <v>146</v>
      </c>
      <c r="HB293" s="37" t="n">
        <v>136</v>
      </c>
      <c r="HC293" s="37" t="n">
        <v>150</v>
      </c>
      <c r="HD293" s="37" t="n">
        <v>96</v>
      </c>
      <c r="HE293" s="37" t="n">
        <v>110</v>
      </c>
      <c r="HF293" s="37" t="n">
        <v>106</v>
      </c>
      <c r="HG293" s="37" t="n">
        <v>185</v>
      </c>
      <c r="HH293" s="37" t="n">
        <v>154</v>
      </c>
      <c r="HI293" s="38" t="n">
        <v>136.4375</v>
      </c>
    </row>
    <row customHeight="1" ht="15" r="294" spans="1:217">
      <c r="GR294" s="43" t="s">
        <v>91</v>
      </c>
      <c r="GS294" s="37" t="n">
        <v>15</v>
      </c>
      <c r="GT294" s="37" t="n">
        <v>127</v>
      </c>
      <c r="GU294" s="37" t="n">
        <v>122</v>
      </c>
      <c r="GV294" s="37" t="n">
        <v>152</v>
      </c>
      <c r="GW294" s="37" t="n">
        <v>69</v>
      </c>
      <c r="GX294" s="37" t="n">
        <v>93</v>
      </c>
      <c r="GY294" s="37" t="n">
        <v>101</v>
      </c>
      <c r="GZ294" s="37" t="n">
        <v>166</v>
      </c>
      <c r="HA294" s="37" t="n">
        <v>131</v>
      </c>
      <c r="HB294" s="37" t="n">
        <v>137</v>
      </c>
      <c r="HC294" s="37" t="n">
        <v>157</v>
      </c>
      <c r="HD294" s="37" t="n">
        <v>109</v>
      </c>
      <c r="HE294" s="37" t="n">
        <v>107</v>
      </c>
      <c r="HF294" s="37" t="n">
        <v>86</v>
      </c>
      <c r="HG294" s="37" t="n">
        <v>77</v>
      </c>
      <c r="HH294" s="37" t="n">
        <v>111</v>
      </c>
      <c r="HI294" s="38" t="n">
        <v>110</v>
      </c>
    </row>
    <row customHeight="1" ht="15" r="295" spans="1:217">
      <c r="GR295" s="43" t="s">
        <v>92</v>
      </c>
      <c r="GS295" s="37" t="n">
        <v>87</v>
      </c>
      <c r="GT295" s="37" t="n">
        <v>80</v>
      </c>
      <c r="GU295" s="37" t="n">
        <v>80</v>
      </c>
      <c r="GV295" s="37" t="n">
        <v>6</v>
      </c>
      <c r="GW295" s="37" t="n">
        <v>0</v>
      </c>
      <c r="GX295" s="37" t="n">
        <v>26</v>
      </c>
      <c r="GY295" s="37" t="n">
        <v>0</v>
      </c>
      <c r="GZ295" s="37" t="n">
        <v>0</v>
      </c>
      <c r="HA295" s="37" t="n">
        <v>0</v>
      </c>
      <c r="HB295" s="37" t="n">
        <v>20</v>
      </c>
      <c r="HC295" s="37" t="n">
        <v>0</v>
      </c>
      <c r="HD295" s="37" t="n">
        <v>8</v>
      </c>
      <c r="HE295" s="37" t="n">
        <v>0</v>
      </c>
      <c r="HF295" s="37" t="n">
        <v>6</v>
      </c>
      <c r="HG295" s="37" t="n">
        <v>8</v>
      </c>
      <c r="HH295" s="37" t="n">
        <v>8</v>
      </c>
      <c r="HI295" s="38" t="n">
        <v>20.5625</v>
      </c>
    </row>
    <row customHeight="1" ht="15" r="296" spans="1:217">
      <c r="GR296" s="43" t="s">
        <v>93</v>
      </c>
      <c r="GS296" s="37" t="n">
        <v>50</v>
      </c>
      <c r="GT296" s="37" t="n">
        <v>24</v>
      </c>
      <c r="GU296" s="37" t="n">
        <v>20</v>
      </c>
      <c r="GV296" s="37" t="n">
        <v>34</v>
      </c>
      <c r="GW296" s="37" t="n">
        <v>24</v>
      </c>
      <c r="GX296" s="37" t="n">
        <v>72</v>
      </c>
      <c r="GY296" s="37" t="n">
        <v>24</v>
      </c>
      <c r="GZ296" s="37" t="n">
        <v>16</v>
      </c>
      <c r="HA296" s="37" t="n">
        <v>8</v>
      </c>
      <c r="HB296" s="37" t="n">
        <v>10</v>
      </c>
      <c r="HC296" s="37" t="n">
        <v>34</v>
      </c>
      <c r="HD296" s="37" t="n">
        <v>78</v>
      </c>
      <c r="HE296" s="37" t="n">
        <v>90</v>
      </c>
      <c r="HF296" s="37" t="n">
        <v>30</v>
      </c>
      <c r="HG296" s="37" t="n">
        <v>86</v>
      </c>
      <c r="HH296" s="37" t="n">
        <v>54</v>
      </c>
      <c r="HI296" s="38" t="n">
        <v>40.875</v>
      </c>
    </row>
    <row customHeight="1" ht="15" r="297" spans="1:217">
      <c r="GR297" s="43" t="s">
        <v>94</v>
      </c>
      <c r="GS297" s="37" t="n">
        <v>46</v>
      </c>
      <c r="GT297" s="37" t="n">
        <v>36</v>
      </c>
      <c r="GU297" s="37" t="n">
        <v>0</v>
      </c>
      <c r="GV297" s="37" t="n">
        <v>4</v>
      </c>
      <c r="GW297" s="37" t="n">
        <v>0</v>
      </c>
      <c r="GX297" s="37" t="n">
        <v>12</v>
      </c>
      <c r="GY297" s="37" t="n">
        <v>66</v>
      </c>
      <c r="GZ297" s="37" t="n">
        <v>46</v>
      </c>
      <c r="HA297" s="37" t="n">
        <v>22</v>
      </c>
      <c r="HB297" s="37" t="n">
        <v>16</v>
      </c>
      <c r="HC297" s="37" t="n">
        <v>62</v>
      </c>
      <c r="HD297" s="37" t="n">
        <v>34</v>
      </c>
      <c r="HE297" s="37" t="n">
        <v>18</v>
      </c>
      <c r="HF297" s="37" t="n">
        <v>28</v>
      </c>
      <c r="HG297" s="37" t="n">
        <v>4</v>
      </c>
      <c r="HH297" s="37" t="n">
        <v>2</v>
      </c>
      <c r="HI297" s="38" t="n">
        <v>24.75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20</v>
      </c>
      <c r="HC298" s="37" t="n">
        <v>0</v>
      </c>
      <c r="HD298" s="37" t="n">
        <v>0</v>
      </c>
      <c r="HE298" s="37" t="n">
        <v>10</v>
      </c>
      <c r="HF298" s="37" t="n">
        <v>122</v>
      </c>
      <c r="HG298" s="37" t="n">
        <v>49</v>
      </c>
      <c r="HH298" s="37" t="n">
        <v>77</v>
      </c>
      <c r="HI298" s="38" t="n">
        <v>17.375</v>
      </c>
    </row>
    <row customHeight="1" ht="15" r="299" spans="1:217">
      <c r="GR299" s="43" t="s">
        <v>35</v>
      </c>
      <c r="GS299" s="37" t="n">
        <v>262</v>
      </c>
      <c r="GT299" s="37" t="n">
        <v>496</v>
      </c>
      <c r="GU299" s="37" t="n">
        <v>489</v>
      </c>
      <c r="GV299" s="37" t="n">
        <v>397</v>
      </c>
      <c r="GW299" s="37" t="n">
        <v>543</v>
      </c>
      <c r="GX299" s="37" t="n">
        <v>392</v>
      </c>
      <c r="GY299" s="37" t="n">
        <v>301</v>
      </c>
      <c r="GZ299" s="37" t="n">
        <v>347</v>
      </c>
      <c r="HA299" s="37" t="n">
        <v>395</v>
      </c>
      <c r="HB299" s="37" t="n">
        <v>657</v>
      </c>
      <c r="HC299" s="37" t="n">
        <v>418</v>
      </c>
      <c r="HD299" s="37" t="n">
        <v>510</v>
      </c>
      <c r="HE299" s="37" t="n">
        <v>450</v>
      </c>
      <c r="HF299" s="37" t="n">
        <v>409</v>
      </c>
      <c r="HG299" s="37" t="n">
        <v>510</v>
      </c>
      <c r="HH299" s="37" t="n">
        <v>495</v>
      </c>
      <c r="HI299" s="38" t="n">
        <v>441.9375</v>
      </c>
    </row>
    <row customHeight="1" ht="15" r="300" spans="1:217">
      <c r="GR300" s="43" t="s">
        <v>36</v>
      </c>
      <c r="GS300" s="37" t="n">
        <v>16</v>
      </c>
      <c r="GT300" s="37" t="n">
        <v>8</v>
      </c>
      <c r="GU300" s="37" t="n">
        <v>8</v>
      </c>
      <c r="GV300" s="37" t="n">
        <v>19</v>
      </c>
      <c r="GW300" s="37" t="n">
        <v>43</v>
      </c>
      <c r="GX300" s="37" t="n">
        <v>44</v>
      </c>
      <c r="GY300" s="37" t="n">
        <v>34</v>
      </c>
      <c r="GZ300" s="37" t="n">
        <v>36</v>
      </c>
      <c r="HA300" s="37" t="n">
        <v>10</v>
      </c>
      <c r="HB300" s="37" t="n">
        <v>32</v>
      </c>
      <c r="HC300" s="37" t="n">
        <v>52</v>
      </c>
      <c r="HD300" s="37" t="n">
        <v>37</v>
      </c>
      <c r="HE300" s="37" t="n">
        <v>44</v>
      </c>
      <c r="HF300" s="37" t="n">
        <v>12</v>
      </c>
      <c r="HG300" s="37" t="n">
        <v>32</v>
      </c>
      <c r="HH300" s="37" t="n">
        <v>28</v>
      </c>
      <c r="HI300" s="38" t="n">
        <v>28.4375</v>
      </c>
    </row>
    <row customHeight="1" ht="15" r="301" spans="1:217">
      <c r="GR301" s="43" t="s">
        <v>37</v>
      </c>
      <c r="GS301" s="37" t="n">
        <v>67</v>
      </c>
      <c r="GT301" s="37" t="n">
        <v>16</v>
      </c>
      <c r="GU301" s="37" t="n">
        <v>18</v>
      </c>
      <c r="GV301" s="37" t="n">
        <v>22</v>
      </c>
      <c r="GW301" s="37" t="n">
        <v>0</v>
      </c>
      <c r="GX301" s="37" t="n">
        <v>0</v>
      </c>
      <c r="GY301" s="37" t="n">
        <v>0</v>
      </c>
      <c r="GZ301" s="37" t="n">
        <v>70</v>
      </c>
      <c r="HA301" s="37" t="n">
        <v>333</v>
      </c>
      <c r="HB301" s="37" t="n">
        <v>0</v>
      </c>
      <c r="HC301" s="37" t="n">
        <v>45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43</v>
      </c>
      <c r="HI301" s="38" t="n">
        <v>38.375</v>
      </c>
    </row>
    <row customHeight="1" ht="15" r="302" spans="1:217">
      <c r="GR302" s="44" t="s">
        <v>38</v>
      </c>
      <c r="GS302" s="41" t="n">
        <v>0</v>
      </c>
      <c r="GT302" s="41" t="n">
        <v>0</v>
      </c>
      <c r="GU302" s="41" t="n">
        <v>28</v>
      </c>
      <c r="GV302" s="41" t="n">
        <v>0</v>
      </c>
      <c r="GW302" s="41" t="n">
        <v>0</v>
      </c>
      <c r="GX302" s="41" t="n">
        <v>0</v>
      </c>
      <c r="GY302" s="41" t="n">
        <v>0</v>
      </c>
      <c r="GZ302" s="41" t="n">
        <v>0</v>
      </c>
      <c r="HA302" s="41" t="n">
        <v>0</v>
      </c>
      <c r="HB302" s="41" t="n">
        <v>0</v>
      </c>
      <c r="HC302" s="41" t="n">
        <v>0</v>
      </c>
      <c r="HD302" s="41" t="n">
        <v>0</v>
      </c>
      <c r="HE302" s="41" t="n">
        <v>0</v>
      </c>
      <c r="HF302" s="41" t="n">
        <v>0</v>
      </c>
      <c r="HG302" s="41" t="n">
        <v>16</v>
      </c>
      <c r="HH302" s="41" t="n">
        <v>4</v>
      </c>
      <c r="HI302" s="42" t="n">
        <v>3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142</v>
      </c>
      <c r="GT305" s="37" t="n">
        <v>160</v>
      </c>
      <c r="GU305" s="37" t="n">
        <v>122</v>
      </c>
      <c r="GV305" s="37" t="n">
        <v>178</v>
      </c>
      <c r="GW305" s="37" t="n">
        <v>178</v>
      </c>
      <c r="GX305" s="37" t="n">
        <v>151</v>
      </c>
      <c r="GY305" s="37" t="n">
        <v>146</v>
      </c>
      <c r="GZ305" s="37" t="n">
        <v>168</v>
      </c>
      <c r="HA305" s="37" t="n">
        <v>154</v>
      </c>
      <c r="HB305" s="37" t="n">
        <v>101</v>
      </c>
      <c r="HC305" s="37" t="n">
        <v>161</v>
      </c>
      <c r="HD305" s="37" t="n">
        <v>161</v>
      </c>
      <c r="HE305" s="37" t="n">
        <v>130</v>
      </c>
      <c r="HF305" s="37" t="n">
        <v>136</v>
      </c>
      <c r="HG305" s="37" t="n">
        <v>72</v>
      </c>
      <c r="HH305" s="37" t="n">
        <v>39</v>
      </c>
      <c r="HI305" s="38" t="n">
        <v>137.4375</v>
      </c>
    </row>
    <row customHeight="1" ht="15" r="306" spans="1:217">
      <c r="GR306" s="43" t="s">
        <v>89</v>
      </c>
      <c r="GS306" s="37" t="n">
        <v>81</v>
      </c>
      <c r="GT306" s="37" t="n">
        <v>58</v>
      </c>
      <c r="GU306" s="37" t="n">
        <v>103</v>
      </c>
      <c r="GV306" s="37" t="n">
        <v>104</v>
      </c>
      <c r="GW306" s="37" t="n">
        <v>65</v>
      </c>
      <c r="GX306" s="37" t="n">
        <v>61</v>
      </c>
      <c r="GY306" s="37" t="n">
        <v>98</v>
      </c>
      <c r="GZ306" s="37" t="n">
        <v>83</v>
      </c>
      <c r="HA306" s="37" t="n">
        <v>62</v>
      </c>
      <c r="HB306" s="37" t="n">
        <v>64</v>
      </c>
      <c r="HC306" s="37" t="n">
        <v>150</v>
      </c>
      <c r="HD306" s="37" t="n">
        <v>81</v>
      </c>
      <c r="HE306" s="37" t="n">
        <v>82</v>
      </c>
      <c r="HF306" s="37" t="n">
        <v>70</v>
      </c>
      <c r="HG306" s="37" t="n">
        <v>74</v>
      </c>
      <c r="HH306" s="37" t="n">
        <v>124</v>
      </c>
      <c r="HI306" s="38" t="n">
        <v>85</v>
      </c>
    </row>
    <row customHeight="1" ht="15" r="307" spans="1:217">
      <c r="GR307" s="44" t="s">
        <v>90</v>
      </c>
      <c r="GS307" s="41" t="n">
        <v>92</v>
      </c>
      <c r="GT307" s="41" t="n">
        <v>132</v>
      </c>
      <c r="GU307" s="41" t="n">
        <v>129</v>
      </c>
      <c r="GV307" s="41" t="n">
        <v>174</v>
      </c>
      <c r="GW307" s="41" t="n">
        <v>124</v>
      </c>
      <c r="GX307" s="41" t="n">
        <v>135</v>
      </c>
      <c r="GY307" s="41" t="n">
        <v>160</v>
      </c>
      <c r="GZ307" s="41" t="n">
        <v>154</v>
      </c>
      <c r="HA307" s="41" t="n">
        <v>146</v>
      </c>
      <c r="HB307" s="41" t="n">
        <v>136</v>
      </c>
      <c r="HC307" s="41" t="n">
        <v>150</v>
      </c>
      <c r="HD307" s="41" t="n">
        <v>96</v>
      </c>
      <c r="HE307" s="41" t="n">
        <v>110</v>
      </c>
      <c r="HF307" s="41" t="n">
        <v>106</v>
      </c>
      <c r="HG307" s="41" t="n">
        <v>185</v>
      </c>
      <c r="HH307" s="41" t="n">
        <v>154</v>
      </c>
      <c r="HI307" s="42" t="n">
        <v>136.4375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15</v>
      </c>
      <c r="GT310" s="37" t="n">
        <v>127</v>
      </c>
      <c r="GU310" s="37" t="n">
        <v>122</v>
      </c>
      <c r="GV310" s="37" t="n">
        <v>152</v>
      </c>
      <c r="GW310" s="37" t="n">
        <v>69</v>
      </c>
      <c r="GX310" s="37" t="n">
        <v>93</v>
      </c>
      <c r="GY310" s="37" t="n">
        <v>101</v>
      </c>
      <c r="GZ310" s="37" t="n">
        <v>166</v>
      </c>
      <c r="HA310" s="37" t="n">
        <v>131</v>
      </c>
      <c r="HB310" s="37" t="n">
        <v>137</v>
      </c>
      <c r="HC310" s="37" t="n">
        <v>157</v>
      </c>
      <c r="HD310" s="37" t="n">
        <v>109</v>
      </c>
      <c r="HE310" s="37" t="n">
        <v>107</v>
      </c>
      <c r="HF310" s="37" t="n">
        <v>86</v>
      </c>
      <c r="HG310" s="37" t="n">
        <v>77</v>
      </c>
      <c r="HH310" s="37" t="n">
        <v>111</v>
      </c>
      <c r="HI310" s="38" t="n">
        <v>110</v>
      </c>
    </row>
    <row customHeight="1" ht="15" r="311" spans="1:217">
      <c r="GR311" s="44" t="s">
        <v>92</v>
      </c>
      <c r="GS311" s="41" t="n">
        <v>87</v>
      </c>
      <c r="GT311" s="41" t="n">
        <v>80</v>
      </c>
      <c r="GU311" s="41" t="n">
        <v>80</v>
      </c>
      <c r="GV311" s="41" t="n">
        <v>6</v>
      </c>
      <c r="GW311" s="41" t="n">
        <v>0</v>
      </c>
      <c r="GX311" s="41" t="n">
        <v>26</v>
      </c>
      <c r="GY311" s="41" t="n">
        <v>0</v>
      </c>
      <c r="GZ311" s="41" t="n">
        <v>0</v>
      </c>
      <c r="HA311" s="41" t="n">
        <v>0</v>
      </c>
      <c r="HB311" s="41" t="n">
        <v>20</v>
      </c>
      <c r="HC311" s="41" t="n">
        <v>0</v>
      </c>
      <c r="HD311" s="41" t="n">
        <v>8</v>
      </c>
      <c r="HE311" s="41" t="n">
        <v>0</v>
      </c>
      <c r="HF311" s="41" t="n">
        <v>6</v>
      </c>
      <c r="HG311" s="41" t="n">
        <v>8</v>
      </c>
      <c r="HH311" s="41" t="n">
        <v>8</v>
      </c>
      <c r="HI311" s="42" t="n">
        <v>20.5625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50</v>
      </c>
      <c r="GT314" s="37" t="n">
        <v>24</v>
      </c>
      <c r="GU314" s="37" t="n">
        <v>20</v>
      </c>
      <c r="GV314" s="37" t="n">
        <v>34</v>
      </c>
      <c r="GW314" s="37" t="n">
        <v>24</v>
      </c>
      <c r="GX314" s="37" t="n">
        <v>72</v>
      </c>
      <c r="GY314" s="37" t="n">
        <v>24</v>
      </c>
      <c r="GZ314" s="37" t="n">
        <v>16</v>
      </c>
      <c r="HA314" s="37" t="n">
        <v>8</v>
      </c>
      <c r="HB314" s="37" t="n">
        <v>10</v>
      </c>
      <c r="HC314" s="37" t="n">
        <v>34</v>
      </c>
      <c r="HD314" s="37" t="n">
        <v>78</v>
      </c>
      <c r="HE314" s="37" t="n">
        <v>90</v>
      </c>
      <c r="HF314" s="37" t="n">
        <v>30</v>
      </c>
      <c r="HG314" s="37" t="n">
        <v>86</v>
      </c>
      <c r="HH314" s="37" t="n">
        <v>54</v>
      </c>
      <c r="HI314" s="38" t="n">
        <v>40.875</v>
      </c>
    </row>
    <row customHeight="1" ht="15" r="315" spans="1:217">
      <c r="GR315" s="43" t="s">
        <v>94</v>
      </c>
      <c r="GS315" s="37" t="n">
        <v>46</v>
      </c>
      <c r="GT315" s="37" t="n">
        <v>36</v>
      </c>
      <c r="GU315" s="37" t="n">
        <v>0</v>
      </c>
      <c r="GV315" s="37" t="n">
        <v>4</v>
      </c>
      <c r="GW315" s="37" t="n">
        <v>0</v>
      </c>
      <c r="GX315" s="37" t="n">
        <v>12</v>
      </c>
      <c r="GY315" s="37" t="n">
        <v>66</v>
      </c>
      <c r="GZ315" s="37" t="n">
        <v>46</v>
      </c>
      <c r="HA315" s="37" t="n">
        <v>22</v>
      </c>
      <c r="HB315" s="37" t="n">
        <v>16</v>
      </c>
      <c r="HC315" s="37" t="n">
        <v>62</v>
      </c>
      <c r="HD315" s="37" t="n">
        <v>34</v>
      </c>
      <c r="HE315" s="37" t="n">
        <v>18</v>
      </c>
      <c r="HF315" s="37" t="n">
        <v>28</v>
      </c>
      <c r="HG315" s="37" t="n">
        <v>4</v>
      </c>
      <c r="HH315" s="37" t="n">
        <v>2</v>
      </c>
      <c r="HI315" s="38" t="n">
        <v>24.75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20</v>
      </c>
      <c r="HC316" s="41" t="n">
        <v>0</v>
      </c>
      <c r="HD316" s="41" t="n">
        <v>0</v>
      </c>
      <c r="HE316" s="41" t="n">
        <v>10</v>
      </c>
      <c r="HF316" s="41" t="n">
        <v>122</v>
      </c>
      <c r="HG316" s="41" t="n">
        <v>49</v>
      </c>
      <c r="HH316" s="41" t="n">
        <v>77</v>
      </c>
      <c r="HI316" s="42" t="n">
        <v>17.375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623</v>
      </c>
      <c r="GT319" s="37" t="n">
        <v>610</v>
      </c>
      <c r="GU319" s="37" t="n">
        <v>643</v>
      </c>
      <c r="GV319" s="37" t="n">
        <v>737</v>
      </c>
      <c r="GW319" s="37" t="n">
        <v>747</v>
      </c>
      <c r="GX319" s="37" t="n">
        <v>695</v>
      </c>
      <c r="GY319" s="37" t="n">
        <v>571</v>
      </c>
      <c r="GZ319" s="37" t="n">
        <v>837</v>
      </c>
      <c r="HA319" s="37" t="n">
        <v>670</v>
      </c>
      <c r="HB319" s="37" t="n">
        <v>653</v>
      </c>
      <c r="HC319" s="37" t="n">
        <v>783</v>
      </c>
      <c r="HD319" s="37" t="n">
        <v>650</v>
      </c>
      <c r="HE319" s="37" t="n">
        <v>850</v>
      </c>
      <c r="HF319" s="37" t="n">
        <v>877</v>
      </c>
      <c r="HG319" s="37" t="n">
        <v>821</v>
      </c>
      <c r="HH319" s="37" t="n">
        <v>898</v>
      </c>
      <c r="HI319" s="38" t="n">
        <v>729.0625</v>
      </c>
    </row>
    <row customHeight="1" ht="15" r="320" spans="1:217">
      <c r="GR320" s="44" t="s">
        <v>101</v>
      </c>
      <c r="GS320" s="41" t="n">
        <v>0</v>
      </c>
      <c r="GT320" s="41" t="n">
        <v>32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2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107</v>
      </c>
      <c r="GT323" s="37" t="n">
        <v>140</v>
      </c>
      <c r="GU323" s="37" t="n">
        <v>127</v>
      </c>
      <c r="GV323" s="37" t="n">
        <v>2</v>
      </c>
      <c r="GW323" s="37" t="n">
        <v>13</v>
      </c>
      <c r="GX323" s="37" t="n">
        <v>8</v>
      </c>
      <c r="GY323" s="37" t="n">
        <v>8</v>
      </c>
      <c r="GZ323" s="37" t="n">
        <v>2</v>
      </c>
      <c r="HA323" s="37" t="n">
        <v>0</v>
      </c>
      <c r="HB323" s="37" t="n">
        <v>7</v>
      </c>
      <c r="HC323" s="37" t="n">
        <v>30</v>
      </c>
      <c r="HD323" s="37" t="n">
        <v>46</v>
      </c>
      <c r="HE323" s="37" t="n">
        <v>52</v>
      </c>
      <c r="HF323" s="37" t="n">
        <v>36</v>
      </c>
      <c r="HG323" s="37" t="n">
        <v>55</v>
      </c>
      <c r="HH323" s="37" t="n">
        <v>18</v>
      </c>
      <c r="HI323" s="38" t="n">
        <v>40.6875</v>
      </c>
    </row>
    <row customHeight="1" ht="15" r="324" spans="1:217">
      <c r="GR324" s="44" t="s">
        <v>101</v>
      </c>
      <c r="GS324" s="41" t="n">
        <v>0</v>
      </c>
      <c r="GT324" s="41" t="n">
        <v>4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174</v>
      </c>
      <c r="GT327" s="37" t="n">
        <v>52</v>
      </c>
      <c r="GU327" s="37" t="n">
        <v>27</v>
      </c>
      <c r="GV327" s="37" t="n">
        <v>23</v>
      </c>
      <c r="GW327" s="37" t="n">
        <v>60</v>
      </c>
      <c r="GX327" s="37" t="n">
        <v>98</v>
      </c>
      <c r="GY327" s="37" t="n">
        <v>209</v>
      </c>
      <c r="GZ327" s="37" t="n">
        <v>61</v>
      </c>
      <c r="HA327" s="37" t="n">
        <v>86</v>
      </c>
      <c r="HB327" s="37" t="n">
        <v>199</v>
      </c>
      <c r="HC327" s="37" t="n">
        <v>134</v>
      </c>
      <c r="HD327" s="37" t="n">
        <v>194</v>
      </c>
      <c r="HE327" s="37" t="n">
        <v>79</v>
      </c>
      <c r="HF327" s="37" t="n">
        <v>5</v>
      </c>
      <c r="HG327" s="37" t="n">
        <v>115</v>
      </c>
      <c r="HH327" s="37" t="n">
        <v>33</v>
      </c>
      <c r="HI327" s="38" t="n">
        <v>96.8125</v>
      </c>
    </row>
    <row customHeight="1" ht="15" r="328" spans="1:217">
      <c r="GR328" s="44" t="s">
        <v>101</v>
      </c>
      <c r="GS328" s="41" t="n">
        <v>133</v>
      </c>
      <c r="GT328" s="41" t="n">
        <v>110</v>
      </c>
      <c r="GU328" s="41" t="n">
        <v>185</v>
      </c>
      <c r="GV328" s="41" t="n">
        <v>154</v>
      </c>
      <c r="GW328" s="41" t="n">
        <v>151</v>
      </c>
      <c r="GX328" s="41" t="n">
        <v>146</v>
      </c>
      <c r="GY328" s="41" t="n">
        <v>157</v>
      </c>
      <c r="GZ328" s="41" t="n">
        <v>180</v>
      </c>
      <c r="HA328" s="41" t="n">
        <v>207</v>
      </c>
      <c r="HB328" s="41" t="n">
        <v>323</v>
      </c>
      <c r="HC328" s="41" t="n">
        <v>246</v>
      </c>
      <c r="HD328" s="41" t="n">
        <v>200</v>
      </c>
      <c r="HE328" s="41" t="n">
        <v>138</v>
      </c>
      <c r="HF328" s="41" t="n">
        <v>243</v>
      </c>
      <c r="HG328" s="41" t="n">
        <v>151</v>
      </c>
      <c r="HH328" s="41" t="n">
        <v>213</v>
      </c>
      <c r="HI328" s="42" t="n">
        <v>183.5625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18</v>
      </c>
      <c r="GT331" s="37" t="n">
        <v>40</v>
      </c>
      <c r="GU331" s="37" t="n">
        <v>44</v>
      </c>
      <c r="GV331" s="37" t="n">
        <v>38</v>
      </c>
      <c r="GW331" s="37" t="n">
        <v>31</v>
      </c>
      <c r="GX331" s="37" t="n">
        <v>4</v>
      </c>
      <c r="GY331" s="37" t="n">
        <v>4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2</v>
      </c>
      <c r="HI331" s="38" t="n">
        <v>11.3125</v>
      </c>
    </row>
    <row customHeight="1" ht="15" r="332" spans="1:217">
      <c r="GR332" s="44" t="s">
        <v>101</v>
      </c>
      <c r="GS332" s="41" t="n">
        <v>102</v>
      </c>
      <c r="GT332" s="41" t="n">
        <v>182</v>
      </c>
      <c r="GU332" s="41" t="n">
        <v>156</v>
      </c>
      <c r="GV332" s="41" t="n">
        <v>156</v>
      </c>
      <c r="GW332" s="41" t="n">
        <v>208</v>
      </c>
      <c r="GX332" s="41" t="n">
        <v>184</v>
      </c>
      <c r="GY332" s="41" t="n">
        <v>152</v>
      </c>
      <c r="GZ332" s="41" t="n">
        <v>138</v>
      </c>
      <c r="HA332" s="41" t="n">
        <v>68</v>
      </c>
      <c r="HB332" s="41" t="n">
        <v>106</v>
      </c>
      <c r="HC332" s="41" t="n">
        <v>120</v>
      </c>
      <c r="HD332" s="41" t="n">
        <v>128</v>
      </c>
      <c r="HE332" s="41" t="n">
        <v>200</v>
      </c>
      <c r="HF332" s="41" t="n">
        <v>74</v>
      </c>
      <c r="HG332" s="41" t="n">
        <v>208</v>
      </c>
      <c r="HH332" s="41" t="n">
        <v>112</v>
      </c>
      <c r="HI332" s="42" t="n">
        <v>143.375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66</v>
      </c>
      <c r="GT335" s="37" t="n">
        <v>183</v>
      </c>
      <c r="GU335" s="37" t="n">
        <v>146</v>
      </c>
      <c r="GV335" s="37" t="n">
        <v>118</v>
      </c>
      <c r="GW335" s="37" t="n">
        <v>86</v>
      </c>
      <c r="GX335" s="37" t="n">
        <v>82</v>
      </c>
      <c r="GY335" s="37" t="n">
        <v>86</v>
      </c>
      <c r="GZ335" s="37" t="n">
        <v>154</v>
      </c>
      <c r="HA335" s="37" t="n">
        <v>36</v>
      </c>
      <c r="HB335" s="37" t="n">
        <v>131</v>
      </c>
      <c r="HC335" s="37" t="n">
        <v>176</v>
      </c>
      <c r="HD335" s="37" t="n">
        <v>109</v>
      </c>
      <c r="HE335" s="37" t="n">
        <v>106</v>
      </c>
      <c r="HF335" s="37" t="n">
        <v>96</v>
      </c>
      <c r="HG335" s="37" t="n">
        <v>94</v>
      </c>
      <c r="HH335" s="37" t="n">
        <v>105</v>
      </c>
      <c r="HI335" s="38" t="n">
        <v>110.875</v>
      </c>
    </row>
    <row customHeight="1" ht="15" r="336" spans="1:217">
      <c r="GR336" s="44" t="s">
        <v>101</v>
      </c>
      <c r="GS336" s="41" t="n">
        <v>0</v>
      </c>
      <c r="GT336" s="41" t="n">
        <v>6</v>
      </c>
      <c r="GU336" s="41" t="n">
        <v>1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0.4375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34</v>
      </c>
      <c r="GU339" s="37" t="n">
        <v>22</v>
      </c>
      <c r="GV339" s="37" t="n">
        <v>4</v>
      </c>
      <c r="GW339" s="37" t="n">
        <v>0</v>
      </c>
      <c r="GX339" s="37" t="n">
        <v>0</v>
      </c>
      <c r="GY339" s="37" t="n">
        <v>0</v>
      </c>
      <c r="GZ339" s="37" t="n">
        <v>28</v>
      </c>
      <c r="HA339" s="37" t="n">
        <v>4</v>
      </c>
      <c r="HB339" s="37" t="n">
        <v>14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6.625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41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2.5625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12</v>
      </c>
      <c r="GT347" s="37" t="n">
        <v>0</v>
      </c>
      <c r="GU347" s="37" t="n">
        <v>18</v>
      </c>
      <c r="GV347" s="37" t="n">
        <v>17</v>
      </c>
      <c r="GW347" s="37" t="n">
        <v>1</v>
      </c>
      <c r="GX347" s="37" t="n">
        <v>5</v>
      </c>
      <c r="GY347" s="37" t="n">
        <v>0</v>
      </c>
      <c r="GZ347" s="37" t="n">
        <v>0</v>
      </c>
      <c r="HA347" s="37" t="n">
        <v>2</v>
      </c>
      <c r="HB347" s="37" t="n">
        <v>0</v>
      </c>
      <c r="HC347" s="37" t="n">
        <v>0</v>
      </c>
      <c r="HD347" s="37" t="n">
        <v>10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4.0625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16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11</v>
      </c>
      <c r="HI348" s="42" t="n">
        <v>1.6875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2</v>
      </c>
      <c r="GT351" s="37" t="n">
        <v>62</v>
      </c>
      <c r="GU351" s="37" t="n">
        <v>0</v>
      </c>
      <c r="GV351" s="37" t="n">
        <v>0</v>
      </c>
      <c r="GW351" s="37" t="n">
        <v>2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2</v>
      </c>
      <c r="HC351" s="37" t="n">
        <v>62</v>
      </c>
      <c r="HD351" s="37" t="n">
        <v>39</v>
      </c>
      <c r="HE351" s="37" t="n">
        <v>0</v>
      </c>
      <c r="HF351" s="37" t="n">
        <v>0</v>
      </c>
      <c r="HG351" s="37" t="n">
        <v>0</v>
      </c>
      <c r="HH351" s="37" t="n">
        <v>65</v>
      </c>
      <c r="HI351" s="38" t="n">
        <v>14.625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4</v>
      </c>
      <c r="GX355" s="37" t="n">
        <v>10</v>
      </c>
      <c r="GY355" s="37" t="n">
        <v>8</v>
      </c>
      <c r="GZ355" s="37" t="n">
        <v>38</v>
      </c>
      <c r="HA355" s="37" t="n">
        <v>317</v>
      </c>
      <c r="HB355" s="37" t="n">
        <v>0</v>
      </c>
      <c r="HC355" s="37" t="n">
        <v>7</v>
      </c>
      <c r="HD355" s="37" t="n">
        <v>8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24.5</v>
      </c>
    </row>
    <row customHeight="1" ht="15" r="356" spans="1:217">
      <c r="GR356" s="44" t="s">
        <v>101</v>
      </c>
      <c r="GS356" s="41" t="n">
        <v>32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2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8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22</v>
      </c>
      <c r="GT363" s="37" t="n">
        <v>10</v>
      </c>
      <c r="GU363" s="37" t="n">
        <v>5</v>
      </c>
      <c r="GV363" s="37" t="n">
        <v>41</v>
      </c>
      <c r="GW363" s="37" t="n">
        <v>69</v>
      </c>
      <c r="GX363" s="37" t="n">
        <v>18</v>
      </c>
      <c r="GY363" s="37" t="n">
        <v>19</v>
      </c>
      <c r="GZ363" s="37" t="n">
        <v>37</v>
      </c>
      <c r="HA363" s="37" t="n">
        <v>18</v>
      </c>
      <c r="HB363" s="37" t="n">
        <v>9</v>
      </c>
      <c r="HC363" s="37" t="n">
        <v>19</v>
      </c>
      <c r="HD363" s="37" t="n">
        <v>6</v>
      </c>
      <c r="HE363" s="37" t="n">
        <v>2</v>
      </c>
      <c r="HF363" s="37" t="n">
        <v>0</v>
      </c>
      <c r="HG363" s="37" t="n">
        <v>16</v>
      </c>
      <c r="HH363" s="37" t="n">
        <v>8</v>
      </c>
      <c r="HI363" s="38" t="n">
        <v>18.6875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8</v>
      </c>
      <c r="GV364" s="41" t="n">
        <v>0</v>
      </c>
      <c r="GW364" s="41" t="n">
        <v>0</v>
      </c>
      <c r="GX364" s="41" t="n">
        <v>6</v>
      </c>
      <c r="GY364" s="41" t="n">
        <v>4</v>
      </c>
      <c r="GZ364" s="41" t="n">
        <v>14</v>
      </c>
      <c r="HA364" s="41" t="n">
        <v>32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4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10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0.625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5</v>
      </c>
      <c r="GV371" s="37" t="n">
        <v>86</v>
      </c>
      <c r="GW371" s="37" t="n">
        <v>0</v>
      </c>
      <c r="GX371" s="37" t="n">
        <v>24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2</v>
      </c>
      <c r="HH371" s="37" t="n">
        <v>0</v>
      </c>
      <c r="HI371" s="38" t="n">
        <v>7.3125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K265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9">
      <c r="GR200" s="33" t="s">
        <v>140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56" t="s">
        <v>58</v>
      </c>
      <c r="HJ200" s="34" t="s">
        <v>141</v>
      </c>
      <c r="HK200" s="57" t="s">
        <v>142</v>
      </c>
    </row>
    <row customHeight="1" ht="15" r="201" spans="1:219">
      <c r="GR201" s="43" t="s">
        <v>118</v>
      </c>
      <c r="GS201" s="37" t="n">
        <v>80</v>
      </c>
      <c r="GT201" s="37" t="n">
        <v>80</v>
      </c>
      <c r="GU201" s="37" t="n">
        <v>80</v>
      </c>
      <c r="GV201" s="37" t="n">
        <v>80</v>
      </c>
      <c r="GW201" s="37" t="n">
        <v>77</v>
      </c>
      <c r="GX201" s="37" t="n">
        <v>89</v>
      </c>
      <c r="GY201" s="37" t="n">
        <v>72</v>
      </c>
      <c r="GZ201" s="37" t="n">
        <v>81</v>
      </c>
      <c r="HA201" s="37" t="n">
        <v>81</v>
      </c>
      <c r="HB201" s="37" t="n">
        <v>107</v>
      </c>
      <c r="HC201" s="37" t="n">
        <v>95</v>
      </c>
      <c r="HD201" s="37" t="n">
        <v>89</v>
      </c>
      <c r="HE201" s="37" t="n">
        <v>83</v>
      </c>
      <c r="HF201" s="37" t="n">
        <v>91</v>
      </c>
      <c r="HG201" s="37" t="n">
        <v>98</v>
      </c>
      <c r="HH201" s="37" t="n">
        <v>84</v>
      </c>
      <c r="HI201" s="58" t="n">
        <v>85.4375</v>
      </c>
      <c r="HJ201" s="37" t="n">
        <v>40</v>
      </c>
      <c r="HK201" s="59" t="n">
        <v>60</v>
      </c>
    </row>
    <row customHeight="1" ht="15" r="202" spans="1:219">
      <c r="GR202" s="43" t="s">
        <v>120</v>
      </c>
      <c r="GS202" s="37" t="n">
        <v>96</v>
      </c>
      <c r="GT202" s="37" t="n">
        <v>80</v>
      </c>
      <c r="GU202" s="37" t="n">
        <v>96</v>
      </c>
      <c r="GV202" s="37" t="n">
        <v>98</v>
      </c>
      <c r="GW202" s="37" t="n">
        <v>86</v>
      </c>
      <c r="GX202" s="37" t="n">
        <v>68</v>
      </c>
      <c r="GY202" s="37" t="n">
        <v>82</v>
      </c>
      <c r="GZ202" s="37" t="n">
        <v>82</v>
      </c>
      <c r="HA202" s="37" t="n">
        <v>84</v>
      </c>
      <c r="HB202" s="37" t="n">
        <v>92</v>
      </c>
      <c r="HC202" s="37" t="n">
        <v>84</v>
      </c>
      <c r="HD202" s="37" t="n">
        <v>80</v>
      </c>
      <c r="HE202" s="37" t="n">
        <v>94</v>
      </c>
      <c r="HF202" s="37" t="n">
        <v>56</v>
      </c>
      <c r="HG202" s="37" t="n">
        <v>86</v>
      </c>
      <c r="HH202" s="37" t="n">
        <v>92</v>
      </c>
      <c r="HI202" s="58" t="n">
        <v>84.75</v>
      </c>
      <c r="HJ202" s="37" t="n">
        <v>40</v>
      </c>
      <c r="HK202" s="59" t="n">
        <v>60</v>
      </c>
    </row>
    <row customHeight="1" ht="15" r="203" spans="1:219">
      <c r="GR203" s="43" t="s">
        <v>121</v>
      </c>
      <c r="GS203" s="37" t="n">
        <v>32</v>
      </c>
      <c r="GT203" s="37" t="n">
        <v>0</v>
      </c>
      <c r="GU203" s="37" t="n">
        <v>0</v>
      </c>
      <c r="GV203" s="37" t="n">
        <v>0</v>
      </c>
      <c r="GW203" s="37" t="n">
        <v>48</v>
      </c>
      <c r="GX203" s="37" t="n">
        <v>80</v>
      </c>
      <c r="GY203" s="37" t="n">
        <v>80</v>
      </c>
      <c r="GZ203" s="37" t="n">
        <v>86</v>
      </c>
      <c r="HA203" s="37" t="n">
        <v>116</v>
      </c>
      <c r="HB203" s="37" t="n">
        <v>83</v>
      </c>
      <c r="HC203" s="37" t="n">
        <v>80</v>
      </c>
      <c r="HD203" s="37" t="n">
        <v>82</v>
      </c>
      <c r="HE203" s="37" t="n">
        <v>80</v>
      </c>
      <c r="HF203" s="37" t="n">
        <v>80</v>
      </c>
      <c r="HG203" s="37" t="n">
        <v>80</v>
      </c>
      <c r="HH203" s="37" t="n">
        <v>80</v>
      </c>
      <c r="HI203" s="58" t="n">
        <v>62.9375</v>
      </c>
      <c r="HJ203" s="37" t="n">
        <v>40</v>
      </c>
      <c r="HK203" s="59" t="n">
        <v>60</v>
      </c>
    </row>
    <row customHeight="1" ht="15" r="204" spans="1:219">
      <c r="GR204" s="43" t="s">
        <v>122</v>
      </c>
      <c r="GS204" s="37" t="n">
        <v>80</v>
      </c>
      <c r="GT204" s="37" t="n">
        <v>80</v>
      </c>
      <c r="GU204" s="37" t="n">
        <v>64</v>
      </c>
      <c r="GV204" s="37" t="n">
        <v>80</v>
      </c>
      <c r="GW204" s="37" t="n">
        <v>80</v>
      </c>
      <c r="GX204" s="37" t="n">
        <v>80</v>
      </c>
      <c r="GY204" s="37" t="n">
        <v>76</v>
      </c>
      <c r="GZ204" s="37" t="n">
        <v>112</v>
      </c>
      <c r="HA204" s="37" t="n">
        <v>96</v>
      </c>
      <c r="HB204" s="37" t="n">
        <v>96</v>
      </c>
      <c r="HC204" s="37" t="n">
        <v>92</v>
      </c>
      <c r="HD204" s="37" t="n">
        <v>64</v>
      </c>
      <c r="HE204" s="37" t="n">
        <v>80</v>
      </c>
      <c r="HF204" s="37" t="n">
        <v>76</v>
      </c>
      <c r="HG204" s="37" t="n">
        <v>80</v>
      </c>
      <c r="HH204" s="37" t="n">
        <v>84</v>
      </c>
      <c r="HI204" s="58" t="n">
        <v>82.5</v>
      </c>
      <c r="HJ204" s="37" t="n">
        <v>40</v>
      </c>
      <c r="HK204" s="59" t="n">
        <v>60</v>
      </c>
    </row>
    <row customHeight="1" ht="15" r="205" spans="1:219">
      <c r="GR205" s="43" t="s">
        <v>123</v>
      </c>
      <c r="GS205" s="37" t="n">
        <v>90</v>
      </c>
      <c r="GT205" s="37" t="n">
        <v>102</v>
      </c>
      <c r="GU205" s="37" t="n">
        <v>94</v>
      </c>
      <c r="GV205" s="37" t="n">
        <v>50</v>
      </c>
      <c r="GW205" s="37" t="n">
        <v>0</v>
      </c>
      <c r="GX205" s="37" t="n">
        <v>0</v>
      </c>
      <c r="GY205" s="37" t="n">
        <v>0</v>
      </c>
      <c r="GZ205" s="37" t="n">
        <v>92</v>
      </c>
      <c r="HA205" s="37" t="n">
        <v>94</v>
      </c>
      <c r="HB205" s="37" t="n">
        <v>89</v>
      </c>
      <c r="HC205" s="37" t="n">
        <v>80</v>
      </c>
      <c r="HD205" s="37" t="n">
        <v>76</v>
      </c>
      <c r="HE205" s="37" t="n">
        <v>82</v>
      </c>
      <c r="HF205" s="37" t="n">
        <v>80</v>
      </c>
      <c r="HG205" s="37" t="n">
        <v>90</v>
      </c>
      <c r="HH205" s="37" t="n">
        <v>105</v>
      </c>
      <c r="HI205" s="58" t="n">
        <v>70.25</v>
      </c>
      <c r="HJ205" s="37" t="n">
        <v>40</v>
      </c>
      <c r="HK205" s="59" t="n">
        <v>60</v>
      </c>
    </row>
    <row customHeight="1" ht="15" r="206" spans="1:219">
      <c r="GR206" s="43" t="s">
        <v>124</v>
      </c>
      <c r="GS206" s="37" t="n">
        <v>86</v>
      </c>
      <c r="GT206" s="37" t="n">
        <v>92</v>
      </c>
      <c r="GU206" s="37" t="n">
        <v>96</v>
      </c>
      <c r="GV206" s="37" t="n">
        <v>80</v>
      </c>
      <c r="GW206" s="37" t="n">
        <v>80</v>
      </c>
      <c r="GX206" s="37" t="n">
        <v>102</v>
      </c>
      <c r="GY206" s="37" t="n">
        <v>82</v>
      </c>
      <c r="GZ206" s="37" t="n">
        <v>91</v>
      </c>
      <c r="HA206" s="37" t="n">
        <v>122</v>
      </c>
      <c r="HB206" s="37" t="n">
        <v>140</v>
      </c>
      <c r="HC206" s="37" t="n">
        <v>102</v>
      </c>
      <c r="HD206" s="37" t="n">
        <v>106</v>
      </c>
      <c r="HE206" s="37" t="n">
        <v>84</v>
      </c>
      <c r="HF206" s="37" t="n">
        <v>94</v>
      </c>
      <c r="HG206" s="37" t="n">
        <v>100</v>
      </c>
      <c r="HH206" s="37" t="n">
        <v>88</v>
      </c>
      <c r="HI206" s="58" t="n">
        <v>96.5625</v>
      </c>
      <c r="HJ206" s="37" t="n">
        <v>40</v>
      </c>
      <c r="HK206" s="59" t="n">
        <v>60</v>
      </c>
    </row>
    <row customHeight="1" ht="15" r="207" spans="1:219">
      <c r="GR207" s="43" t="s">
        <v>125</v>
      </c>
      <c r="GS207" s="37" t="n">
        <v>16</v>
      </c>
      <c r="GT207" s="37" t="n">
        <v>80</v>
      </c>
      <c r="GU207" s="37" t="n">
        <v>82</v>
      </c>
      <c r="GV207" s="37" t="n">
        <v>80</v>
      </c>
      <c r="GW207" s="37" t="n">
        <v>80</v>
      </c>
      <c r="GX207" s="37" t="n">
        <v>80</v>
      </c>
      <c r="GY207" s="37" t="n">
        <v>64</v>
      </c>
      <c r="GZ207" s="37" t="n">
        <v>74</v>
      </c>
      <c r="HA207" s="37" t="n">
        <v>0</v>
      </c>
      <c r="HB207" s="37" t="n">
        <v>80</v>
      </c>
      <c r="HC207" s="37" t="n">
        <v>80</v>
      </c>
      <c r="HD207" s="37" t="n">
        <v>80</v>
      </c>
      <c r="HE207" s="37" t="n">
        <v>80</v>
      </c>
      <c r="HF207" s="37" t="n">
        <v>80</v>
      </c>
      <c r="HG207" s="37" t="n">
        <v>80</v>
      </c>
      <c r="HH207" s="37" t="n">
        <v>80</v>
      </c>
      <c r="HI207" s="58" t="n">
        <v>69.75</v>
      </c>
      <c r="HJ207" s="37" t="n">
        <v>40</v>
      </c>
      <c r="HK207" s="59" t="n">
        <v>60</v>
      </c>
    </row>
    <row customHeight="1" ht="15" r="208" spans="1:219">
      <c r="GR208" s="43" t="s">
        <v>126</v>
      </c>
      <c r="GS208" s="37" t="n">
        <v>80</v>
      </c>
      <c r="GT208" s="37" t="n">
        <v>80</v>
      </c>
      <c r="GU208" s="37" t="n">
        <v>80</v>
      </c>
      <c r="GV208" s="37" t="n">
        <v>92</v>
      </c>
      <c r="GW208" s="37" t="n">
        <v>80</v>
      </c>
      <c r="GX208" s="37" t="n">
        <v>90</v>
      </c>
      <c r="GY208" s="37" t="n">
        <v>74</v>
      </c>
      <c r="GZ208" s="37" t="n">
        <v>94</v>
      </c>
      <c r="HA208" s="37" t="n">
        <v>106</v>
      </c>
      <c r="HB208" s="37" t="n">
        <v>76</v>
      </c>
      <c r="HC208" s="37" t="n">
        <v>114</v>
      </c>
      <c r="HD208" s="37" t="n">
        <v>106</v>
      </c>
      <c r="HE208" s="37" t="n">
        <v>100</v>
      </c>
      <c r="HF208" s="37" t="n">
        <v>98</v>
      </c>
      <c r="HG208" s="37" t="n">
        <v>92</v>
      </c>
      <c r="HH208" s="37" t="n">
        <v>88</v>
      </c>
      <c r="HI208" s="58" t="n">
        <v>90.625</v>
      </c>
      <c r="HJ208" s="37" t="n">
        <v>40</v>
      </c>
      <c r="HK208" s="59" t="n">
        <v>60</v>
      </c>
    </row>
    <row customHeight="1" ht="15" r="209" spans="1:219">
      <c r="GR209" s="43" t="s">
        <v>127</v>
      </c>
      <c r="GS209" s="37" t="n">
        <v>80</v>
      </c>
      <c r="GT209" s="37" t="n">
        <v>80</v>
      </c>
      <c r="GU209" s="37" t="n">
        <v>80</v>
      </c>
      <c r="GV209" s="37" t="n">
        <v>80</v>
      </c>
      <c r="GW209" s="37" t="n">
        <v>72</v>
      </c>
      <c r="GX209" s="37" t="n">
        <v>32</v>
      </c>
      <c r="GY209" s="37" t="n">
        <v>48</v>
      </c>
      <c r="GZ209" s="37" t="n">
        <v>80</v>
      </c>
      <c r="HA209" s="37" t="n">
        <v>0</v>
      </c>
      <c r="HB209" s="37" t="n">
        <v>32</v>
      </c>
      <c r="HC209" s="37" t="n">
        <v>94</v>
      </c>
      <c r="HD209" s="37" t="n">
        <v>64</v>
      </c>
      <c r="HE209" s="37" t="n">
        <v>80</v>
      </c>
      <c r="HF209" s="37" t="n">
        <v>80</v>
      </c>
      <c r="HG209" s="37" t="n">
        <v>80</v>
      </c>
      <c r="HH209" s="37" t="n">
        <v>76</v>
      </c>
      <c r="HI209" s="58" t="n">
        <v>66.125</v>
      </c>
      <c r="HJ209" s="37" t="n">
        <v>40</v>
      </c>
      <c r="HK209" s="59" t="n">
        <v>60</v>
      </c>
    </row>
    <row customHeight="1" ht="15" r="210" spans="1:219">
      <c r="GR210" s="43" t="s">
        <v>128</v>
      </c>
      <c r="GS210" s="37" t="n">
        <v>64</v>
      </c>
      <c r="GT210" s="37" t="n">
        <v>80</v>
      </c>
      <c r="GU210" s="37" t="n">
        <v>80</v>
      </c>
      <c r="GV210" s="37" t="n">
        <v>80</v>
      </c>
      <c r="GW210" s="37" t="n">
        <v>80</v>
      </c>
      <c r="GX210" s="37" t="n">
        <v>78</v>
      </c>
      <c r="GY210" s="37" t="n">
        <v>70</v>
      </c>
      <c r="GZ210" s="37" t="n">
        <v>80</v>
      </c>
      <c r="HA210" s="37" t="n">
        <v>118</v>
      </c>
      <c r="HB210" s="37" t="n">
        <v>125</v>
      </c>
      <c r="HC210" s="37" t="n">
        <v>82</v>
      </c>
      <c r="HD210" s="37" t="n">
        <v>99</v>
      </c>
      <c r="HE210" s="37" t="n">
        <v>84</v>
      </c>
      <c r="HF210" s="37" t="n">
        <v>86</v>
      </c>
      <c r="HG210" s="37" t="n">
        <v>90</v>
      </c>
      <c r="HH210" s="37" t="n">
        <v>83</v>
      </c>
      <c r="HI210" s="58" t="n">
        <v>86.1875</v>
      </c>
      <c r="HJ210" s="37" t="n">
        <v>40</v>
      </c>
      <c r="HK210" s="59" t="n">
        <v>60</v>
      </c>
    </row>
    <row customHeight="1" ht="15" r="211" spans="1:219">
      <c r="GR211" s="43" t="s">
        <v>129</v>
      </c>
      <c r="GS211" s="37" t="n">
        <v>88</v>
      </c>
      <c r="GT211" s="37" t="n">
        <v>48</v>
      </c>
      <c r="GU211" s="37" t="n">
        <v>80</v>
      </c>
      <c r="GV211" s="37" t="n">
        <v>80</v>
      </c>
      <c r="GW211" s="37" t="n">
        <v>88</v>
      </c>
      <c r="GX211" s="37" t="n">
        <v>88</v>
      </c>
      <c r="GY211" s="37" t="n">
        <v>88</v>
      </c>
      <c r="GZ211" s="37" t="n">
        <v>86</v>
      </c>
      <c r="HA211" s="37" t="n">
        <v>84</v>
      </c>
      <c r="HB211" s="37" t="n">
        <v>115</v>
      </c>
      <c r="HC211" s="37" t="n">
        <v>112</v>
      </c>
      <c r="HD211" s="37" t="n">
        <v>94</v>
      </c>
      <c r="HE211" s="37" t="n">
        <v>98</v>
      </c>
      <c r="HF211" s="37" t="n">
        <v>84</v>
      </c>
      <c r="HG211" s="37" t="n">
        <v>90</v>
      </c>
      <c r="HH211" s="37" t="n">
        <v>92</v>
      </c>
      <c r="HI211" s="58" t="n">
        <v>88.4375</v>
      </c>
      <c r="HJ211" s="37" t="n">
        <v>40</v>
      </c>
      <c r="HK211" s="59" t="n">
        <v>60</v>
      </c>
    </row>
    <row customHeight="1" ht="15" r="212" spans="1:219">
      <c r="GR212" s="43" t="s">
        <v>130</v>
      </c>
      <c r="GS212" s="37" t="n">
        <v>80</v>
      </c>
      <c r="GT212" s="37" t="n">
        <v>130</v>
      </c>
      <c r="GU212" s="37" t="n">
        <v>122</v>
      </c>
      <c r="GV212" s="37" t="n">
        <v>80</v>
      </c>
      <c r="GW212" s="37" t="n">
        <v>104</v>
      </c>
      <c r="GX212" s="37" t="n">
        <v>86</v>
      </c>
      <c r="GY212" s="37" t="n">
        <v>74</v>
      </c>
      <c r="GZ212" s="37" t="n">
        <v>60</v>
      </c>
      <c r="HA212" s="37" t="n">
        <v>88</v>
      </c>
      <c r="HB212" s="37" t="n">
        <v>102</v>
      </c>
      <c r="HC212" s="37" t="n">
        <v>90</v>
      </c>
      <c r="HD212" s="37" t="n">
        <v>88</v>
      </c>
      <c r="HE212" s="37" t="n">
        <v>94</v>
      </c>
      <c r="HF212" s="37" t="n">
        <v>86</v>
      </c>
      <c r="HG212" s="37" t="n">
        <v>104</v>
      </c>
      <c r="HH212" s="37" t="n">
        <v>82</v>
      </c>
      <c r="HI212" s="58" t="n">
        <v>91.875</v>
      </c>
      <c r="HJ212" s="37" t="n">
        <v>40</v>
      </c>
      <c r="HK212" s="59" t="n">
        <v>60</v>
      </c>
    </row>
    <row customHeight="1" ht="15" r="213" spans="1:219">
      <c r="GR213" s="43" t="s">
        <v>131</v>
      </c>
      <c r="GS213" s="37" t="n">
        <v>75</v>
      </c>
      <c r="GT213" s="37" t="n">
        <v>112</v>
      </c>
      <c r="GU213" s="37" t="n">
        <v>90</v>
      </c>
      <c r="GV213" s="37" t="n">
        <v>103</v>
      </c>
      <c r="GW213" s="37" t="n">
        <v>119</v>
      </c>
      <c r="GX213" s="37" t="n">
        <v>76</v>
      </c>
      <c r="GY213" s="37" t="n">
        <v>120</v>
      </c>
      <c r="GZ213" s="37" t="n">
        <v>97</v>
      </c>
      <c r="HA213" s="37" t="n">
        <v>115</v>
      </c>
      <c r="HB213" s="37" t="n">
        <v>44</v>
      </c>
      <c r="HC213" s="37" t="n">
        <v>123</v>
      </c>
      <c r="HD213" s="37" t="n">
        <v>108</v>
      </c>
      <c r="HE213" s="37" t="n">
        <v>114</v>
      </c>
      <c r="HF213" s="37" t="n">
        <v>129</v>
      </c>
      <c r="HG213" s="37" t="n">
        <v>82</v>
      </c>
      <c r="HH213" s="37" t="n">
        <v>127</v>
      </c>
      <c r="HI213" s="58" t="n">
        <v>102.125</v>
      </c>
      <c r="HJ213" s="37" t="n">
        <v>40</v>
      </c>
      <c r="HK213" s="59" t="n">
        <v>60</v>
      </c>
    </row>
    <row customHeight="1" ht="15" r="214" spans="1:219">
      <c r="GR214" s="43" t="s">
        <v>132</v>
      </c>
      <c r="GS214" s="37" t="n">
        <v>80</v>
      </c>
      <c r="GT214" s="37" t="n">
        <v>80</v>
      </c>
      <c r="GU214" s="37" t="n">
        <v>80</v>
      </c>
      <c r="GV214" s="37" t="n">
        <v>80</v>
      </c>
      <c r="GW214" s="37" t="n">
        <v>80</v>
      </c>
      <c r="GX214" s="37" t="n">
        <v>80</v>
      </c>
      <c r="GY214" s="37" t="n">
        <v>64</v>
      </c>
      <c r="GZ214" s="37" t="n">
        <v>80</v>
      </c>
      <c r="HA214" s="37" t="n">
        <v>80</v>
      </c>
      <c r="HB214" s="37" t="n">
        <v>80</v>
      </c>
      <c r="HC214" s="37" t="n">
        <v>80</v>
      </c>
      <c r="HD214" s="37" t="n">
        <v>80</v>
      </c>
      <c r="HE214" s="37" t="n">
        <v>80</v>
      </c>
      <c r="HF214" s="37" t="n">
        <v>80</v>
      </c>
      <c r="HG214" s="37" t="n">
        <v>80</v>
      </c>
      <c r="HH214" s="37" t="n">
        <v>80</v>
      </c>
      <c r="HI214" s="58" t="n">
        <v>79</v>
      </c>
      <c r="HJ214" s="37" t="n">
        <v>40</v>
      </c>
      <c r="HK214" s="59" t="n">
        <v>60</v>
      </c>
    </row>
    <row customHeight="1" ht="15" r="215" spans="1:219">
      <c r="GR215" s="43" t="s">
        <v>133</v>
      </c>
      <c r="GS215" s="37" t="n">
        <v>70</v>
      </c>
      <c r="GT215" s="37" t="n">
        <v>80</v>
      </c>
      <c r="GU215" s="37" t="n">
        <v>0</v>
      </c>
      <c r="GV215" s="37" t="n">
        <v>0</v>
      </c>
      <c r="GW215" s="37" t="n">
        <v>0</v>
      </c>
      <c r="GX215" s="37" t="n">
        <v>0</v>
      </c>
      <c r="GY215" s="37" t="n">
        <v>0</v>
      </c>
      <c r="GZ215" s="37" t="n">
        <v>0</v>
      </c>
      <c r="HA215" s="37" t="n">
        <v>0</v>
      </c>
      <c r="HB215" s="37" t="n">
        <v>0</v>
      </c>
      <c r="HC215" s="37" t="n">
        <v>0</v>
      </c>
      <c r="HD215" s="37" t="n">
        <v>0</v>
      </c>
      <c r="HE215" s="37" t="n">
        <v>0</v>
      </c>
      <c r="HF215" s="37" t="n">
        <v>0</v>
      </c>
      <c r="HG215" s="37" t="n">
        <v>0</v>
      </c>
      <c r="HH215" s="37" t="n">
        <v>0</v>
      </c>
      <c r="HI215" s="58" t="n">
        <v>9.375</v>
      </c>
      <c r="HJ215" s="37" t="n">
        <v>40</v>
      </c>
      <c r="HK215" s="59" t="n">
        <v>60</v>
      </c>
    </row>
    <row customHeight="1" ht="15" r="216" spans="1:219">
      <c r="GR216" s="43" t="s">
        <v>134</v>
      </c>
      <c r="GS216" s="37" t="n">
        <v>85</v>
      </c>
      <c r="GT216" s="37" t="n">
        <v>101</v>
      </c>
      <c r="GU216" s="37" t="n">
        <v>116</v>
      </c>
      <c r="GV216" s="37" t="n">
        <v>114</v>
      </c>
      <c r="GW216" s="37" t="n">
        <v>104</v>
      </c>
      <c r="GX216" s="37" t="n">
        <v>99</v>
      </c>
      <c r="GY216" s="37" t="n">
        <v>66</v>
      </c>
      <c r="GZ216" s="37" t="n">
        <v>120</v>
      </c>
      <c r="HA216" s="37" t="n">
        <v>50</v>
      </c>
      <c r="HB216" s="37" t="n">
        <v>0</v>
      </c>
      <c r="HC216" s="37" t="n">
        <v>110</v>
      </c>
      <c r="HD216" s="37" t="n">
        <v>42</v>
      </c>
      <c r="HE216" s="37" t="n">
        <v>76</v>
      </c>
      <c r="HF216" s="37" t="n">
        <v>0</v>
      </c>
      <c r="HG216" s="37" t="n">
        <v>83</v>
      </c>
      <c r="HH216" s="37" t="n">
        <v>102</v>
      </c>
      <c r="HI216" s="58" t="n">
        <v>79.25</v>
      </c>
      <c r="HJ216" s="37" t="n">
        <v>40</v>
      </c>
      <c r="HK216" s="59" t="n">
        <v>60</v>
      </c>
    </row>
    <row customHeight="1" ht="15" r="217" spans="1:219">
      <c r="GR217" s="43" t="s">
        <v>135</v>
      </c>
      <c r="GS217" s="37" t="n">
        <v>81</v>
      </c>
      <c r="GT217" s="37" t="n">
        <v>82</v>
      </c>
      <c r="GU217" s="37" t="n">
        <v>80</v>
      </c>
      <c r="GV217" s="37" t="n">
        <v>88</v>
      </c>
      <c r="GW217" s="37" t="n">
        <v>64</v>
      </c>
      <c r="GX217" s="37" t="n">
        <v>0</v>
      </c>
      <c r="GY217" s="37" t="n">
        <v>0</v>
      </c>
      <c r="GZ217" s="37" t="n">
        <v>0</v>
      </c>
      <c r="HA217" s="37" t="n">
        <v>0</v>
      </c>
      <c r="HB217" s="37" t="n">
        <v>0</v>
      </c>
      <c r="HC217" s="37" t="n">
        <v>0</v>
      </c>
      <c r="HD217" s="37" t="n">
        <v>0</v>
      </c>
      <c r="HE217" s="37" t="n">
        <v>0</v>
      </c>
      <c r="HF217" s="37" t="n">
        <v>0</v>
      </c>
      <c r="HG217" s="37" t="n">
        <v>0</v>
      </c>
      <c r="HH217" s="37" t="n">
        <v>0</v>
      </c>
      <c r="HI217" s="58" t="n">
        <v>24.6875</v>
      </c>
      <c r="HJ217" s="37" t="n">
        <v>40</v>
      </c>
      <c r="HK217" s="59" t="n">
        <v>60</v>
      </c>
    </row>
    <row customHeight="1" ht="15" r="218" spans="1:219">
      <c r="GR218" s="43" t="s">
        <v>136</v>
      </c>
      <c r="GS218" s="37" t="n">
        <v>38</v>
      </c>
      <c r="GT218" s="37" t="n">
        <v>87</v>
      </c>
      <c r="GU218" s="37" t="n">
        <v>80</v>
      </c>
      <c r="GV218" s="37" t="n">
        <v>80</v>
      </c>
      <c r="GW218" s="37" t="n">
        <v>103</v>
      </c>
      <c r="GX218" s="37" t="n">
        <v>88</v>
      </c>
      <c r="GY218" s="37" t="n">
        <v>88</v>
      </c>
      <c r="GZ218" s="37" t="n">
        <v>112</v>
      </c>
      <c r="HA218" s="37" t="n">
        <v>140</v>
      </c>
      <c r="HB218" s="37" t="n">
        <v>150</v>
      </c>
      <c r="HC218" s="37" t="n">
        <v>114</v>
      </c>
      <c r="HD218" s="37" t="n">
        <v>77</v>
      </c>
      <c r="HE218" s="37" t="n">
        <v>72</v>
      </c>
      <c r="HF218" s="37" t="n">
        <v>79</v>
      </c>
      <c r="HG218" s="37" t="n">
        <v>91</v>
      </c>
      <c r="HH218" s="37" t="n">
        <v>87</v>
      </c>
      <c r="HI218" s="58" t="n">
        <v>92.875</v>
      </c>
      <c r="HJ218" s="37" t="n">
        <v>40</v>
      </c>
      <c r="HK218" s="59" t="n">
        <v>60</v>
      </c>
    </row>
    <row customHeight="1" ht="15" r="219" spans="1:219">
      <c r="GR219" s="44" t="s">
        <v>137</v>
      </c>
      <c r="GS219" s="41" t="n">
        <v>0</v>
      </c>
      <c r="GT219" s="41" t="n">
        <v>81</v>
      </c>
      <c r="GU219" s="41" t="n">
        <v>80</v>
      </c>
      <c r="GV219" s="41" t="n">
        <v>82</v>
      </c>
      <c r="GW219" s="41" t="n">
        <v>82</v>
      </c>
      <c r="GX219" s="41" t="n">
        <v>84</v>
      </c>
      <c r="GY219" s="41" t="n">
        <v>82</v>
      </c>
      <c r="GZ219" s="41" t="n">
        <v>82</v>
      </c>
      <c r="HA219" s="41" t="n">
        <v>81</v>
      </c>
      <c r="HB219" s="41" t="n">
        <v>83</v>
      </c>
      <c r="HC219" s="41" t="n">
        <v>83</v>
      </c>
      <c r="HD219" s="41" t="n">
        <v>84</v>
      </c>
      <c r="HE219" s="41" t="n">
        <v>82</v>
      </c>
      <c r="HF219" s="41" t="n">
        <v>82</v>
      </c>
      <c r="HG219" s="41" t="n">
        <v>82</v>
      </c>
      <c r="HH219" s="41" t="n">
        <v>90</v>
      </c>
      <c r="HI219" s="60" t="n">
        <v>77.5</v>
      </c>
      <c r="HJ219" s="41" t="n">
        <v>40</v>
      </c>
      <c r="HK219" s="61" t="n">
        <v>60</v>
      </c>
    </row>
    <row customHeight="1" ht="45" r="221" spans="1:219">
      <c r="GR221" s="33" t="s">
        <v>143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56" t="s">
        <v>58</v>
      </c>
      <c r="HJ221" s="57" t="s">
        <v>141</v>
      </c>
    </row>
    <row customHeight="1" ht="15" r="222" spans="1:219">
      <c r="GR222" s="43" t="s">
        <v>118</v>
      </c>
      <c r="GS222" s="37" t="n">
        <v>80</v>
      </c>
      <c r="GT222" s="37" t="n">
        <v>80</v>
      </c>
      <c r="GU222" s="37" t="n">
        <v>80</v>
      </c>
      <c r="GV222" s="37" t="n">
        <v>80</v>
      </c>
      <c r="GW222" s="37" t="n">
        <v>77</v>
      </c>
      <c r="GX222" s="37" t="n">
        <v>89</v>
      </c>
      <c r="GY222" s="37" t="n">
        <v>88</v>
      </c>
      <c r="GZ222" s="37" t="n">
        <v>81</v>
      </c>
      <c r="HA222" s="37" t="n">
        <v>81</v>
      </c>
      <c r="HB222" s="37" t="n">
        <v>107</v>
      </c>
      <c r="HC222" s="37" t="n">
        <v>95</v>
      </c>
      <c r="HD222" s="37" t="n">
        <v>89</v>
      </c>
      <c r="HE222" s="37" t="n">
        <v>83</v>
      </c>
      <c r="HF222" s="37" t="n">
        <v>91</v>
      </c>
      <c r="HG222" s="37" t="n">
        <v>98</v>
      </c>
      <c r="HH222" s="37" t="n">
        <v>84</v>
      </c>
      <c r="HI222" s="58" t="n">
        <v>86.4375</v>
      </c>
      <c r="HJ222" s="59" t="n">
        <v>40</v>
      </c>
    </row>
    <row customHeight="1" ht="15" r="223" spans="1:219">
      <c r="GR223" s="43" t="s">
        <v>120</v>
      </c>
      <c r="GS223" s="37" t="n">
        <v>96</v>
      </c>
      <c r="GT223" s="37" t="n">
        <v>80</v>
      </c>
      <c r="GU223" s="37" t="n">
        <v>96</v>
      </c>
      <c r="GV223" s="37" t="n">
        <v>98</v>
      </c>
      <c r="GW223" s="37" t="n">
        <v>86</v>
      </c>
      <c r="GX223" s="37" t="n">
        <v>84</v>
      </c>
      <c r="GY223" s="37" t="n">
        <v>98</v>
      </c>
      <c r="GZ223" s="37" t="n">
        <v>82</v>
      </c>
      <c r="HA223" s="37" t="n">
        <v>84</v>
      </c>
      <c r="HB223" s="37" t="n">
        <v>94</v>
      </c>
      <c r="HC223" s="37" t="n">
        <v>86</v>
      </c>
      <c r="HD223" s="37" t="n">
        <v>80</v>
      </c>
      <c r="HE223" s="37" t="n">
        <v>94</v>
      </c>
      <c r="HF223" s="37" t="n">
        <v>88</v>
      </c>
      <c r="HG223" s="37" t="n">
        <v>86</v>
      </c>
      <c r="HH223" s="37" t="n">
        <v>96</v>
      </c>
      <c r="HI223" s="58" t="n">
        <v>89.25</v>
      </c>
      <c r="HJ223" s="59" t="n">
        <v>40</v>
      </c>
    </row>
    <row customHeight="1" ht="15" r="224" spans="1:219">
      <c r="GR224" s="43" t="s">
        <v>121</v>
      </c>
      <c r="GS224" s="37" t="n">
        <v>80</v>
      </c>
      <c r="GT224" s="37" t="n">
        <v>80</v>
      </c>
      <c r="GU224" s="37" t="n">
        <v>80</v>
      </c>
      <c r="GV224" s="37" t="n">
        <v>80</v>
      </c>
      <c r="GW224" s="37" t="n">
        <v>80</v>
      </c>
      <c r="GX224" s="37" t="n">
        <v>80</v>
      </c>
      <c r="GY224" s="37" t="n">
        <v>80</v>
      </c>
      <c r="GZ224" s="37" t="n">
        <v>86</v>
      </c>
      <c r="HA224" s="37" t="n">
        <v>116</v>
      </c>
      <c r="HB224" s="37" t="n">
        <v>83</v>
      </c>
      <c r="HC224" s="37" t="n">
        <v>80</v>
      </c>
      <c r="HD224" s="37" t="n">
        <v>82</v>
      </c>
      <c r="HE224" s="37" t="n">
        <v>80</v>
      </c>
      <c r="HF224" s="37" t="n">
        <v>80</v>
      </c>
      <c r="HG224" s="37" t="n">
        <v>80</v>
      </c>
      <c r="HH224" s="37" t="n">
        <v>80</v>
      </c>
      <c r="HI224" s="58" t="n">
        <v>82.9375</v>
      </c>
      <c r="HJ224" s="59" t="n">
        <v>40</v>
      </c>
    </row>
    <row customHeight="1" ht="15" r="225" spans="1:219">
      <c r="GR225" s="43" t="s">
        <v>122</v>
      </c>
      <c r="GS225" s="37" t="n">
        <v>80</v>
      </c>
      <c r="GT225" s="37" t="n">
        <v>80</v>
      </c>
      <c r="GU225" s="37" t="n">
        <v>80</v>
      </c>
      <c r="GV225" s="37" t="n">
        <v>80</v>
      </c>
      <c r="GW225" s="37" t="n">
        <v>80</v>
      </c>
      <c r="GX225" s="37" t="n">
        <v>80</v>
      </c>
      <c r="GY225" s="37" t="n">
        <v>92</v>
      </c>
      <c r="GZ225" s="37" t="n">
        <v>112</v>
      </c>
      <c r="HA225" s="37" t="n">
        <v>96</v>
      </c>
      <c r="HB225" s="37" t="n">
        <v>98</v>
      </c>
      <c r="HC225" s="37" t="n">
        <v>92</v>
      </c>
      <c r="HD225" s="37" t="n">
        <v>80</v>
      </c>
      <c r="HE225" s="37" t="n">
        <v>80</v>
      </c>
      <c r="HF225" s="37" t="n">
        <v>80</v>
      </c>
      <c r="HG225" s="37" t="n">
        <v>80</v>
      </c>
      <c r="HH225" s="37" t="n">
        <v>84</v>
      </c>
      <c r="HI225" s="58" t="n">
        <v>85.875</v>
      </c>
      <c r="HJ225" s="59" t="n">
        <v>40</v>
      </c>
    </row>
    <row customHeight="1" ht="15" r="226" spans="1:219">
      <c r="GR226" s="43" t="s">
        <v>123</v>
      </c>
      <c r="GS226" s="37" t="n">
        <v>90</v>
      </c>
      <c r="GT226" s="37" t="n">
        <v>102</v>
      </c>
      <c r="GU226" s="37" t="n">
        <v>94</v>
      </c>
      <c r="GV226" s="37" t="n">
        <v>82</v>
      </c>
      <c r="GW226" s="37" t="n">
        <v>80</v>
      </c>
      <c r="GX226" s="37" t="n">
        <v>80</v>
      </c>
      <c r="GY226" s="37" t="n">
        <v>80</v>
      </c>
      <c r="GZ226" s="37" t="n">
        <v>92</v>
      </c>
      <c r="HA226" s="37" t="n">
        <v>94</v>
      </c>
      <c r="HB226" s="37" t="n">
        <v>91</v>
      </c>
      <c r="HC226" s="37" t="n">
        <v>80</v>
      </c>
      <c r="HD226" s="37" t="n">
        <v>80</v>
      </c>
      <c r="HE226" s="37" t="n">
        <v>84</v>
      </c>
      <c r="HF226" s="37" t="n">
        <v>80</v>
      </c>
      <c r="HG226" s="37" t="n">
        <v>90</v>
      </c>
      <c r="HH226" s="37" t="n">
        <v>108</v>
      </c>
      <c r="HI226" s="58" t="n">
        <v>87.9375</v>
      </c>
      <c r="HJ226" s="59" t="n">
        <v>40</v>
      </c>
    </row>
    <row customHeight="1" ht="15" r="227" spans="1:219">
      <c r="GR227" s="43" t="s">
        <v>124</v>
      </c>
      <c r="GS227" s="37" t="n">
        <v>86</v>
      </c>
      <c r="GT227" s="37" t="n">
        <v>92</v>
      </c>
      <c r="GU227" s="37" t="n">
        <v>96</v>
      </c>
      <c r="GV227" s="37" t="n">
        <v>80</v>
      </c>
      <c r="GW227" s="37" t="n">
        <v>80</v>
      </c>
      <c r="GX227" s="37" t="n">
        <v>102</v>
      </c>
      <c r="GY227" s="37" t="n">
        <v>98</v>
      </c>
      <c r="GZ227" s="37" t="n">
        <v>91</v>
      </c>
      <c r="HA227" s="37" t="n">
        <v>122</v>
      </c>
      <c r="HB227" s="37" t="n">
        <v>142</v>
      </c>
      <c r="HC227" s="37" t="n">
        <v>102</v>
      </c>
      <c r="HD227" s="37" t="n">
        <v>106</v>
      </c>
      <c r="HE227" s="37" t="n">
        <v>88</v>
      </c>
      <c r="HF227" s="37" t="n">
        <v>96</v>
      </c>
      <c r="HG227" s="37" t="n">
        <v>102</v>
      </c>
      <c r="HH227" s="37" t="n">
        <v>88</v>
      </c>
      <c r="HI227" s="58" t="n">
        <v>98.1875</v>
      </c>
      <c r="HJ227" s="59" t="n">
        <v>40</v>
      </c>
    </row>
    <row customHeight="1" ht="15" r="228" spans="1:219">
      <c r="GR228" s="43" t="s">
        <v>125</v>
      </c>
      <c r="GS228" s="37" t="n">
        <v>80</v>
      </c>
      <c r="GT228" s="37" t="n">
        <v>80</v>
      </c>
      <c r="GU228" s="37" t="n">
        <v>82</v>
      </c>
      <c r="GV228" s="37" t="n">
        <v>80</v>
      </c>
      <c r="GW228" s="37" t="n">
        <v>80</v>
      </c>
      <c r="GX228" s="37" t="n">
        <v>80</v>
      </c>
      <c r="GY228" s="37" t="n">
        <v>80</v>
      </c>
      <c r="GZ228" s="37" t="n">
        <v>74</v>
      </c>
      <c r="HA228" s="37" t="n">
        <v>80</v>
      </c>
      <c r="HB228" s="37" t="n">
        <v>80</v>
      </c>
      <c r="HC228" s="37" t="n">
        <v>80</v>
      </c>
      <c r="HD228" s="37" t="n">
        <v>80</v>
      </c>
      <c r="HE228" s="37" t="n">
        <v>80</v>
      </c>
      <c r="HF228" s="37" t="n">
        <v>80</v>
      </c>
      <c r="HG228" s="37" t="n">
        <v>80</v>
      </c>
      <c r="HH228" s="37" t="n">
        <v>80</v>
      </c>
      <c r="HI228" s="58" t="n">
        <v>79.75</v>
      </c>
      <c r="HJ228" s="59" t="n">
        <v>40</v>
      </c>
    </row>
    <row customHeight="1" ht="15" r="229" spans="1:219">
      <c r="GR229" s="43" t="s">
        <v>126</v>
      </c>
      <c r="GS229" s="37" t="n">
        <v>80</v>
      </c>
      <c r="GT229" s="37" t="n">
        <v>80</v>
      </c>
      <c r="GU229" s="37" t="n">
        <v>80</v>
      </c>
      <c r="GV229" s="37" t="n">
        <v>92</v>
      </c>
      <c r="GW229" s="37" t="n">
        <v>80</v>
      </c>
      <c r="GX229" s="37" t="n">
        <v>90</v>
      </c>
      <c r="GY229" s="37" t="n">
        <v>90</v>
      </c>
      <c r="GZ229" s="37" t="n">
        <v>94</v>
      </c>
      <c r="HA229" s="37" t="n">
        <v>106</v>
      </c>
      <c r="HB229" s="37" t="n">
        <v>80</v>
      </c>
      <c r="HC229" s="37" t="n">
        <v>114</v>
      </c>
      <c r="HD229" s="37" t="n">
        <v>109</v>
      </c>
      <c r="HE229" s="37" t="n">
        <v>100</v>
      </c>
      <c r="HF229" s="37" t="n">
        <v>100</v>
      </c>
      <c r="HG229" s="37" t="n">
        <v>94</v>
      </c>
      <c r="HH229" s="37" t="n">
        <v>90</v>
      </c>
      <c r="HI229" s="58" t="n">
        <v>92.4375</v>
      </c>
      <c r="HJ229" s="59" t="n">
        <v>40</v>
      </c>
    </row>
    <row customHeight="1" ht="15" r="230" spans="1:219">
      <c r="GR230" s="43" t="s">
        <v>127</v>
      </c>
      <c r="GS230" s="37" t="n">
        <v>80</v>
      </c>
      <c r="GT230" s="37" t="n">
        <v>80</v>
      </c>
      <c r="GU230" s="37" t="n">
        <v>80</v>
      </c>
      <c r="GV230" s="37" t="n">
        <v>80</v>
      </c>
      <c r="GW230" s="37" t="n">
        <v>72</v>
      </c>
      <c r="GX230" s="37" t="n">
        <v>48</v>
      </c>
      <c r="GY230" s="37" t="n">
        <v>48</v>
      </c>
      <c r="GZ230" s="37" t="n">
        <v>80</v>
      </c>
      <c r="HA230" s="37" t="n">
        <v>80</v>
      </c>
      <c r="HB230" s="37" t="n">
        <v>80</v>
      </c>
      <c r="HC230" s="37" t="n">
        <v>94</v>
      </c>
      <c r="HD230" s="37" t="n">
        <v>80</v>
      </c>
      <c r="HE230" s="37" t="n">
        <v>80</v>
      </c>
      <c r="HF230" s="37" t="n">
        <v>80</v>
      </c>
      <c r="HG230" s="37" t="n">
        <v>80</v>
      </c>
      <c r="HH230" s="37" t="n">
        <v>76</v>
      </c>
      <c r="HI230" s="58" t="n">
        <v>76.125</v>
      </c>
      <c r="HJ230" s="59" t="n">
        <v>40</v>
      </c>
    </row>
    <row customHeight="1" ht="15" r="231" spans="1:219">
      <c r="GR231" s="43" t="s">
        <v>128</v>
      </c>
      <c r="GS231" s="37" t="n">
        <v>80</v>
      </c>
      <c r="GT231" s="37" t="n">
        <v>80</v>
      </c>
      <c r="GU231" s="37" t="n">
        <v>80</v>
      </c>
      <c r="GV231" s="37" t="n">
        <v>80</v>
      </c>
      <c r="GW231" s="37" t="n">
        <v>80</v>
      </c>
      <c r="GX231" s="37" t="n">
        <v>80</v>
      </c>
      <c r="GY231" s="37" t="n">
        <v>86</v>
      </c>
      <c r="GZ231" s="37" t="n">
        <v>80</v>
      </c>
      <c r="HA231" s="37" t="n">
        <v>118</v>
      </c>
      <c r="HB231" s="37" t="n">
        <v>125</v>
      </c>
      <c r="HC231" s="37" t="n">
        <v>88</v>
      </c>
      <c r="HD231" s="37" t="n">
        <v>99</v>
      </c>
      <c r="HE231" s="37" t="n">
        <v>88</v>
      </c>
      <c r="HF231" s="37" t="n">
        <v>90</v>
      </c>
      <c r="HG231" s="37" t="n">
        <v>92</v>
      </c>
      <c r="HH231" s="37" t="n">
        <v>85</v>
      </c>
      <c r="HI231" s="58" t="n">
        <v>89.4375</v>
      </c>
      <c r="HJ231" s="59" t="n">
        <v>40</v>
      </c>
    </row>
    <row customHeight="1" ht="15" r="232" spans="1:219">
      <c r="GR232" s="43" t="s">
        <v>129</v>
      </c>
      <c r="GS232" s="37" t="n">
        <v>88</v>
      </c>
      <c r="GT232" s="37" t="n">
        <v>80</v>
      </c>
      <c r="GU232" s="37" t="n">
        <v>80</v>
      </c>
      <c r="GV232" s="37" t="n">
        <v>80</v>
      </c>
      <c r="GW232" s="37" t="n">
        <v>88</v>
      </c>
      <c r="GX232" s="37" t="n">
        <v>88</v>
      </c>
      <c r="GY232" s="37" t="n">
        <v>104</v>
      </c>
      <c r="GZ232" s="37" t="n">
        <v>86</v>
      </c>
      <c r="HA232" s="37" t="n">
        <v>88</v>
      </c>
      <c r="HB232" s="37" t="n">
        <v>119</v>
      </c>
      <c r="HC232" s="37" t="n">
        <v>116</v>
      </c>
      <c r="HD232" s="37" t="n">
        <v>96</v>
      </c>
      <c r="HE232" s="37" t="n">
        <v>98</v>
      </c>
      <c r="HF232" s="37" t="n">
        <v>84</v>
      </c>
      <c r="HG232" s="37" t="n">
        <v>90</v>
      </c>
      <c r="HH232" s="37" t="n">
        <v>92</v>
      </c>
      <c r="HI232" s="58" t="n">
        <v>92.3125</v>
      </c>
      <c r="HJ232" s="59" t="n">
        <v>40</v>
      </c>
    </row>
    <row customHeight="1" ht="15" r="233" spans="1:219">
      <c r="GR233" s="43" t="s">
        <v>130</v>
      </c>
      <c r="GS233" s="37" t="n">
        <v>80</v>
      </c>
      <c r="GT233" s="37" t="n">
        <v>130</v>
      </c>
      <c r="GU233" s="37" t="n">
        <v>122</v>
      </c>
      <c r="GV233" s="37" t="n">
        <v>80</v>
      </c>
      <c r="GW233" s="37" t="n">
        <v>104</v>
      </c>
      <c r="GX233" s="37" t="n">
        <v>86</v>
      </c>
      <c r="GY233" s="37" t="n">
        <v>90</v>
      </c>
      <c r="GZ233" s="37" t="n">
        <v>76</v>
      </c>
      <c r="HA233" s="37" t="n">
        <v>88</v>
      </c>
      <c r="HB233" s="37" t="n">
        <v>102</v>
      </c>
      <c r="HC233" s="37" t="n">
        <v>90</v>
      </c>
      <c r="HD233" s="37" t="n">
        <v>88</v>
      </c>
      <c r="HE233" s="37" t="n">
        <v>94</v>
      </c>
      <c r="HF233" s="37" t="n">
        <v>86</v>
      </c>
      <c r="HG233" s="37" t="n">
        <v>104</v>
      </c>
      <c r="HH233" s="37" t="n">
        <v>82</v>
      </c>
      <c r="HI233" s="58" t="n">
        <v>93.875</v>
      </c>
      <c r="HJ233" s="59" t="n">
        <v>40</v>
      </c>
    </row>
    <row customHeight="1" ht="15" r="234" spans="1:219">
      <c r="GR234" s="43" t="s">
        <v>131</v>
      </c>
      <c r="GS234" s="37" t="n">
        <v>75</v>
      </c>
      <c r="GT234" s="37" t="n">
        <v>112</v>
      </c>
      <c r="GU234" s="37" t="n">
        <v>90</v>
      </c>
      <c r="GV234" s="37" t="n">
        <v>103</v>
      </c>
      <c r="GW234" s="37" t="n">
        <v>119</v>
      </c>
      <c r="GX234" s="37" t="n">
        <v>92</v>
      </c>
      <c r="GY234" s="37" t="n">
        <v>136</v>
      </c>
      <c r="GZ234" s="37" t="n">
        <v>97</v>
      </c>
      <c r="HA234" s="37" t="n">
        <v>115</v>
      </c>
      <c r="HB234" s="37" t="n">
        <v>79</v>
      </c>
      <c r="HC234" s="37" t="n">
        <v>123</v>
      </c>
      <c r="HD234" s="37" t="n">
        <v>108</v>
      </c>
      <c r="HE234" s="37" t="n">
        <v>114</v>
      </c>
      <c r="HF234" s="37" t="n">
        <v>133</v>
      </c>
      <c r="HG234" s="37" t="n">
        <v>82</v>
      </c>
      <c r="HH234" s="37" t="n">
        <v>127</v>
      </c>
      <c r="HI234" s="58" t="n">
        <v>106.5625</v>
      </c>
      <c r="HJ234" s="59" t="n">
        <v>40</v>
      </c>
    </row>
    <row customHeight="1" ht="15" r="235" spans="1:219">
      <c r="GR235" s="43" t="s">
        <v>132</v>
      </c>
      <c r="GS235" s="37" t="n">
        <v>80</v>
      </c>
      <c r="GT235" s="37" t="n">
        <v>80</v>
      </c>
      <c r="GU235" s="37" t="n">
        <v>80</v>
      </c>
      <c r="GV235" s="37" t="n">
        <v>80</v>
      </c>
      <c r="GW235" s="37" t="n">
        <v>80</v>
      </c>
      <c r="GX235" s="37" t="n">
        <v>80</v>
      </c>
      <c r="GY235" s="37" t="n">
        <v>80</v>
      </c>
      <c r="GZ235" s="37" t="n">
        <v>80</v>
      </c>
      <c r="HA235" s="37" t="n">
        <v>80</v>
      </c>
      <c r="HB235" s="37" t="n">
        <v>80</v>
      </c>
      <c r="HC235" s="37" t="n">
        <v>80</v>
      </c>
      <c r="HD235" s="37" t="n">
        <v>80</v>
      </c>
      <c r="HE235" s="37" t="n">
        <v>80</v>
      </c>
      <c r="HF235" s="37" t="n">
        <v>80</v>
      </c>
      <c r="HG235" s="37" t="n">
        <v>80</v>
      </c>
      <c r="HH235" s="37" t="n">
        <v>80</v>
      </c>
      <c r="HI235" s="58" t="n">
        <v>80</v>
      </c>
      <c r="HJ235" s="59" t="n">
        <v>40</v>
      </c>
    </row>
    <row customHeight="1" ht="15" r="236" spans="1:219">
      <c r="GR236" s="43" t="s">
        <v>133</v>
      </c>
      <c r="GS236" s="37" t="n">
        <v>70</v>
      </c>
      <c r="GT236" s="37" t="n">
        <v>80</v>
      </c>
      <c r="GU236" s="37" t="n">
        <v>0</v>
      </c>
      <c r="GV236" s="37" t="n">
        <v>0</v>
      </c>
      <c r="GW236" s="37" t="n">
        <v>0</v>
      </c>
      <c r="GX236" s="37" t="n">
        <v>0</v>
      </c>
      <c r="GY236" s="37" t="n">
        <v>0</v>
      </c>
      <c r="GZ236" s="37" t="n">
        <v>0</v>
      </c>
      <c r="HA236" s="37" t="n">
        <v>0</v>
      </c>
      <c r="HB236" s="37" t="n">
        <v>0</v>
      </c>
      <c r="HC236" s="37" t="n">
        <v>0</v>
      </c>
      <c r="HD236" s="37" t="n">
        <v>0</v>
      </c>
      <c r="HE236" s="37" t="n">
        <v>0</v>
      </c>
      <c r="HF236" s="37" t="n">
        <v>0</v>
      </c>
      <c r="HG236" s="37" t="n">
        <v>0</v>
      </c>
      <c r="HH236" s="37" t="n">
        <v>0</v>
      </c>
      <c r="HI236" s="58" t="n">
        <v>9.375</v>
      </c>
      <c r="HJ236" s="59" t="n">
        <v>40</v>
      </c>
    </row>
    <row customHeight="1" ht="15" r="237" spans="1:219">
      <c r="GR237" s="43" t="s">
        <v>134</v>
      </c>
      <c r="GS237" s="37" t="n">
        <v>85</v>
      </c>
      <c r="GT237" s="37" t="n">
        <v>101</v>
      </c>
      <c r="GU237" s="37" t="n">
        <v>116</v>
      </c>
      <c r="GV237" s="37" t="n">
        <v>114</v>
      </c>
      <c r="GW237" s="37" t="n">
        <v>104</v>
      </c>
      <c r="GX237" s="37" t="n">
        <v>99</v>
      </c>
      <c r="GY237" s="37" t="n">
        <v>84</v>
      </c>
      <c r="GZ237" s="37" t="n">
        <v>120</v>
      </c>
      <c r="HA237" s="37" t="n">
        <v>50</v>
      </c>
      <c r="HB237" s="37" t="n">
        <v>80</v>
      </c>
      <c r="HC237" s="37" t="n">
        <v>110</v>
      </c>
      <c r="HD237" s="37" t="n">
        <v>84</v>
      </c>
      <c r="HE237" s="37" t="n">
        <v>76</v>
      </c>
      <c r="HF237" s="37" t="n">
        <v>0</v>
      </c>
      <c r="HG237" s="37" t="n">
        <v>91</v>
      </c>
      <c r="HH237" s="37" t="n">
        <v>102</v>
      </c>
      <c r="HI237" s="58" t="n">
        <v>88.5</v>
      </c>
      <c r="HJ237" s="59" t="n">
        <v>40</v>
      </c>
    </row>
    <row customHeight="1" ht="15" r="238" spans="1:219">
      <c r="GR238" s="43" t="s">
        <v>135</v>
      </c>
      <c r="GS238" s="37" t="n">
        <v>81</v>
      </c>
      <c r="GT238" s="37" t="n">
        <v>82</v>
      </c>
      <c r="GU238" s="37" t="n">
        <v>80</v>
      </c>
      <c r="GV238" s="37" t="n">
        <v>88</v>
      </c>
      <c r="GW238" s="37" t="n">
        <v>80</v>
      </c>
      <c r="GX238" s="37" t="n">
        <v>0</v>
      </c>
      <c r="GY238" s="37" t="n">
        <v>0</v>
      </c>
      <c r="GZ238" s="37" t="n">
        <v>0</v>
      </c>
      <c r="HA238" s="37" t="n">
        <v>0</v>
      </c>
      <c r="HB238" s="37" t="n">
        <v>0</v>
      </c>
      <c r="HC238" s="37" t="n">
        <v>0</v>
      </c>
      <c r="HD238" s="37" t="n">
        <v>0</v>
      </c>
      <c r="HE238" s="37" t="n">
        <v>0</v>
      </c>
      <c r="HF238" s="37" t="n">
        <v>0</v>
      </c>
      <c r="HG238" s="37" t="n">
        <v>0</v>
      </c>
      <c r="HH238" s="37" t="n">
        <v>0</v>
      </c>
      <c r="HI238" s="58" t="n">
        <v>25.6875</v>
      </c>
      <c r="HJ238" s="59" t="n">
        <v>40</v>
      </c>
    </row>
    <row customHeight="1" ht="15" r="239" spans="1:219">
      <c r="GR239" s="43" t="s">
        <v>136</v>
      </c>
      <c r="GS239" s="37" t="n">
        <v>38</v>
      </c>
      <c r="GT239" s="37" t="n">
        <v>87</v>
      </c>
      <c r="GU239" s="37" t="n">
        <v>80</v>
      </c>
      <c r="GV239" s="37" t="n">
        <v>80</v>
      </c>
      <c r="GW239" s="37" t="n">
        <v>103</v>
      </c>
      <c r="GX239" s="37" t="n">
        <v>88</v>
      </c>
      <c r="GY239" s="37" t="n">
        <v>104</v>
      </c>
      <c r="GZ239" s="37" t="n">
        <v>112</v>
      </c>
      <c r="HA239" s="37" t="n">
        <v>140</v>
      </c>
      <c r="HB239" s="37" t="n">
        <v>150</v>
      </c>
      <c r="HC239" s="37" t="n">
        <v>118</v>
      </c>
      <c r="HD239" s="37" t="n">
        <v>80</v>
      </c>
      <c r="HE239" s="37" t="n">
        <v>80</v>
      </c>
      <c r="HF239" s="37" t="n">
        <v>80</v>
      </c>
      <c r="HG239" s="37" t="n">
        <v>92</v>
      </c>
      <c r="HH239" s="37" t="n">
        <v>87</v>
      </c>
      <c r="HI239" s="58" t="n">
        <v>94.9375</v>
      </c>
      <c r="HJ239" s="59" t="n">
        <v>40</v>
      </c>
    </row>
    <row customHeight="1" ht="15" r="240" spans="1:219">
      <c r="GR240" s="44" t="s">
        <v>137</v>
      </c>
      <c r="GS240" s="41" t="n">
        <v>80</v>
      </c>
      <c r="GT240" s="41" t="n">
        <v>81</v>
      </c>
      <c r="GU240" s="41" t="n">
        <v>80</v>
      </c>
      <c r="GV240" s="41" t="n">
        <v>82</v>
      </c>
      <c r="GW240" s="41" t="n">
        <v>82</v>
      </c>
      <c r="GX240" s="41" t="n">
        <v>84</v>
      </c>
      <c r="GY240" s="41" t="n">
        <v>98</v>
      </c>
      <c r="GZ240" s="41" t="n">
        <v>82</v>
      </c>
      <c r="HA240" s="41" t="n">
        <v>81</v>
      </c>
      <c r="HB240" s="41" t="n">
        <v>83</v>
      </c>
      <c r="HC240" s="41" t="n">
        <v>83</v>
      </c>
      <c r="HD240" s="41" t="n">
        <v>84</v>
      </c>
      <c r="HE240" s="41" t="n">
        <v>82</v>
      </c>
      <c r="HF240" s="41" t="n">
        <v>82</v>
      </c>
      <c r="HG240" s="41" t="n">
        <v>82</v>
      </c>
      <c r="HH240" s="41" t="n">
        <v>90</v>
      </c>
      <c r="HI240" s="60" t="n">
        <v>83.5</v>
      </c>
      <c r="HJ240" s="61" t="n">
        <v>40</v>
      </c>
    </row>
    <row customHeight="1" ht="45" r="242" spans="1:219">
      <c r="GR242" s="33" t="s">
        <v>144</v>
      </c>
      <c r="GS242" s="34" t="s">
        <v>42</v>
      </c>
      <c r="GT242" s="34" t="s">
        <v>43</v>
      </c>
      <c r="GU242" s="34" t="s">
        <v>44</v>
      </c>
      <c r="GV242" s="34" t="s">
        <v>45</v>
      </c>
      <c r="GW242" s="34" t="s">
        <v>46</v>
      </c>
      <c r="GX242" s="34" t="s">
        <v>47</v>
      </c>
      <c r="GY242" s="34" t="s">
        <v>48</v>
      </c>
      <c r="GZ242" s="34" t="s">
        <v>49</v>
      </c>
      <c r="HA242" s="34" t="s">
        <v>50</v>
      </c>
      <c r="HB242" s="34" t="s">
        <v>51</v>
      </c>
      <c r="HC242" s="34" t="s">
        <v>52</v>
      </c>
      <c r="HD242" s="34" t="s">
        <v>53</v>
      </c>
      <c r="HE242" s="34" t="s">
        <v>54</v>
      </c>
      <c r="HF242" s="34" t="s">
        <v>55</v>
      </c>
      <c r="HG242" s="34" t="s">
        <v>56</v>
      </c>
      <c r="HH242" s="34" t="s">
        <v>57</v>
      </c>
      <c r="HI242" s="35" t="s">
        <v>58</v>
      </c>
    </row>
    <row customHeight="1" ht="15" r="243" spans="1:219">
      <c r="GR243" s="43" t="s">
        <v>145</v>
      </c>
      <c r="GS243" s="37" t="n">
        <v>1279</v>
      </c>
      <c r="GT243" s="37" t="n">
        <v>1346</v>
      </c>
      <c r="GU243" s="37" t="n">
        <v>1336</v>
      </c>
      <c r="GV243" s="37" t="n">
        <v>1297</v>
      </c>
      <c r="GW243" s="37" t="n">
        <v>1325</v>
      </c>
      <c r="GX243" s="37" t="n">
        <v>1218</v>
      </c>
      <c r="GY243" s="37" t="n">
        <v>1318</v>
      </c>
      <c r="GZ243" s="37" t="n">
        <v>1281</v>
      </c>
      <c r="HA243" s="37" t="n">
        <v>1342</v>
      </c>
      <c r="HB243" s="37" t="n">
        <v>1427</v>
      </c>
      <c r="HC243" s="37" t="n">
        <v>1374</v>
      </c>
      <c r="HD243" s="37" t="n">
        <v>1259</v>
      </c>
      <c r="HE243" s="37" t="n">
        <v>1241</v>
      </c>
      <c r="HF243" s="37" t="n">
        <v>1170</v>
      </c>
      <c r="HG243" s="37" t="n">
        <v>1261</v>
      </c>
      <c r="HH243" s="37" t="n">
        <v>1285</v>
      </c>
      <c r="HI243" s="38" t="n">
        <v>1297.4375</v>
      </c>
    </row>
    <row customHeight="1" ht="15" r="244" spans="1:219">
      <c r="GR244" s="44" t="s">
        <v>146</v>
      </c>
      <c r="GS244" s="41" t="n">
        <v>310</v>
      </c>
      <c r="GT244" s="41" t="n">
        <v>321</v>
      </c>
      <c r="GU244" s="41" t="n">
        <v>240</v>
      </c>
      <c r="GV244" s="41" t="n">
        <v>242</v>
      </c>
      <c r="GW244" s="41" t="n">
        <v>234</v>
      </c>
      <c r="GX244" s="41" t="n">
        <v>212</v>
      </c>
      <c r="GY244" s="41" t="n">
        <v>226</v>
      </c>
      <c r="GZ244" s="41" t="n">
        <v>248</v>
      </c>
      <c r="HA244" s="41" t="n">
        <v>277</v>
      </c>
      <c r="HB244" s="41" t="n">
        <v>246</v>
      </c>
      <c r="HC244" s="41" t="n">
        <v>257</v>
      </c>
      <c r="HD244" s="41" t="n">
        <v>246</v>
      </c>
      <c r="HE244" s="41" t="n">
        <v>242</v>
      </c>
      <c r="HF244" s="41" t="n">
        <v>242</v>
      </c>
      <c r="HG244" s="41" t="n">
        <v>242</v>
      </c>
      <c r="HH244" s="41" t="n">
        <v>246</v>
      </c>
      <c r="HI244" s="42" t="n">
        <v>251.9375</v>
      </c>
    </row>
    <row customHeight="1" ht="45" r="246" spans="1:219">
      <c r="GR246" s="33" t="s">
        <v>147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9">
      <c r="GR247" s="43" t="s">
        <v>118</v>
      </c>
      <c r="GS247" s="37" t="n">
        <v>40</v>
      </c>
      <c r="GT247" s="37" t="n">
        <v>40</v>
      </c>
      <c r="GU247" s="37" t="n">
        <v>40</v>
      </c>
      <c r="GV247" s="37" t="n">
        <v>40</v>
      </c>
      <c r="GW247" s="37" t="n">
        <v>37</v>
      </c>
      <c r="GX247" s="37" t="n">
        <v>49</v>
      </c>
      <c r="GY247" s="37" t="n">
        <v>48</v>
      </c>
      <c r="GZ247" s="37" t="n">
        <v>41</v>
      </c>
      <c r="HA247" s="37" t="n">
        <v>41</v>
      </c>
      <c r="HB247" s="37" t="n">
        <v>67</v>
      </c>
      <c r="HC247" s="37" t="n">
        <v>55</v>
      </c>
      <c r="HD247" s="37" t="n">
        <v>49</v>
      </c>
      <c r="HE247" s="37" t="n">
        <v>43</v>
      </c>
      <c r="HF247" s="37" t="n">
        <v>51</v>
      </c>
      <c r="HG247" s="37" t="n">
        <v>58</v>
      </c>
      <c r="HH247" s="37" t="n">
        <v>44</v>
      </c>
      <c r="HI247" s="38" t="n">
        <v>46.4375</v>
      </c>
    </row>
    <row customHeight="1" ht="15" r="248" spans="1:219">
      <c r="GR248" s="43" t="s">
        <v>120</v>
      </c>
      <c r="GS248" s="37" t="n">
        <v>56</v>
      </c>
      <c r="GT248" s="37" t="n">
        <v>40</v>
      </c>
      <c r="GU248" s="37" t="n">
        <v>56</v>
      </c>
      <c r="GV248" s="37" t="n">
        <v>58</v>
      </c>
      <c r="GW248" s="37" t="n">
        <v>46</v>
      </c>
      <c r="GX248" s="37" t="n">
        <v>44</v>
      </c>
      <c r="GY248" s="37" t="n">
        <v>58</v>
      </c>
      <c r="GZ248" s="37" t="n">
        <v>42</v>
      </c>
      <c r="HA248" s="37" t="n">
        <v>44</v>
      </c>
      <c r="HB248" s="37" t="n">
        <v>54</v>
      </c>
      <c r="HC248" s="37" t="n">
        <v>46</v>
      </c>
      <c r="HD248" s="37" t="n">
        <v>40</v>
      </c>
      <c r="HE248" s="37" t="n">
        <v>54</v>
      </c>
      <c r="HF248" s="37" t="n">
        <v>48</v>
      </c>
      <c r="HG248" s="37" t="n">
        <v>46</v>
      </c>
      <c r="HH248" s="37" t="n">
        <v>56</v>
      </c>
      <c r="HI248" s="38" t="n">
        <v>49.25</v>
      </c>
    </row>
    <row customHeight="1" ht="15" r="249" spans="1:219">
      <c r="GR249" s="43" t="s">
        <v>121</v>
      </c>
      <c r="GS249" s="37" t="n">
        <v>40</v>
      </c>
      <c r="GT249" s="37" t="n">
        <v>40</v>
      </c>
      <c r="GU249" s="37" t="n">
        <v>40</v>
      </c>
      <c r="GV249" s="37" t="n">
        <v>40</v>
      </c>
      <c r="GW249" s="37" t="n">
        <v>40</v>
      </c>
      <c r="GX249" s="37" t="n">
        <v>40</v>
      </c>
      <c r="GY249" s="37" t="n">
        <v>40</v>
      </c>
      <c r="GZ249" s="37" t="n">
        <v>46</v>
      </c>
      <c r="HA249" s="37" t="n">
        <v>76</v>
      </c>
      <c r="HB249" s="37" t="n">
        <v>43</v>
      </c>
      <c r="HC249" s="37" t="n">
        <v>40</v>
      </c>
      <c r="HD249" s="37" t="n">
        <v>42</v>
      </c>
      <c r="HE249" s="37" t="n">
        <v>40</v>
      </c>
      <c r="HF249" s="37" t="n">
        <v>40</v>
      </c>
      <c r="HG249" s="37" t="n">
        <v>40</v>
      </c>
      <c r="HH249" s="37" t="n">
        <v>40</v>
      </c>
      <c r="HI249" s="38" t="n">
        <v>42.9375</v>
      </c>
    </row>
    <row customHeight="1" ht="15" r="250" spans="1:219">
      <c r="GR250" s="43" t="s">
        <v>122</v>
      </c>
      <c r="GS250" s="37" t="n">
        <v>40</v>
      </c>
      <c r="GT250" s="37" t="n">
        <v>40</v>
      </c>
      <c r="GU250" s="37" t="n">
        <v>40</v>
      </c>
      <c r="GV250" s="37" t="n">
        <v>40</v>
      </c>
      <c r="GW250" s="37" t="n">
        <v>40</v>
      </c>
      <c r="GX250" s="37" t="n">
        <v>40</v>
      </c>
      <c r="GY250" s="37" t="n">
        <v>52</v>
      </c>
      <c r="GZ250" s="37" t="n">
        <v>72</v>
      </c>
      <c r="HA250" s="37" t="n">
        <v>56</v>
      </c>
      <c r="HB250" s="37" t="n">
        <v>58</v>
      </c>
      <c r="HC250" s="37" t="n">
        <v>52</v>
      </c>
      <c r="HD250" s="37" t="n">
        <v>40</v>
      </c>
      <c r="HE250" s="37" t="n">
        <v>40</v>
      </c>
      <c r="HF250" s="37" t="n">
        <v>40</v>
      </c>
      <c r="HG250" s="37" t="n">
        <v>40</v>
      </c>
      <c r="HH250" s="37" t="n">
        <v>44</v>
      </c>
      <c r="HI250" s="38" t="n">
        <v>45.875</v>
      </c>
    </row>
    <row customHeight="1" ht="15" r="251" spans="1:219">
      <c r="GR251" s="43" t="s">
        <v>123</v>
      </c>
      <c r="GS251" s="37" t="n">
        <v>50</v>
      </c>
      <c r="GT251" s="37" t="n">
        <v>62</v>
      </c>
      <c r="GU251" s="37" t="n">
        <v>54</v>
      </c>
      <c r="GV251" s="37" t="n">
        <v>42</v>
      </c>
      <c r="GW251" s="37" t="n">
        <v>40</v>
      </c>
      <c r="GX251" s="37" t="n">
        <v>40</v>
      </c>
      <c r="GY251" s="37" t="n">
        <v>40</v>
      </c>
      <c r="GZ251" s="37" t="n">
        <v>52</v>
      </c>
      <c r="HA251" s="37" t="n">
        <v>54</v>
      </c>
      <c r="HB251" s="37" t="n">
        <v>51</v>
      </c>
      <c r="HC251" s="37" t="n">
        <v>40</v>
      </c>
      <c r="HD251" s="37" t="n">
        <v>40</v>
      </c>
      <c r="HE251" s="37" t="n">
        <v>44</v>
      </c>
      <c r="HF251" s="37" t="n">
        <v>40</v>
      </c>
      <c r="HG251" s="37" t="n">
        <v>50</v>
      </c>
      <c r="HH251" s="37" t="n">
        <v>68</v>
      </c>
      <c r="HI251" s="38" t="n">
        <v>47.9375</v>
      </c>
    </row>
    <row customHeight="1" ht="15" r="252" spans="1:219">
      <c r="GR252" s="43" t="s">
        <v>124</v>
      </c>
      <c r="GS252" s="37" t="n">
        <v>46</v>
      </c>
      <c r="GT252" s="37" t="n">
        <v>52</v>
      </c>
      <c r="GU252" s="37" t="n">
        <v>56</v>
      </c>
      <c r="GV252" s="37" t="n">
        <v>40</v>
      </c>
      <c r="GW252" s="37" t="n">
        <v>40</v>
      </c>
      <c r="GX252" s="37" t="n">
        <v>62</v>
      </c>
      <c r="GY252" s="37" t="n">
        <v>58</v>
      </c>
      <c r="GZ252" s="37" t="n">
        <v>51</v>
      </c>
      <c r="HA252" s="37" t="n">
        <v>82</v>
      </c>
      <c r="HB252" s="37" t="n">
        <v>102</v>
      </c>
      <c r="HC252" s="37" t="n">
        <v>62</v>
      </c>
      <c r="HD252" s="37" t="n">
        <v>66</v>
      </c>
      <c r="HE252" s="37" t="n">
        <v>48</v>
      </c>
      <c r="HF252" s="37" t="n">
        <v>56</v>
      </c>
      <c r="HG252" s="37" t="n">
        <v>62</v>
      </c>
      <c r="HH252" s="37" t="n">
        <v>48</v>
      </c>
      <c r="HI252" s="38" t="n">
        <v>58.1875</v>
      </c>
    </row>
    <row customHeight="1" ht="15" r="253" spans="1:219">
      <c r="GR253" s="43" t="s">
        <v>125</v>
      </c>
      <c r="GS253" s="37" t="n">
        <v>40</v>
      </c>
      <c r="GT253" s="37" t="n">
        <v>40</v>
      </c>
      <c r="GU253" s="37" t="n">
        <v>42</v>
      </c>
      <c r="GV253" s="37" t="n">
        <v>40</v>
      </c>
      <c r="GW253" s="37" t="n">
        <v>40</v>
      </c>
      <c r="GX253" s="37" t="n">
        <v>40</v>
      </c>
      <c r="GY253" s="37" t="n">
        <v>40</v>
      </c>
      <c r="GZ253" s="37" t="n">
        <v>34</v>
      </c>
      <c r="HA253" s="37" t="n">
        <v>40</v>
      </c>
      <c r="HB253" s="37" t="n">
        <v>40</v>
      </c>
      <c r="HC253" s="37" t="n">
        <v>40</v>
      </c>
      <c r="HD253" s="37" t="n">
        <v>40</v>
      </c>
      <c r="HE253" s="37" t="n">
        <v>40</v>
      </c>
      <c r="HF253" s="37" t="n">
        <v>40</v>
      </c>
      <c r="HG253" s="37" t="n">
        <v>40</v>
      </c>
      <c r="HH253" s="37" t="n">
        <v>40</v>
      </c>
      <c r="HI253" s="38" t="n">
        <v>39.75</v>
      </c>
    </row>
    <row customHeight="1" ht="15" r="254" spans="1:219">
      <c r="GR254" s="43" t="s">
        <v>126</v>
      </c>
      <c r="GS254" s="37" t="n">
        <v>40</v>
      </c>
      <c r="GT254" s="37" t="n">
        <v>40</v>
      </c>
      <c r="GU254" s="37" t="n">
        <v>40</v>
      </c>
      <c r="GV254" s="37" t="n">
        <v>52</v>
      </c>
      <c r="GW254" s="37" t="n">
        <v>40</v>
      </c>
      <c r="GX254" s="37" t="n">
        <v>50</v>
      </c>
      <c r="GY254" s="37" t="n">
        <v>50</v>
      </c>
      <c r="GZ254" s="37" t="n">
        <v>54</v>
      </c>
      <c r="HA254" s="37" t="n">
        <v>66</v>
      </c>
      <c r="HB254" s="37" t="n">
        <v>40</v>
      </c>
      <c r="HC254" s="37" t="n">
        <v>74</v>
      </c>
      <c r="HD254" s="37" t="n">
        <v>69</v>
      </c>
      <c r="HE254" s="37" t="n">
        <v>60</v>
      </c>
      <c r="HF254" s="37" t="n">
        <v>60</v>
      </c>
      <c r="HG254" s="37" t="n">
        <v>54</v>
      </c>
      <c r="HH254" s="37" t="n">
        <v>50</v>
      </c>
      <c r="HI254" s="38" t="n">
        <v>52.4375</v>
      </c>
    </row>
    <row customHeight="1" ht="15" r="255" spans="1:219">
      <c r="GR255" s="43" t="s">
        <v>127</v>
      </c>
      <c r="GS255" s="37" t="n">
        <v>40</v>
      </c>
      <c r="GT255" s="37" t="n">
        <v>40</v>
      </c>
      <c r="GU255" s="37" t="n">
        <v>40</v>
      </c>
      <c r="GV255" s="37" t="n">
        <v>40</v>
      </c>
      <c r="GW255" s="37" t="n">
        <v>32</v>
      </c>
      <c r="GX255" s="37" t="n">
        <v>8</v>
      </c>
      <c r="GY255" s="37" t="n">
        <v>8</v>
      </c>
      <c r="GZ255" s="37" t="n">
        <v>40</v>
      </c>
      <c r="HA255" s="37" t="n">
        <v>40</v>
      </c>
      <c r="HB255" s="37" t="n">
        <v>40</v>
      </c>
      <c r="HC255" s="37" t="n">
        <v>54</v>
      </c>
      <c r="HD255" s="37" t="n">
        <v>40</v>
      </c>
      <c r="HE255" s="37" t="n">
        <v>40</v>
      </c>
      <c r="HF255" s="37" t="n">
        <v>40</v>
      </c>
      <c r="HG255" s="37" t="n">
        <v>40</v>
      </c>
      <c r="HH255" s="37" t="n">
        <v>36</v>
      </c>
      <c r="HI255" s="38" t="n">
        <v>36.125</v>
      </c>
    </row>
    <row customHeight="1" ht="15" r="256" spans="1:219">
      <c r="GR256" s="43" t="s">
        <v>128</v>
      </c>
      <c r="GS256" s="37" t="n">
        <v>40</v>
      </c>
      <c r="GT256" s="37" t="n">
        <v>40</v>
      </c>
      <c r="GU256" s="37" t="n">
        <v>40</v>
      </c>
      <c r="GV256" s="37" t="n">
        <v>40</v>
      </c>
      <c r="GW256" s="37" t="n">
        <v>40</v>
      </c>
      <c r="GX256" s="37" t="n">
        <v>40</v>
      </c>
      <c r="GY256" s="37" t="n">
        <v>46</v>
      </c>
      <c r="GZ256" s="37" t="n">
        <v>40</v>
      </c>
      <c r="HA256" s="37" t="n">
        <v>78</v>
      </c>
      <c r="HB256" s="37" t="n">
        <v>85</v>
      </c>
      <c r="HC256" s="37" t="n">
        <v>48</v>
      </c>
      <c r="HD256" s="37" t="n">
        <v>59</v>
      </c>
      <c r="HE256" s="37" t="n">
        <v>48</v>
      </c>
      <c r="HF256" s="37" t="n">
        <v>50</v>
      </c>
      <c r="HG256" s="37" t="n">
        <v>52</v>
      </c>
      <c r="HH256" s="37" t="n">
        <v>45</v>
      </c>
      <c r="HI256" s="38" t="n">
        <v>49.4375</v>
      </c>
    </row>
    <row customHeight="1" ht="15" r="257" spans="1:219">
      <c r="GR257" s="43" t="s">
        <v>129</v>
      </c>
      <c r="GS257" s="37" t="n">
        <v>48</v>
      </c>
      <c r="GT257" s="37" t="n">
        <v>40</v>
      </c>
      <c r="GU257" s="37" t="n">
        <v>40</v>
      </c>
      <c r="GV257" s="37" t="n">
        <v>40</v>
      </c>
      <c r="GW257" s="37" t="n">
        <v>48</v>
      </c>
      <c r="GX257" s="37" t="n">
        <v>48</v>
      </c>
      <c r="GY257" s="37" t="n">
        <v>64</v>
      </c>
      <c r="GZ257" s="37" t="n">
        <v>46</v>
      </c>
      <c r="HA257" s="37" t="n">
        <v>48</v>
      </c>
      <c r="HB257" s="37" t="n">
        <v>79</v>
      </c>
      <c r="HC257" s="37" t="n">
        <v>76</v>
      </c>
      <c r="HD257" s="37" t="n">
        <v>56</v>
      </c>
      <c r="HE257" s="37" t="n">
        <v>58</v>
      </c>
      <c r="HF257" s="37" t="n">
        <v>44</v>
      </c>
      <c r="HG257" s="37" t="n">
        <v>50</v>
      </c>
      <c r="HH257" s="37" t="n">
        <v>52</v>
      </c>
      <c r="HI257" s="38" t="n">
        <v>52.3125</v>
      </c>
    </row>
    <row customHeight="1" ht="15" r="258" spans="1:219">
      <c r="GR258" s="43" t="s">
        <v>130</v>
      </c>
      <c r="GS258" s="37" t="n">
        <v>40</v>
      </c>
      <c r="GT258" s="37" t="n">
        <v>90</v>
      </c>
      <c r="GU258" s="37" t="n">
        <v>82</v>
      </c>
      <c r="GV258" s="37" t="n">
        <v>40</v>
      </c>
      <c r="GW258" s="37" t="n">
        <v>64</v>
      </c>
      <c r="GX258" s="37" t="n">
        <v>46</v>
      </c>
      <c r="GY258" s="37" t="n">
        <v>50</v>
      </c>
      <c r="GZ258" s="37" t="n">
        <v>36</v>
      </c>
      <c r="HA258" s="37" t="n">
        <v>48</v>
      </c>
      <c r="HB258" s="37" t="n">
        <v>62</v>
      </c>
      <c r="HC258" s="37" t="n">
        <v>50</v>
      </c>
      <c r="HD258" s="37" t="n">
        <v>48</v>
      </c>
      <c r="HE258" s="37" t="n">
        <v>54</v>
      </c>
      <c r="HF258" s="37" t="n">
        <v>46</v>
      </c>
      <c r="HG258" s="37" t="n">
        <v>64</v>
      </c>
      <c r="HH258" s="37" t="n">
        <v>42</v>
      </c>
      <c r="HI258" s="38" t="n">
        <v>53.875</v>
      </c>
    </row>
    <row customHeight="1" ht="15" r="259" spans="1:219">
      <c r="GR259" s="43" t="s">
        <v>131</v>
      </c>
      <c r="GS259" s="37" t="n">
        <v>35</v>
      </c>
      <c r="GT259" s="37" t="n">
        <v>72</v>
      </c>
      <c r="GU259" s="37" t="n">
        <v>50</v>
      </c>
      <c r="GV259" s="37" t="n">
        <v>63</v>
      </c>
      <c r="GW259" s="37" t="n">
        <v>79</v>
      </c>
      <c r="GX259" s="37" t="n">
        <v>52</v>
      </c>
      <c r="GY259" s="37" t="n">
        <v>96</v>
      </c>
      <c r="GZ259" s="37" t="n">
        <v>57</v>
      </c>
      <c r="HA259" s="37" t="n">
        <v>75</v>
      </c>
      <c r="HB259" s="37" t="n">
        <v>39</v>
      </c>
      <c r="HC259" s="37" t="n">
        <v>83</v>
      </c>
      <c r="HD259" s="37" t="n">
        <v>68</v>
      </c>
      <c r="HE259" s="37" t="n">
        <v>74</v>
      </c>
      <c r="HF259" s="37" t="n">
        <v>93</v>
      </c>
      <c r="HG259" s="37" t="n">
        <v>42</v>
      </c>
      <c r="HH259" s="37" t="n">
        <v>87</v>
      </c>
      <c r="HI259" s="38" t="n">
        <v>66.5625</v>
      </c>
    </row>
    <row customHeight="1" ht="15" r="260" spans="1:219">
      <c r="GR260" s="43" t="s">
        <v>132</v>
      </c>
      <c r="GS260" s="37" t="n">
        <v>40</v>
      </c>
      <c r="GT260" s="37" t="n">
        <v>40</v>
      </c>
      <c r="GU260" s="37" t="n">
        <v>40</v>
      </c>
      <c r="GV260" s="37" t="n">
        <v>40</v>
      </c>
      <c r="GW260" s="37" t="n">
        <v>40</v>
      </c>
      <c r="GX260" s="37" t="n">
        <v>40</v>
      </c>
      <c r="GY260" s="37" t="n">
        <v>40</v>
      </c>
      <c r="GZ260" s="37" t="n">
        <v>40</v>
      </c>
      <c r="HA260" s="37" t="n">
        <v>40</v>
      </c>
      <c r="HB260" s="37" t="n">
        <v>40</v>
      </c>
      <c r="HC260" s="37" t="n">
        <v>40</v>
      </c>
      <c r="HD260" s="37" t="n">
        <v>40</v>
      </c>
      <c r="HE260" s="37" t="n">
        <v>40</v>
      </c>
      <c r="HF260" s="37" t="n">
        <v>40</v>
      </c>
      <c r="HG260" s="37" t="n">
        <v>40</v>
      </c>
      <c r="HH260" s="37" t="n">
        <v>40</v>
      </c>
      <c r="HI260" s="38" t="n">
        <v>40</v>
      </c>
    </row>
    <row customHeight="1" ht="15" r="261" spans="1:219">
      <c r="GR261" s="43" t="s">
        <v>133</v>
      </c>
      <c r="GS261" s="37" t="n">
        <v>30</v>
      </c>
      <c r="GT261" s="37" t="n">
        <v>40</v>
      </c>
      <c r="GU261" s="37" t="n">
        <v>0</v>
      </c>
      <c r="GV261" s="37" t="n">
        <v>0</v>
      </c>
      <c r="GW261" s="37" t="n">
        <v>0</v>
      </c>
      <c r="GX261" s="37" t="n">
        <v>0</v>
      </c>
      <c r="GY261" s="37" t="n">
        <v>0</v>
      </c>
      <c r="GZ261" s="37" t="n">
        <v>0</v>
      </c>
      <c r="HA261" s="37" t="n">
        <v>0</v>
      </c>
      <c r="HB261" s="37" t="n">
        <v>0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4.375</v>
      </c>
    </row>
    <row customHeight="1" ht="15" r="262" spans="1:219">
      <c r="GR262" s="43" t="s">
        <v>134</v>
      </c>
      <c r="GS262" s="37" t="n">
        <v>45</v>
      </c>
      <c r="GT262" s="37" t="n">
        <v>61</v>
      </c>
      <c r="GU262" s="37" t="n">
        <v>76</v>
      </c>
      <c r="GV262" s="37" t="n">
        <v>74</v>
      </c>
      <c r="GW262" s="37" t="n">
        <v>64</v>
      </c>
      <c r="GX262" s="37" t="n">
        <v>59</v>
      </c>
      <c r="GY262" s="37" t="n">
        <v>44</v>
      </c>
      <c r="GZ262" s="37" t="n">
        <v>80</v>
      </c>
      <c r="HA262" s="37" t="n">
        <v>10</v>
      </c>
      <c r="HB262" s="37" t="n">
        <v>40</v>
      </c>
      <c r="HC262" s="37" t="n">
        <v>70</v>
      </c>
      <c r="HD262" s="37" t="n">
        <v>44</v>
      </c>
      <c r="HE262" s="37" t="n">
        <v>36</v>
      </c>
      <c r="HF262" s="37" t="n">
        <v>0</v>
      </c>
      <c r="HG262" s="37" t="n">
        <v>51</v>
      </c>
      <c r="HH262" s="37" t="n">
        <v>62</v>
      </c>
      <c r="HI262" s="38" t="n">
        <v>51</v>
      </c>
    </row>
    <row customHeight="1" ht="15" r="263" spans="1:219">
      <c r="GR263" s="43" t="s">
        <v>135</v>
      </c>
      <c r="GS263" s="37" t="n">
        <v>41</v>
      </c>
      <c r="GT263" s="37" t="n">
        <v>42</v>
      </c>
      <c r="GU263" s="37" t="n">
        <v>40</v>
      </c>
      <c r="GV263" s="37" t="n">
        <v>48</v>
      </c>
      <c r="GW263" s="37" t="n">
        <v>40</v>
      </c>
      <c r="GX263" s="37" t="n">
        <v>0</v>
      </c>
      <c r="GY263" s="37" t="n">
        <v>0</v>
      </c>
      <c r="GZ263" s="37" t="n">
        <v>0</v>
      </c>
      <c r="HA263" s="37" t="n">
        <v>0</v>
      </c>
      <c r="HB263" s="37" t="n">
        <v>0</v>
      </c>
      <c r="HC263" s="37" t="n">
        <v>0</v>
      </c>
      <c r="HD263" s="37" t="n">
        <v>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13.1875</v>
      </c>
    </row>
    <row customHeight="1" ht="15" r="264" spans="1:219">
      <c r="GR264" s="43" t="s">
        <v>136</v>
      </c>
      <c r="GS264" s="37" t="n">
        <v>-2</v>
      </c>
      <c r="GT264" s="37" t="n">
        <v>47</v>
      </c>
      <c r="GU264" s="37" t="n">
        <v>40</v>
      </c>
      <c r="GV264" s="37" t="n">
        <v>40</v>
      </c>
      <c r="GW264" s="37" t="n">
        <v>63</v>
      </c>
      <c r="GX264" s="37" t="n">
        <v>48</v>
      </c>
      <c r="GY264" s="37" t="n">
        <v>64</v>
      </c>
      <c r="GZ264" s="37" t="n">
        <v>72</v>
      </c>
      <c r="HA264" s="37" t="n">
        <v>100</v>
      </c>
      <c r="HB264" s="37" t="n">
        <v>110</v>
      </c>
      <c r="HC264" s="37" t="n">
        <v>78</v>
      </c>
      <c r="HD264" s="37" t="n">
        <v>40</v>
      </c>
      <c r="HE264" s="37" t="n">
        <v>40</v>
      </c>
      <c r="HF264" s="37" t="n">
        <v>40</v>
      </c>
      <c r="HG264" s="37" t="n">
        <v>52</v>
      </c>
      <c r="HH264" s="37" t="n">
        <v>47</v>
      </c>
      <c r="HI264" s="38" t="n">
        <v>54.9375</v>
      </c>
    </row>
    <row customHeight="1" ht="15" r="265" spans="1:219">
      <c r="GR265" s="44" t="s">
        <v>137</v>
      </c>
      <c r="GS265" s="41" t="n">
        <v>40</v>
      </c>
      <c r="GT265" s="41" t="n">
        <v>41</v>
      </c>
      <c r="GU265" s="41" t="n">
        <v>40</v>
      </c>
      <c r="GV265" s="41" t="n">
        <v>42</v>
      </c>
      <c r="GW265" s="41" t="n">
        <v>42</v>
      </c>
      <c r="GX265" s="41" t="n">
        <v>44</v>
      </c>
      <c r="GY265" s="41" t="n">
        <v>58</v>
      </c>
      <c r="GZ265" s="41" t="n">
        <v>42</v>
      </c>
      <c r="HA265" s="41" t="n">
        <v>41</v>
      </c>
      <c r="HB265" s="41" t="n">
        <v>43</v>
      </c>
      <c r="HC265" s="41" t="n">
        <v>43</v>
      </c>
      <c r="HD265" s="41" t="n">
        <v>44</v>
      </c>
      <c r="HE265" s="41" t="n">
        <v>42</v>
      </c>
      <c r="HF265" s="41" t="n">
        <v>42</v>
      </c>
      <c r="HG265" s="41" t="n">
        <v>42</v>
      </c>
      <c r="HH265" s="41" t="n">
        <v>50</v>
      </c>
      <c r="HI265" s="42" t="n">
        <v>43.5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Summary (AM-YTD)</vt:lpstr>
      <vt:lpstr>Summary (FAE-AM-YTD)</vt:lpstr>
      <vt:lpstr>Matrix (AM-YTD)</vt:lpstr>
      <vt:lpstr>Matrix (FAE-AM-YTD)</vt:lpstr>
      <vt:lpstr>Graphs (AM-YTD)</vt:lpstr>
      <vt:lpstr>Graphs (FAE-AM-YTD)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2016-05-03T09:57:17Z</dcterms:created>
  <dcterms:modified xsi:type="dcterms:W3CDTF">2016-05-03T09:57:17Z</dcterms:modified>
  <cp:lastModifiedBy/>
  <cp:category/>
  <cp:contentStatus/>
  <cp:version/>
  <cp:revision/>
  <cp:keywords/>
</cp:coreProperties>
</file>