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2720"/>
  </bookViews>
  <sheets>
    <sheet name="mt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<sst xmlns="http://schemas.openxmlformats.org/spreadsheetml/2006/main" count="249" uniqueCount="106">
  <si>
    <t>index</t>
  </si>
  <si>
    <t>type</t>
  </si>
  <si>
    <t>line</t>
  </si>
  <si>
    <t>text</t>
  </si>
  <si>
    <t>mtl</t>
  </si>
  <si>
    <t>explaination</t>
  </si>
  <si>
    <t>Llama-3.1-405B-T</t>
  </si>
  <si>
    <t/>
  </si>
  <si>
    <t>GPT-4o</t>
  </si>
  <si>
    <t>Claude-3.5-Sonnet</t>
  </si>
  <si>
    <t>expected state change</t>
  </si>
  <si>
    <t>5-5</t>
  </si>
  <si>
    <t>_Altitude mode_ is a _relatively_ easy-to-fly RC mode in which roll and pitch sticks control vehicle movement in the left-right and forward-back directions (relative to the "front" of the vehicle), yaw stick controls rate of rotation over the horizontal plane, and throttle controls speed of ascent-descent.</t>
  </si>
  <si>
    <t>G(A → ((RS →  R)∧(PS →  P)  ∧ (YS →  Y)∧ (TS →  T)))</t>
  </si>
  <si>
    <t>This formula states that globally (G), when in Altitude mode (A), the vehicle's behavior is defined by rollsticks (RS) control vehicle movement in the left-right direction (R), pitch sticks (PS) control vehicle movement in the forward-back direction(P), yaw stick (YS) controls rate of rotation over the horizontal plane(Y), and  throttle (TS) controls speed of ascent-descent (T). The conjunction (∧) represents the simultaneous availability of these controls.</t>
  </si>
  <si>
    <t>7-7</t>
  </si>
  <si>
    <t>When the sticks are released/centered the vehicle will level and maintain the current _altitude_.</t>
  </si>
  <si>
    <t>G((R ∨ C) → X(L ∧ G(M)))</t>
  </si>
  <si>
    <t>This formula indicates that globally (G), when the sticks are centered (C) or released(R), in the next state (X), the vehicle will level (L) and from that point onwards, it will globally (G) maintain altitude (M).</t>
  </si>
  <si>
    <t>{'section-id': 0, 'sentence-id': 1, 'sentence': 'When the sticks are released/centered the vehicle will level and maintain the current _altitude_.', 'tl': 'always ( sticksreleasede == ecerdedevhiclelevel and maintainta == curent_alret_altint_altit_alt = tit_altituretitultudet_alt_ )'}</t>
  </si>
  <si>
    <t>expected post action</t>
  </si>
  <si>
    <t>8-8</t>
  </si>
  <si>
    <t>If moving in the horizontal plane the vehicle will continue until any momentum is dissipated by wind resistance.</t>
  </si>
  <si>
    <t>G(H → (H U D))</t>
  </si>
  <si>
    <t>This formula states that globally (G), if the vehicle is moving horizontally (H), it will continue moving (H) until (U) the momentum is dissipated (D) by wind resistance.</t>
  </si>
  <si>
    <t>{'section-id': 0, 'sentence-id': 2, 'sentence': 'If moving in the horizontal plane the vehicle will continue until any momentum is dissipated by wind resistance.', 'tl': 'always ( moving == horizontalplneve )'}</t>
  </si>
  <si>
    <t>9-9</t>
  </si>
  <si>
    <t>If the wind blows the aircraft will drift in the direction of the wind.</t>
  </si>
  <si>
    <t>G(W → F(D))</t>
  </si>
  <si>
    <t>This formula indicates that globally (G), if there's wind (W), it will eventually (F) cause the aircraft to drift (D) in the wind's direction.</t>
  </si>
  <si>
    <t>{'section-id': 0, 'sentence-id': 3, 'sentence': 'If the wind blows the aircraft will drift in the direction of the wind.', 'tl': 'always ( windblowsaircraft == draftdrift -&gt; directionwind )'}</t>
  </si>
  <si>
    <t>12-12</t>
  </si>
  <si>
    <t>It is just like [Stabilized](../flight_modes_mc/manual_stabilized.md) mode but additionally locks the vehicle altitude when the sticks are released.</t>
  </si>
  <si>
    <t>G(A → (S ∧ (R → X(M ∧ G(M)))))</t>
  </si>
  <si>
    <t>This formula states that globally (G), Altitude mode (A) implies Stabilized mode behavior (S) and when sticks are released (R), in the next state (X), the vehicle is at altitude(M) and globally (G) maintains altitude (M).</t>
  </si>
  <si>
    <t>21-21</t>
  </si>
  <si>
    <t>RC/manual mode like [Stabilized mode](../flight_modes_mc/manual_stabilized.md) but with _altitude stabilization_ (centred sticks level vehicle and hold it to fixed altitude).</t>
  </si>
  <si>
    <t>G(A → (S ∧ (C → X(L ∧ G(M)))))</t>
  </si>
  <si>
    <t>This formula states that globally (G), Altitude mode (A) implies Stabilized mode behavior (S) and when sticks are centered (C), in the next state (X), the vehicle levels (L) and globally (G) maintains altitude (M).</t>
  </si>
  <si>
    <t>{'section-id': 2, 'sentence-id': 0, 'sentence': 'RC/manual mode like Stabilized mode but with _altitude stabilization_ (centred sticks level vehicle and hold it to fixed altitude).', 'tl': 'always ( Stamanuilized == tatw_litadet ) until ( d == tabililtabitit ) -&gt; ( edstredtic == stickslelvelvehile and ( itfil == ixedaltiultdedulde ) )'}</t>
  </si>
  <si>
    <t>22-22</t>
  </si>
  <si>
    <t>The horizontal position of the vehicle can move due to wind (or pre-existing momentum).</t>
  </si>
  <si>
    <t>G(A → F(H))</t>
  </si>
  <si>
    <t>This formula indicates that globally (G), in Altitude mode (A), it's always possible that eventually (F) horizontal movement (H) occurs due to external factors.</t>
  </si>
  <si>
    <t>{'section-id': 2, 'sentence-id': 1, 'sentence': 'The horizontal position of the vehicle can move due to wind (or pre-existing momentum).', 'tl': 'always ( horizontalposition == vehiclecanmovedued or ( preexistingmoenmen == enometumentumenoetum ) )'}</t>
  </si>
  <si>
    <t>24-24</t>
  </si>
  <si>
    <t>Centered sticks (inside deadband):</t>
  </si>
  <si>
    <t>G((C∧D)  → (((RS∨PS ∨YS) → X(L)) ∧ (TS → G(M))))</t>
  </si>
  <si>
    <t>This formula is similar to a previous one, emphasizing that globally (G), when sticks are centered (C) and inside deadband (D), the RPY sticks(RS, PS, YS) let  the vehicle levels (L) and the ~50% throttle(TS) globally (G) maintains altitude (M).</t>
  </si>
  <si>
    <t>25-25</t>
  </si>
  <si>
    <t>RPY sticks levels vehicle.</t>
  </si>
  <si>
    <t>-</t>
  </si>
  <si>
    <t>{'section-id': 2, 'sentence-id': 3, 'sentence': 'RPY sticks levels vehicle.', 'tl': 'always ( RPYstickslevelels == vehicle )'}</t>
  </si>
  <si>
    <t>26-26</t>
  </si>
  <si>
    <t>Throttle (~50%) holds current altitude steady against wind.</t>
  </si>
  <si>
    <t>{'section-id': 2, 'sentence-id': 4, 'sentence': 'Throttle (~50%) holds current altitude steady against wind.', 'tl': 'always ( Throttle &gt; 50 and Throttlental &lt; 8 )'}</t>
  </si>
  <si>
    <t>27-27</t>
  </si>
  <si>
    <t>Outside center:</t>
  </si>
  <si>
    <t>28-28</t>
  </si>
  <si>
    <t>Roll/Pitch sticks control tilt angle in respective orientations, resulting in corresponding left-right and forward-back movement.</t>
  </si>
  <si>
    <t>G(¬C → ((RS -&gt; R)∧(PS -&gt; P)))</t>
  </si>
  <si>
    <t>This formula states that globally (G), when sticks are not centered (¬C),rollsticks (RS) control vehicle movement in the left-right direction (R), pitch sticks (PS) control vehicle movement in the forward-back direction(P).</t>
  </si>
  <si>
    <t>{'section-id': 2, 'sentence-id': 6, 'sentence': 'Roll/Pitch sticks control tilt angle in respective orientations, resulting in corresponding left-right and forward-back movement.', 'tl': 'always ( fall ( RolPitchstickstc == srtiltiltanglere ) and etinetrsulting == coresreporspongcoresprespong )'}</t>
  </si>
  <si>
    <t>29-29</t>
  </si>
  <si>
    <t>Throttle stick controls up/down speed with a predetermined maximum rate (and movement speed in other axes).</t>
  </si>
  <si>
    <t>G(¬C → ((TS -&gt; V)∧(G(V &lt; VMAX))))</t>
  </si>
  <si>
    <t>This formula indicates that globally (G), throttle input (T) leads to vertical speed (V), and this speed is always(G) bounded  with its limit (VMAX).</t>
  </si>
  <si>
    <t>{'section-id': 2, 'sentence-id': 7, 'sentence': 'Throttle stick controls up/down speed with a predetermined maximum rate (and movement speed in other axes).', 'tl': 'always ( cThrotlestickcontr == trspedwitedwtedered == mimedmaxetrm and ( movemedmStrated == moveotemedotepedosedo ) )'}</t>
  </si>
  <si>
    <t>30-30</t>
  </si>
  <si>
    <t>Yaw stick controls rate of angular rotation above the horizontal plane.</t>
  </si>
  <si>
    <t>G(¬C → (YS -&gt; Y))</t>
  </si>
  <si>
    <t>This formula indicates that globally (G), yaw sticks(YS）controls the rate of angular rotation above the horizontal plane(Y).</t>
  </si>
  <si>
    <t>{'section-id': 2, 'sentence-id': 8, 'sentence': 'Yaw stick controls rate of angular rotation above the horizontal plane.', 'tl': 'always ( aYwstickcontrolr == srateangulrotationo )'}</t>
  </si>
  <si>
    <t>32-32</t>
  </si>
  <si>
    <t>When landed, the vehicle will take off if the throttle stick is raised above 62.5% percent (of the full range from bottom).</t>
  </si>
  <si>
    <t>G(L ∧ T → X(TK))</t>
  </si>
  <si>
    <t>This formula indicates that globally (G), when landed (L) and throttle is raised above 62.5% percent(T), in the next state (X), the vehicle will  take off(TK).</t>
  </si>
  <si>
    <t>{'section-id': 2, 'sentence-id': 10, 'sentence': 'When landed, the vehicle will take off if the throttle stick is raised above 62.5% percent (of the full range from bottom).', 'tl': 'always ( landedvehicle == ofthrotlestick &gt; 62.5 and ( percentl &gt; 62.5 and percent &lt; fulrlbotttomom ) )'}</t>
  </si>
  <si>
    <t>state transition pre-requirement</t>
  </si>
  <si>
    <t>35-35</t>
  </si>
  <si>
    <t>Manual control input is required (such as RC control, joystick).</t>
  </si>
  <si>
    <t>G(A → M)</t>
  </si>
  <si>
    <t>This formula states that globally (G), Altitude mode (A) requires manual input (M) to be active.</t>
  </si>
  <si>
    <t>{'section-id': 2, 'sentence-id': 13, 'sentence': '5.Manual control input is required (such as RC control, joystick).', 'tl': 'always ( Manualcontrolinputr == trequiedsuchRCcontroljoystick )'}</t>
  </si>
  <si>
    <t>36-36</t>
  </si>
  <si>
    <t>Roll, Pitch: Assistance from autopilot to stabilize the attitude.</t>
  </si>
  <si>
    <t>G((R ∨ P) → S)</t>
  </si>
  <si>
    <t>This formula indicates that globally (G), roll or pitch inputs (R ∨ P) lead to stabilization (S) due to autopilot assistance.</t>
  </si>
  <si>
    <t>{'section-id': 2, 'sentence-id': 14, 'sentence': 'Roll, Pitch: Assistance from autopilot to stabilize the attitude.', 'tl': 'always ( RollPitch == sistanceautopilo == sta or tabilizeatlizetizet == atitittitude )'}</t>
  </si>
  <si>
    <t>37-37</t>
  </si>
  <si>
    <t>Position of RC stick maps to the orientation of vehicle.</t>
  </si>
  <si>
    <t>G(I → O)</t>
  </si>
  <si>
    <t>This formula states that globally (G), RC stick input (I) leads to corresponding orientation (O).</t>
  </si>
  <si>
    <t>{'section-id': 2, 'sentence-id': 15, 'sentence': 'Position of RC stick maps to the orientation of vehicle.', 'tl': 'always ( PositionRCstickmaps == orientatintoinvehicle )'}
{'section-id': 2, 'sentence-id': 18, 'sentence': 'Position of RC stick maps to the rate of rotation of vehicle in that orientation.', 'tl': 'always ( PositionRCstickmaps == raterotationvehicle = ore -&gt; oreicle == orienvtntatilonlion )'}</t>
  </si>
  <si>
    <t>38-38</t>
  </si>
  <si>
    <t>Throttle: Assistance from autopilot to hold position against wind.</t>
  </si>
  <si>
    <t>G(T → H)</t>
  </si>
  <si>
    <t>This formula indicates that globally (G), throttle input (T) leads to position holding.</t>
  </si>
  <si>
    <t>{'section-id': 2, 'sentence-id': 16, 'sentence': 'Throttle: Assistance from autopilot to hold position against wind.', 'tl': 'always ( Throttle == Asisistance -&gt; autopilot == positionagainstwind )'}</t>
  </si>
  <si>
    <t>39-39</t>
  </si>
  <si>
    <t>Yaw: Assistance from autopilot to stabilize the attitude rate.</t>
  </si>
  <si>
    <t>G(Y → S)</t>
  </si>
  <si>
    <t>This formula states that globally (G), yaw input (Y) leads to rate stabilization (S) due to autopilot assistance.</t>
  </si>
  <si>
    <t>{'section-id': 2, 'sentence-id': 17, 'sentence': 'Yaw: Assistance from autopilot to stabilize the attitude rate.', 'tl': 'always ( awsistance == autopilot )'}</t>
  </si>
  <si>
    <t>{'section-id': 2, 'sentence-id': 11, 'sentence': '4.Altitude is normally measured using a barometer, which may become inaccurate in extreme weather conditions.', 'tl': 'always ( r4ltitudeno == rmlymedusinabaroeterma == ermamayetermay ) -&gt; rise ( ermayinacucurate == extextremeweae ) )'}</t>
  </si>
  <si>
    <t>{'section-id': 2, 'sentence-id': 12, 'sentence': 'Vehicles that include a LIDAR/range sensor will be able to control altitude with greater reliability and accuracy.', 'tl': 'always ( Vehiclesinclude == aLsensororablecol ) until ( coltrlit == ltrlitudeithreithrlia ) -&gt; leli == liabithreliability and V == accuracuracuracrlicy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</si>
</sst>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7"/>
  <sheetViews>
    <sheetView tabSelected="1" workbookViewId="0">
      <selection activeCell="M16" sqref="M16"/>
    </sheetView>
  </sheetViews>
  <sheetFormatPr defaultColWidth="9" defaultRowHeight="16.8"/>
  <sheetData>
    <row r="1" spans="1:12">
      <c r="A1" s="1" t="s">
        <v>0</v>
      </c>
      <c r="B1" s="1" t="s">
        <v>1</v>
      </c>
      <c r="C1" s="1" t="s">
        <v>2</v>
      </c>
      <c r="D1" s="1" t="s">
        <v>3</v>
      </c>
      <c r="E1" s="1" t="s">
        <v>4</v>
      </c>
      <c r="F1" s="1" t="s">
        <v>5</v>
      </c>
      <c r="G1" s="1" t="s">
        <v>6</v>
      </c>
      <c r="H1" s="1" t="s">
        <v>7</v>
      </c>
      <c r="I1" s="1" t="s">
        <v>8</v>
      </c>
      <c r="J1" s="1" t="s">
        <v>7</v>
      </c>
      <c r="K1" s="1" t="s">
        <v>9</v>
      </c>
      <c r="L1" s="1" t="s">
        <v>7</v>
      </c>
    </row>
    <row r="2" spans="1:12">
      <c r="A2">
        <v>1</v>
      </c>
      <c r="B2" t="s">
        <v>10</v>
      </c>
      <c r="C2" t="s">
        <v>11</v>
      </c>
      <c r="D2" t="s">
        <v>12</v>
      </c>
      <c r="E2" t="s">
        <v>13</v>
      </c>
      <c r="F2" t="s">
        <v>14</v>
      </c>
      <c r="G2" t="s">
        <v>7</v>
      </c>
      <c r="H2" t="s">
        <v>7</v>
      </c>
      <c r="I2" t="s">
        <v>7</v>
      </c>
      <c r="J2" t="s">
        <v>7</v>
      </c>
      <c r="K2" t="s">
        <v>7</v>
      </c>
      <c r="L2" t="s">
        <v>7</v>
      </c>
    </row>
    <row r="3" spans="1:12">
      <c r="A3">
        <v>2</v>
      </c>
      <c r="B3" t="s">
        <v>10</v>
      </c>
      <c r="C3" t="s">
        <v>15</v>
      </c>
      <c r="D3" t="s">
        <v>16</v>
      </c>
      <c r="E3" t="s">
        <v>17</v>
      </c>
      <c r="F3" t="s">
        <v>18</v>
      </c>
      <c r="G3" t="s">
        <v>19</v>
      </c>
      <c r="H3">
        <v>0</v>
      </c>
      <c r="I3" t="s">
        <v>19</v>
      </c>
      <c r="J3">
        <v>0</v>
      </c>
      <c r="K3" t="s">
        <v>19</v>
      </c>
      <c r="L3">
        <v>0</v>
      </c>
    </row>
    <row r="4" spans="1:12">
      <c r="A4">
        <v>3</v>
      </c>
      <c r="B4" t="s">
        <v>20</v>
      </c>
      <c r="C4" t="s">
        <v>21</v>
      </c>
      <c r="D4" t="s">
        <v>22</v>
      </c>
      <c r="E4" t="s">
        <v>23</v>
      </c>
      <c r="F4" t="s">
        <v>24</v>
      </c>
      <c r="G4" t="s">
        <v>25</v>
      </c>
      <c r="H4">
        <v>0</v>
      </c>
      <c r="I4" t="s">
        <v>7</v>
      </c>
      <c r="J4" t="s">
        <v>7</v>
      </c>
      <c r="K4" t="s">
        <v>7</v>
      </c>
      <c r="L4" t="s">
        <v>7</v>
      </c>
    </row>
    <row r="5" spans="1:12">
      <c r="A5">
        <v>4</v>
      </c>
      <c r="B5" t="s">
        <v>20</v>
      </c>
      <c r="C5" t="s">
        <v>26</v>
      </c>
      <c r="D5" t="s">
        <v>27</v>
      </c>
      <c r="E5" t="s">
        <v>28</v>
      </c>
      <c r="F5" t="s">
        <v>29</v>
      </c>
      <c r="G5" t="s">
        <v>30</v>
      </c>
      <c r="H5">
        <v>0</v>
      </c>
      <c r="I5" t="s">
        <v>7</v>
      </c>
      <c r="J5" t="s">
        <v>7</v>
      </c>
      <c r="K5" t="s">
        <v>7</v>
      </c>
      <c r="L5" t="s">
        <v>7</v>
      </c>
    </row>
    <row r="6" spans="1:12">
      <c r="A6">
        <v>5</v>
      </c>
      <c r="B6" t="s">
        <v>10</v>
      </c>
      <c r="C6" t="s">
        <v>31</v>
      </c>
      <c r="D6" t="s">
        <v>32</v>
      </c>
      <c r="E6" t="s">
        <v>33</v>
      </c>
      <c r="F6" t="s">
        <v>34</v>
      </c>
      <c r="G6" t="s">
        <v>7</v>
      </c>
      <c r="H6" t="s">
        <v>7</v>
      </c>
      <c r="I6" t="s">
        <v>7</v>
      </c>
      <c r="J6" t="s">
        <v>7</v>
      </c>
      <c r="K6" t="s">
        <v>7</v>
      </c>
      <c r="L6" t="s">
        <v>7</v>
      </c>
    </row>
    <row r="7" spans="1:12">
      <c r="A7">
        <v>6</v>
      </c>
      <c r="B7" t="s">
        <v>10</v>
      </c>
      <c r="C7" t="s">
        <v>35</v>
      </c>
      <c r="D7" t="s">
        <v>36</v>
      </c>
      <c r="E7" t="s">
        <v>37</v>
      </c>
      <c r="F7" t="s">
        <v>38</v>
      </c>
      <c r="G7" t="s">
        <v>39</v>
      </c>
      <c r="H7">
        <v>0</v>
      </c>
      <c r="I7" t="s">
        <v>39</v>
      </c>
      <c r="J7">
        <v>0</v>
      </c>
      <c r="K7" t="s">
        <v>7</v>
      </c>
      <c r="L7" t="s">
        <v>7</v>
      </c>
    </row>
    <row r="8" spans="1:12">
      <c r="A8">
        <v>7</v>
      </c>
      <c r="B8" t="s">
        <v>20</v>
      </c>
      <c r="C8" t="s">
        <v>40</v>
      </c>
      <c r="D8" t="s">
        <v>41</v>
      </c>
      <c r="E8" t="s">
        <v>42</v>
      </c>
      <c r="F8" t="s">
        <v>43</v>
      </c>
      <c r="G8" t="s">
        <v>44</v>
      </c>
      <c r="H8">
        <v>0</v>
      </c>
      <c r="I8" t="s">
        <v>7</v>
      </c>
      <c r="J8" t="s">
        <v>7</v>
      </c>
      <c r="K8" t="s">
        <v>7</v>
      </c>
      <c r="L8" t="s">
        <v>7</v>
      </c>
    </row>
    <row r="9" spans="1:12">
      <c r="A9">
        <v>8</v>
      </c>
      <c r="B9" t="s">
        <v>10</v>
      </c>
      <c r="C9" t="s">
        <v>45</v>
      </c>
      <c r="D9" t="s">
        <v>46</v>
      </c>
      <c r="E9" t="s">
        <v>47</v>
      </c>
      <c r="F9" t="s">
        <v>48</v>
      </c>
      <c r="G9" t="s">
        <v>7</v>
      </c>
      <c r="H9" t="s">
        <v>7</v>
      </c>
      <c r="I9" t="s">
        <v>7</v>
      </c>
      <c r="J9" t="s">
        <v>7</v>
      </c>
      <c r="K9" t="s">
        <v>7</v>
      </c>
      <c r="L9" t="s">
        <v>7</v>
      </c>
    </row>
    <row r="10" spans="1:12">
      <c r="A10">
        <v>9</v>
      </c>
      <c r="B10" t="s">
        <v>10</v>
      </c>
      <c r="C10" t="s">
        <v>49</v>
      </c>
      <c r="D10" t="s">
        <v>50</v>
      </c>
      <c r="E10" t="s">
        <v>51</v>
      </c>
      <c r="F10" t="s">
        <v>51</v>
      </c>
      <c r="G10" t="s">
        <v>52</v>
      </c>
      <c r="H10">
        <v>0</v>
      </c>
      <c r="I10" t="s">
        <v>52</v>
      </c>
      <c r="J10">
        <v>0</v>
      </c>
      <c r="K10" t="s">
        <v>52</v>
      </c>
      <c r="L10">
        <v>0</v>
      </c>
    </row>
    <row r="11" spans="1:12">
      <c r="A11">
        <v>10</v>
      </c>
      <c r="B11" t="s">
        <v>10</v>
      </c>
      <c r="C11" t="s">
        <v>53</v>
      </c>
      <c r="D11" t="s">
        <v>54</v>
      </c>
      <c r="E11" t="s">
        <v>51</v>
      </c>
      <c r="F11" t="s">
        <v>51</v>
      </c>
      <c r="G11" t="s">
        <v>55</v>
      </c>
      <c r="H11">
        <v>0</v>
      </c>
      <c r="I11" t="s">
        <v>55</v>
      </c>
      <c r="J11">
        <v>0</v>
      </c>
      <c r="K11" t="s">
        <v>55</v>
      </c>
      <c r="L11">
        <v>0</v>
      </c>
    </row>
    <row r="12" spans="1:12">
      <c r="A12">
        <v>11</v>
      </c>
      <c r="B12" t="s">
        <v>10</v>
      </c>
      <c r="C12" t="s">
        <v>56</v>
      </c>
      <c r="D12" t="s">
        <v>57</v>
      </c>
      <c r="E12" t="s">
        <v>51</v>
      </c>
      <c r="F12" t="s">
        <v>51</v>
      </c>
      <c r="G12" t="s">
        <v>7</v>
      </c>
      <c r="H12" t="s">
        <v>7</v>
      </c>
      <c r="I12" t="s">
        <v>7</v>
      </c>
      <c r="J12" t="s">
        <v>7</v>
      </c>
      <c r="K12" t="s">
        <v>7</v>
      </c>
      <c r="L12" t="s">
        <v>7</v>
      </c>
    </row>
    <row r="13" spans="1:12">
      <c r="A13">
        <v>12</v>
      </c>
      <c r="B13" t="s">
        <v>10</v>
      </c>
      <c r="C13" t="s">
        <v>58</v>
      </c>
      <c r="D13" t="s">
        <v>59</v>
      </c>
      <c r="E13" t="s">
        <v>60</v>
      </c>
      <c r="F13" t="s">
        <v>61</v>
      </c>
      <c r="G13" t="s">
        <v>62</v>
      </c>
      <c r="H13">
        <v>0</v>
      </c>
      <c r="I13" t="s">
        <v>62</v>
      </c>
      <c r="J13">
        <v>0</v>
      </c>
      <c r="K13" t="s">
        <v>62</v>
      </c>
      <c r="L13">
        <v>0</v>
      </c>
    </row>
    <row r="14" spans="1:12">
      <c r="A14">
        <v>13</v>
      </c>
      <c r="B14" t="s">
        <v>10</v>
      </c>
      <c r="C14" t="s">
        <v>63</v>
      </c>
      <c r="D14" t="s">
        <v>64</v>
      </c>
      <c r="E14" t="s">
        <v>65</v>
      </c>
      <c r="F14" t="s">
        <v>66</v>
      </c>
      <c r="G14" t="s">
        <v>67</v>
      </c>
      <c r="H14">
        <v>0</v>
      </c>
      <c r="I14" t="s">
        <v>67</v>
      </c>
      <c r="J14">
        <v>0</v>
      </c>
      <c r="K14" t="s">
        <v>67</v>
      </c>
      <c r="L14">
        <v>0</v>
      </c>
    </row>
    <row r="15" spans="1:12">
      <c r="A15">
        <v>14</v>
      </c>
      <c r="B15" t="s">
        <v>10</v>
      </c>
      <c r="C15" t="s">
        <v>68</v>
      </c>
      <c r="D15" t="s">
        <v>69</v>
      </c>
      <c r="E15" t="s">
        <v>70</v>
      </c>
      <c r="F15" t="s">
        <v>71</v>
      </c>
      <c r="G15" t="s">
        <v>72</v>
      </c>
      <c r="H15">
        <v>1</v>
      </c>
      <c r="I15" t="s">
        <v>7</v>
      </c>
      <c r="J15" t="s">
        <v>7</v>
      </c>
      <c r="K15" t="s">
        <v>72</v>
      </c>
      <c r="L15">
        <v>1</v>
      </c>
    </row>
    <row r="16" spans="1:12">
      <c r="A16">
        <v>15</v>
      </c>
      <c r="B16" t="s">
        <v>10</v>
      </c>
      <c r="C16" t="s">
        <v>73</v>
      </c>
      <c r="D16" t="s">
        <v>74</v>
      </c>
      <c r="E16" t="s">
        <v>75</v>
      </c>
      <c r="F16" t="s">
        <v>76</v>
      </c>
      <c r="G16" t="s">
        <v>77</v>
      </c>
      <c r="H16">
        <v>0</v>
      </c>
      <c r="I16" t="s">
        <v>77</v>
      </c>
      <c r="J16">
        <v>0</v>
      </c>
      <c r="K16" t="s">
        <v>77</v>
      </c>
      <c r="L16">
        <v>0</v>
      </c>
    </row>
    <row r="17" spans="1:12">
      <c r="A17">
        <v>16</v>
      </c>
      <c r="B17" t="s">
        <v>78</v>
      </c>
      <c r="C17" t="s">
        <v>79</v>
      </c>
      <c r="D17" t="s">
        <v>80</v>
      </c>
      <c r="E17" t="s">
        <v>81</v>
      </c>
      <c r="F17" t="s">
        <v>82</v>
      </c>
      <c r="G17" t="s">
        <v>83</v>
      </c>
      <c r="H17">
        <v>1</v>
      </c>
      <c r="I17" t="s">
        <v>7</v>
      </c>
      <c r="J17" t="s">
        <v>7</v>
      </c>
      <c r="K17" t="s">
        <v>83</v>
      </c>
      <c r="L17">
        <v>1</v>
      </c>
    </row>
    <row r="18" ht="27" customHeight="1" spans="1:12">
      <c r="A18">
        <v>17</v>
      </c>
      <c r="B18" t="s">
        <v>10</v>
      </c>
      <c r="C18" t="s">
        <v>84</v>
      </c>
      <c r="D18" t="s">
        <v>85</v>
      </c>
      <c r="E18" t="s">
        <v>86</v>
      </c>
      <c r="F18" t="s">
        <v>87</v>
      </c>
      <c r="G18" t="s">
        <v>88</v>
      </c>
      <c r="H18">
        <v>0</v>
      </c>
      <c r="I18" t="s">
        <v>7</v>
      </c>
      <c r="J18" t="s">
        <v>7</v>
      </c>
      <c r="K18" t="s">
        <v>88</v>
      </c>
      <c r="L18">
        <v>0</v>
      </c>
    </row>
    <row r="19" ht="21" customHeight="1" spans="1:12">
      <c r="A19">
        <v>18</v>
      </c>
      <c r="B19" t="s">
        <v>10</v>
      </c>
      <c r="C19" t="s">
        <v>89</v>
      </c>
      <c r="D19" t="s">
        <v>90</v>
      </c>
      <c r="E19" t="s">
        <v>91</v>
      </c>
      <c r="F19" t="s">
        <v>92</v>
      </c>
      <c r="G19" s="2" t="s">
        <v>93</v>
      </c>
      <c r="H19">
        <v>1</v>
      </c>
      <c r="I19" t="s">
        <v>7</v>
      </c>
      <c r="J19" t="s">
        <v>7</v>
      </c>
      <c r="K19" s="2" t="s">
        <v>93</v>
      </c>
      <c r="L19">
        <v>1</v>
      </c>
    </row>
    <row r="20" spans="1:12">
      <c r="A20">
        <v>19</v>
      </c>
      <c r="B20" t="s">
        <v>10</v>
      </c>
      <c r="C20" t="s">
        <v>94</v>
      </c>
      <c r="D20" t="s">
        <v>95</v>
      </c>
      <c r="E20" t="s">
        <v>96</v>
      </c>
      <c r="F20" t="s">
        <v>97</v>
      </c>
      <c r="G20" t="s">
        <v>98</v>
      </c>
      <c r="H20">
        <v>0</v>
      </c>
      <c r="I20" t="s">
        <v>7</v>
      </c>
      <c r="J20" t="s">
        <v>7</v>
      </c>
      <c r="K20" t="s">
        <v>98</v>
      </c>
      <c r="L20">
        <v>0</v>
      </c>
    </row>
    <row r="21" spans="1:12">
      <c r="A21">
        <v>20</v>
      </c>
      <c r="B21" t="s">
        <v>10</v>
      </c>
      <c r="C21" t="s">
        <v>99</v>
      </c>
      <c r="D21" t="s">
        <v>100</v>
      </c>
      <c r="E21" t="s">
        <v>101</v>
      </c>
      <c r="F21" t="s">
        <v>102</v>
      </c>
      <c r="G21" t="s">
        <v>103</v>
      </c>
      <c r="H21">
        <v>0</v>
      </c>
      <c r="I21" t="s">
        <v>7</v>
      </c>
      <c r="J21" t="s">
        <v>7</v>
      </c>
      <c r="K21" t="s">
        <v>103</v>
      </c>
      <c r="L21">
        <v>0</v>
      </c>
    </row>
    <row r="22" spans="1:12">
      <c r="A22" t="s">
        <v>7</v>
      </c>
      <c r="B22" t="s">
        <v>7</v>
      </c>
      <c r="C22" t="s">
        <v>7</v>
      </c>
      <c r="D22" t="s">
        <v>7</v>
      </c>
      <c r="E22" t="s">
        <v>7</v>
      </c>
      <c r="F22" t="s">
        <v>7</v>
      </c>
      <c r="G22" t="s">
        <v>7</v>
      </c>
      <c r="H22" t="s">
        <v>7</v>
      </c>
      <c r="I22" t="s">
        <v>7</v>
      </c>
      <c r="J22" t="s">
        <v>7</v>
      </c>
      <c r="K22" t="s">
        <v>7</v>
      </c>
      <c r="L22" t="s">
        <v>7</v>
      </c>
    </row>
    <row r="23" spans="1:12">
      <c r="A23" t="s">
        <v>7</v>
      </c>
      <c r="B23" t="s">
        <v>7</v>
      </c>
      <c r="C23" t="s">
        <v>7</v>
      </c>
      <c r="D23" t="s">
        <v>7</v>
      </c>
      <c r="E23" t="s">
        <v>7</v>
      </c>
      <c r="F23" t="s">
        <v>7</v>
      </c>
      <c r="G23" t="s">
        <v>7</v>
      </c>
      <c r="H23" t="s">
        <v>7</v>
      </c>
      <c r="I23" t="s">
        <v>7</v>
      </c>
      <c r="J23" t="s">
        <v>7</v>
      </c>
      <c r="K23" t="s">
        <v>7</v>
      </c>
      <c r="L23" t="s">
        <v>7</v>
      </c>
    </row>
    <row r="24" spans="1:12">
      <c r="A24" t="s">
        <v>7</v>
      </c>
      <c r="B24" t="s">
        <v>7</v>
      </c>
      <c r="C24" t="s">
        <v>7</v>
      </c>
      <c r="D24" t="s">
        <v>7</v>
      </c>
      <c r="E24" t="s">
        <v>7</v>
      </c>
      <c r="F24" t="s">
        <v>7</v>
      </c>
      <c r="G24" t="s">
        <v>7</v>
      </c>
      <c r="H24" t="s">
        <v>7</v>
      </c>
      <c r="I24" t="s">
        <v>7</v>
      </c>
      <c r="J24" t="s">
        <v>7</v>
      </c>
      <c r="K24" t="s">
        <v>7</v>
      </c>
      <c r="L24" t="s">
        <v>7</v>
      </c>
    </row>
    <row r="25" spans="1:10">
      <c r="A25" t="s">
        <v>7</v>
      </c>
      <c r="B25" t="s">
        <v>7</v>
      </c>
      <c r="C25" t="s">
        <v>7</v>
      </c>
      <c r="D25" t="s">
        <v>7</v>
      </c>
      <c r="E25" t="s">
        <v>7</v>
      </c>
      <c r="F25" t="s">
        <v>7</v>
      </c>
      <c r="G25" t="s">
        <v>104</v>
      </c>
      <c r="H25">
        <v>0</v>
      </c>
      <c r="I25" t="s">
        <v>104</v>
      </c>
      <c r="J25">
        <v>0</v>
      </c>
    </row>
    <row r="26" spans="1:12">
      <c r="A26" t="s">
        <v>7</v>
      </c>
      <c r="B26" t="s">
        <v>7</v>
      </c>
      <c r="C26" t="s">
        <v>7</v>
      </c>
      <c r="D26" t="s">
        <v>7</v>
      </c>
      <c r="E26" t="s">
        <v>7</v>
      </c>
      <c r="F26" t="s">
        <v>7</v>
      </c>
      <c r="G26"/>
      <c r="H26">
        <f>COUNTIF(H2:H25,0)</f>
        <v>14</v>
      </c>
      <c r="I26" t="s">
        <v>105</v>
      </c>
      <c r="J26">
        <v>0</v>
      </c>
      <c r="K26" t="s">
        <v>104</v>
      </c>
      <c r="L26">
        <v>0</v>
      </c>
    </row>
    <row r="27" spans="10:12">
      <c r="J27">
        <f>COUNTIF(J2:J26,0)</f>
        <v>9</v>
      </c>
      <c r="L27">
        <f>COUNTIF(L2:L26,0)</f>
        <v>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mtl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诶哟不错哦</cp:lastModifiedBy>
  <dcterms:created xsi:type="dcterms:W3CDTF">2024-10-23T20:35:00Z</dcterms:created>
  <dcterms:modified xsi:type="dcterms:W3CDTF">2024-11-01T17:56:41Z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2052-6.7.1.8828</vt:lpwstr>
  </property>
  <property fmtid="{D5CDD505-2E9C-101B-9397-08002B2CF9AE}" pid="3" name="ICV">
    <vt:lpwstr>FD49B136C1B9C4D9C6A22467162992D1_42</vt:lpwstr>
  </property>
</Properties>
</file>