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78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<sst xmlns="http://schemas.openxmlformats.org/spreadsheetml/2006/main" count="308" uniqueCount="86">
  <si>
    <t>index</t>
  </si>
  <si>
    <t>type</t>
  </si>
  <si>
    <t>line</t>
  </si>
  <si>
    <t>text</t>
  </si>
  <si>
    <t>mtl</t>
  </si>
  <si>
    <t>explaination</t>
  </si>
  <si>
    <t>Unnamed: 6</t>
  </si>
  <si>
    <t>Llama-3.1-405B-T</t>
  </si>
  <si>
    <t/>
  </si>
  <si>
    <t>GPT-4o</t>
  </si>
  <si>
    <t>Claude-3.5-Sonnet</t>
  </si>
  <si>
    <t>expected post action</t>
  </si>
  <si>
    <t>The _Stabilized_ manual mode stabilizes and levels the multicopter when the RC control sticks are centred.</t>
  </si>
  <si>
    <t>G(C → S)</t>
  </si>
  <si>
    <t>G (globally) indicates that this condition holds at all times. C represents centered sticks, and S represents the stabilized and leveled state. The formula states that whenever the sticks are centered, the multicopter is stabilized.</t>
  </si>
  <si>
    <t>{'section-id': 0, 'sentence-id': 0, 'sentence': 'The _Stabilized_ manual mode stabilizes and levels the multicopter when the RC control sticks are centred.', 'tl': 'always ( _Stabilized_manual == stalevlsmulticopter )'}</t>
  </si>
  <si>
    <t>expected state change</t>
  </si>
  <si>
    <t>To move/fly the vehicle you move the sticks outside of the centre.</t>
  </si>
  <si>
    <t>G(¬C → M)</t>
  </si>
  <si>
    <t>M represents movement of the vehicle, and C represents centered sticks. This formula states that at all times, if the vehicle is moving, the sticks are not centered.</t>
  </si>
  <si>
    <t>This mode is also enabled if you set the flight mode to _Manual_.</t>
  </si>
  <si>
    <t>G(M → E)</t>
  </si>
  <si>
    <t>M represents setting the mode to Manual, and E represents the Stabilize mode being enabled. This formula captures that setting the flight mode to Manual always results in the mode being enabled.</t>
  </si>
  <si>
    <t>When sticks are outside the centre, the roll and pitch sticks control the _angle_ of the vehicle (attitude) around the respective axes, the yaw stick controls the rate of rotation above the horizontal plane, and the throttle controls altitude/speed.</t>
  </si>
  <si>
    <t>G(¬C → ((RS → R) ∧(PS → P) ∧ (YS → Y) ∧ (TS → T)))</t>
  </si>
  <si>
    <t>¬C represents sticks outside the center. RS, PS, YS, and T Srepresent roll, pitch, yaw, and throttle control sticks respectively.  R, P, Y, and T represent roll, pitch, yaw, and throttle control respectively. This formula states that when sticks are not centered, all controls are active</t>
  </si>
  <si>
    <t>{'section-id': 0, 'sentence-id': 2, 'sentence': 'When sticks are outside the centre, the roll and pitch sticks control the _angle_ of the vehicle (attitude) around the respective axes, the yaw stick controls the rate of rotation above the horizontal plane, and the throttle controls altitude/speed.', 'tl': 'always ( not ( stickstre == tretrlolit ) and not ( pichstcsiconl_anle_ == tre_ate_atloicle ) -&gt; ( atronecdec == tesepaxesecosectrtatrolinoltater ) until [ 0 : 4 ltKs == toinlterterinltetolatepater )'}</t>
  </si>
  <si>
    <t>As soon as you release the control sticks they will return to the center deadzone.</t>
  </si>
  <si>
    <t>G(R → X(C))</t>
  </si>
  <si>
    <t>R represents releasing the sticks, and C represents centered sticks. The formula uses the 'next' operator X to indicate that immediately after releasing, the sticks will be centered.</t>
  </si>
  <si>
    <t>The multicopter will level out and stop once the roll and pitch sticks are centered.</t>
  </si>
  <si>
    <t>G((Cr ∧ Cp) → F(L ∧ S))</t>
  </si>
  <si>
    <t>Cr and Cp represent centered roll and pitch sticks respectively. L represents leveling out, and S represents stopping. The formula states that when both roll and pitch are centered, eventually the multicopter will level out and stop.</t>
  </si>
  <si>
    <t>{'section-id': 0, 'sentence-id': 4, 'sentence': 'The multicopter will level out and stop once the roll and pitch sticks are centered.', 'tl': 'always ( not ( multicopterle == evel ) and stoprol == pitchsticksticksentered )'}</t>
  </si>
  <si>
    <t>The vehicle will then hover in place/maintain altitude - provided it is properly balanced, throttle is set appropriately (see [below](#params)), and no external forces are applied (e.g. wind).</t>
  </si>
  <si>
    <t>G((B ∧ T ∧ ¬E) → H)</t>
  </si>
  <si>
    <t>B represents proper balance, T represents appropriate throttle, ¬E represents no external forces, and H represents hovering. This formula captures the conditions necessary for hovering.</t>
  </si>
  <si>
    <t>{'section-id': 0, 'sentence-id': 5, 'sentence': 'The vehicle will then hover in place/maintain altitude - provided it is properly balanced, throttle is set appropriately (see below), and no external forces are applied (e.g. wind).', 'tl': 'always ( evhicler == e -&gt; ( hover == ialprlyacedtlepotle and ( eaprapo &lt; 9 ) and ( exetralrlporielp &lt; 4 ese ) )'}
{'section-id': 2, 'sentence-id': 16, 'sentence': 'Yaw: Assistance from autopilot to stabilize the attitude rate.', 'tl': 'always ( awsistance == autopilot )'}
{'section-id': 2, 'sentence-id': 12, 'sentence': 'Roll, Pitch: Assistance from autopilot to stabilize the attitude.', 'tl': 'always ( RollPitch == sistanceautopilo == sta or tabilizeatlizetizet == atitittitude )'}</t>
  </si>
  <si>
    <t>{'section-id': 0, 'sentence-id': 5, 'sentence': 'The vehicle will then hover in place/maintain altitude - provided it is properly balanced, throttle is set appropriately (see below), and no external forces are applied (e.g. wind).', 'tl': 'always ( evhicler == e -&gt; ( hover == ialprlyacedtlepotle and ( eaprapo &lt; 9 ) and ( exetralrlporielp &lt; 4 ese ) )'}</t>
  </si>
  <si>
    <t>{'section-id': 2, 'sentence-id': 12, 'sentence': 'Roll, Pitch: Assistance from autopilot to stabilize the attitude.', 'tl': 'always ( RollPitch == sistanceautopilo == sta or tabilizeatlizetizet == atitittitude )'}
{'section-id': 2, 'sentence-id': 16, 'sentence': 'Yaw: Assistance from autopilot to stabilize the attitude rate.', 'tl': 'always ( awsistance == autopilot )'}</t>
  </si>
  <si>
    <t>requirements</t>
  </si>
  <si>
    <t>The craft will drift in the direction of any wind and you have to control the throttle to hold altitude.</t>
  </si>
  <si>
    <t>G(W → (D ∧ F(Tc → A)))</t>
  </si>
  <si>
    <t>W represents wind, D represents drift, Tc represents throttle control, and A represents maintaining altitude. This formula indicates that wind causes drift and eventually throttle control is needed to maintain altitude.</t>
  </si>
  <si>
    <t>?</t>
  </si>
  <si>
    <t>{'section-id': 2, 'sentence-id': 4, 'sentence': 'The autopilot does not compensate for drift due to wind (or other sources).', 'tl': 'always ( not ( autopilot == compensate ) and ( driftdue == wind ) -&gt; ( othersoursorcesorces ) )'}</t>
  </si>
  <si>
    <t>RC mode where centered sticks level vehicle.</t>
  </si>
  <si>
    <t>G(C → L)</t>
  </si>
  <si>
    <t>C represents centered sticks and L represents leveling. This simple formula captures the essence of the RC mode behavior.</t>
  </si>
  <si>
    <t>{'section-id': 2, 'sentence-id': 0, 'sentence': 'RC mode where centered sticks level vehicle.', 'tl': 'always ( eCwherecntereds == dstickslevlevlevhicle )'}</t>
  </si>
  <si>
    <t>[Altitude mode](../flight_modes_mc/altitude.md) additionally stabilizes the vehicle altitude when sticks are centred, and [Position mode](../flight_modes_mc/position.md) stabilizes both altitude and position over ground.</t>
  </si>
  <si>
    <t>G(((C∧S ) → A) ∧ ((C∧PM ) → (A∧P)))</t>
  </si>
  <si>
    <t>This formula captures the continuous behavior of both Altitude and 
Position modes. Here, C represents centered sticks, S represents Stabilize Mode, PM represents Position Mode, A represents 
stabilized altitude, and P represents stabilized position. The formula 
states that globally (at all times), if the sticks are centered, then 
the altitude is stabilized, and the position is always stabilized 
(regardless of stick position in Position mode).</t>
  </si>
  <si>
    <t>The autopilot controls the attitude, meaning it regulates the roll and pitch angles to zero when the RC sticks are centered inside the controller deadzone (consequently leveling-out the attitude).</t>
  </si>
  <si>
    <t>G(C → F(Z ∧ L))</t>
  </si>
  <si>
    <t>C represents centered sticks, Z represents zero roll and pitch angles, and L represents leveling out. The formula states that when sticks are centered, eventually the angles will be zeroed and the attitude leveled.</t>
  </si>
  <si>
    <t>{'section-id': 2, 'sentence-id': 3, 'sentence': 'The autopilot controls the attitude, meaning it regulates the roll and pitch angles to zero when the RC sticks are centered inside the controller deadzone (consequently leveling-out the attitude).', 'tl': 'always ( rise ( autopilotcontSl == titeatiueatingitre ) and laes == erolchangleser )'}</t>
  </si>
  <si>
    <t>Centered sticks (inside deadband):</t>
  </si>
  <si>
    <t>G((Cr ∧ Cp) → L)</t>
  </si>
  <si>
    <t>Cr and Cp represent centered roll and pitch sticks respectively, and L represents leveling. This formula is similar to a previous one but specifically for roll and pitch.</t>
  </si>
  <si>
    <t>{'section-id': 2, 'sentence-id': 6, 'sentence': 'Roll/Pitch sticks level vehicle.', 'tl': 'always ( RollPitchsticksle == levlehicle )'}</t>
  </si>
  <si>
    <t>Roll/Pitch sticks level vehicle.</t>
  </si>
  <si>
    <t>Outside center:</t>
  </si>
  <si>
    <t>G((C ∧ (R ∨ P)) → (T ∧ X(M)))</t>
  </si>
  <si>
    <t>This formula captures the continuous relationship between control inputs and movement. Here, C represents the condition of being outside the center position, R and P represent Roll and Pitch stick inputs respectively, T represents the tilt angle change, and M represents the resulting movement. The formula states that globally (G), whenever we're outside the center (C) and there's either a Roll or Pitch input (R ∨ P), this immediately leads to a tilt angle change (T) and in the next state (X), we observe the corresponding movement (M). This temporal sequence accurately reflects the cause-effect relationship in the control system, where inputs lead to orientation changes followed by movement.</t>
  </si>
  <si>
    <t>{'section-id': 2, 'sentence-id': 8, 'sentence': 'Roll/Pitch sticks control tilt angle in those orientations, resulting in corresponding left-right and forward-back movement.', 'tl': 'always ( fall ( RolPitchstickstc == solitrolitanglet ) and tSing == coresresulting )'}
{'section-id': 2, 'sentence-id': 13, 'sentence': 'Position of RC stick maps to the orientation of vehicle.', 'tl': 'always ( PositionRCstickmaps == orientatintoinvehicle )'}</t>
  </si>
  <si>
    <t>{'section-id': 2, 'sentence-id': 8, 'sentence': 'Roll/Pitch sticks control tilt angle in those orientations, resulting in corresponding left-right and forward-back movement.', 'tl': 'always ( fall ( RolPitchstickstc == solitrolitanglet ) and tSing == coresresulting )'}</t>
  </si>
  <si>
    <t>Roll/Pitch sticks control tilt angle in those orientations, resulting in corresponding left-right and forward-back movement.</t>
  </si>
  <si>
    <t>Throttle stick controls up/down speed (and movement speed in other axes).</t>
  </si>
  <si>
    <t>G(Ts → V)</t>
  </si>
  <si>
    <t>Ts represents throttle stick movement, and V represents vertical (and other axes) speed control. This formula directly links throttle input to speed control.</t>
  </si>
  <si>
    <t>{'section-id': 2, 'sentence-id': 9, 'sentence': 'Throttle stick controls up/down speed (and movement speed in other axes).', 'tl': 'always ( hrotlestickcontr == lsupspeped and ( movementsped == otheraxesed ) )'}
{'section-id': 2, 'sentence-id': 14, 'sentence': 'Throttle: Manual control via RC sticks.', 'tl': 'always ( ThrotleM == Manualonuacolntr == lviaRCsticks )'}</t>
  </si>
  <si>
    <t>{'section-id': 2, 'sentence-id': 9, 'sentence': 'Throttle stick controls up/down speed (and movement speed in other axes).', 'tl': 'always ( hrotlestickcontr == lsupspeped and ( movementsped == otheraxesed ) )'}</t>
  </si>
  <si>
    <t>Yaw stick controls rate of angular rotation above the horizontal plane.</t>
  </si>
  <si>
    <t>G(Ys → R)</t>
  </si>
  <si>
    <t>Ys represents yaw stick movement, and R represents rate of rotation. This formula directly links yaw input to rotation control.</t>
  </si>
  <si>
    <t>{'section-id': 2, 'sentence-id': 10, 'sentence': 'Yaw stick controls rate of angular rotation above the horizontal plane.', 'tl': 'always ( aYwstickcontrolr == srateangulrotationo )'}</t>
  </si>
  <si>
    <t>state transition pre-requirement</t>
  </si>
  <si>
    <t>Manual control input is required (such as RC control, joystick).</t>
  </si>
  <si>
    <t>G(M → I)</t>
  </si>
  <si>
    <t>M represents Stabilize mode, and I represents control input. This formula states that being in Stabilize mode always requires control input.</t>
  </si>
  <si>
    <t>{'section-id': 2, 'sentence-id': 11, 'sentence': '3.Manual control input is required (such as RC control, joystick).', 'tl': 'always ( Manualcontrolinputr == trequiedsuchRCcontroljoystick )'}</t>
  </si>
  <si>
    <t>{'section-id': 2, 'sentence-id': 1, 'sentence': "The pilot's inputs are passed as roll and pitch angle commands and a yaw rate command.", 'tl': 'always ( not ( pilotsinputs == sedrolp ) and pitchanglecommands == ayawrtecomands )'}</t>
  </si>
  <si>
    <t>{'section-id': 2, 'sentence-id': 2, 'sentence': 'Throttle is rescaled (see below) and passed directly to control allocation.', 'tl': 'always ( ( Throtlerescaledese &lt; e ) and paseddirectly == controlaloclatlon )'}</t>
  </si>
  <si>
    <t>{'section-id': 2, 'sentence-id': 15, 'sentence': 'RC input is sent directly to control allocation.', 'tl': 'always ( RCinputsentdirectly == controlallllocation )'}</t>
  </si>
  <si>
    <t>{'section-id': 2, 'sentence-id': 17, 'sentence': 'Position of RC stick maps to the rate of rotation of vehicle in that orientation.', 'tl': 'always ( PositionRCstickmaps == raterotationvehicle = ore -&gt; oreicle == orienvtntatilonlion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</si>
</sst>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2"/>
  <sheetViews>
    <sheetView tabSelected="1" workbookViewId="0">
      <selection activeCell="N12" sqref="N12"/>
    </sheetView>
  </sheetViews>
  <sheetFormatPr defaultColWidth="9" defaultRowHeight="16.8"/>
  <sheetData>
    <row r="1" spans="1:13">
      <c r="A1" s="1" t="s">
        <v>0</v>
      </c>
      <c r="B1" s="1" t="s">
        <v>1</v>
      </c>
      <c r="C1" s="1" t="s">
        <v>2</v>
      </c>
      <c r="D1" s="1" t="s">
        <v>3</v>
      </c>
      <c r="E1" s="1" t="s">
        <v>4</v>
      </c>
      <c r="F1" s="1" t="s">
        <v>5</v>
      </c>
      <c r="G1" s="1" t="s">
        <v>6</v>
      </c>
      <c r="H1" s="1" t="s">
        <v>7</v>
      </c>
      <c r="I1" s="1" t="s">
        <v>8</v>
      </c>
      <c r="J1" s="1" t="s">
        <v>9</v>
      </c>
      <c r="K1" s="1" t="s">
        <v>8</v>
      </c>
      <c r="L1" s="1" t="s">
        <v>10</v>
      </c>
      <c r="M1" s="1" t="s">
        <v>8</v>
      </c>
    </row>
    <row r="2" spans="1:13">
      <c r="A2" t="s">
        <v>8</v>
      </c>
      <c r="B2" t="s">
        <v>11</v>
      </c>
      <c r="C2">
        <v>5</v>
      </c>
      <c r="D2" t="s">
        <v>12</v>
      </c>
      <c r="E2" t="s">
        <v>13</v>
      </c>
      <c r="F2" t="s">
        <v>14</v>
      </c>
      <c r="G2" t="s">
        <v>8</v>
      </c>
      <c r="H2" t="s">
        <v>15</v>
      </c>
      <c r="I2">
        <v>0</v>
      </c>
      <c r="J2" t="s">
        <v>8</v>
      </c>
      <c r="K2" t="s">
        <v>8</v>
      </c>
      <c r="L2" t="s">
        <v>15</v>
      </c>
      <c r="M2">
        <v>0</v>
      </c>
    </row>
    <row r="3" spans="1:13">
      <c r="A3" t="s">
        <v>8</v>
      </c>
      <c r="B3" t="s">
        <v>16</v>
      </c>
      <c r="C3">
        <v>6</v>
      </c>
      <c r="D3" t="s">
        <v>17</v>
      </c>
      <c r="E3" t="s">
        <v>18</v>
      </c>
      <c r="F3" t="s">
        <v>19</v>
      </c>
      <c r="G3" t="s">
        <v>8</v>
      </c>
      <c r="H3" t="s">
        <v>8</v>
      </c>
      <c r="I3" t="s">
        <v>8</v>
      </c>
      <c r="J3" t="s">
        <v>8</v>
      </c>
      <c r="K3" t="s">
        <v>8</v>
      </c>
      <c r="L3" t="s">
        <v>8</v>
      </c>
      <c r="M3" t="s">
        <v>8</v>
      </c>
    </row>
    <row r="4" spans="1:13">
      <c r="A4" t="s">
        <v>8</v>
      </c>
      <c r="B4" t="s">
        <v>11</v>
      </c>
      <c r="C4">
        <v>9</v>
      </c>
      <c r="D4" t="s">
        <v>20</v>
      </c>
      <c r="E4" t="s">
        <v>21</v>
      </c>
      <c r="F4" t="s">
        <v>22</v>
      </c>
      <c r="G4" t="s">
        <v>8</v>
      </c>
      <c r="H4" t="s">
        <v>8</v>
      </c>
      <c r="I4" t="s">
        <v>8</v>
      </c>
      <c r="J4" t="s">
        <v>8</v>
      </c>
      <c r="K4" t="s">
        <v>8</v>
      </c>
      <c r="L4" t="s">
        <v>8</v>
      </c>
      <c r="M4" t="s">
        <v>8</v>
      </c>
    </row>
    <row r="5" spans="1:13">
      <c r="A5" t="s">
        <v>8</v>
      </c>
      <c r="B5" t="s">
        <v>16</v>
      </c>
      <c r="C5">
        <v>12</v>
      </c>
      <c r="D5" t="s">
        <v>23</v>
      </c>
      <c r="E5" t="s">
        <v>24</v>
      </c>
      <c r="F5" t="s">
        <v>25</v>
      </c>
      <c r="G5" t="s">
        <v>8</v>
      </c>
      <c r="H5" t="s">
        <v>26</v>
      </c>
      <c r="I5">
        <v>0</v>
      </c>
      <c r="J5" t="s">
        <v>8</v>
      </c>
      <c r="K5" t="s">
        <v>8</v>
      </c>
      <c r="L5" t="s">
        <v>26</v>
      </c>
      <c r="M5">
        <v>0</v>
      </c>
    </row>
    <row r="6" spans="1:13">
      <c r="A6" t="s">
        <v>8</v>
      </c>
      <c r="B6" t="s">
        <v>16</v>
      </c>
      <c r="C6">
        <v>14</v>
      </c>
      <c r="D6" t="s">
        <v>27</v>
      </c>
      <c r="E6" t="s">
        <v>28</v>
      </c>
      <c r="F6" t="s">
        <v>29</v>
      </c>
      <c r="G6" t="s">
        <v>8</v>
      </c>
      <c r="H6" t="s">
        <v>8</v>
      </c>
      <c r="I6" t="s">
        <v>8</v>
      </c>
      <c r="J6" t="s">
        <v>8</v>
      </c>
      <c r="K6" t="s">
        <v>8</v>
      </c>
      <c r="L6" t="s">
        <v>8</v>
      </c>
      <c r="M6" t="s">
        <v>8</v>
      </c>
    </row>
    <row r="7" spans="1:13">
      <c r="A7" t="s">
        <v>8</v>
      </c>
      <c r="B7" t="s">
        <v>16</v>
      </c>
      <c r="C7">
        <v>15</v>
      </c>
      <c r="D7" t="s">
        <v>30</v>
      </c>
      <c r="E7" t="s">
        <v>31</v>
      </c>
      <c r="F7" t="s">
        <v>32</v>
      </c>
      <c r="G7" t="s">
        <v>8</v>
      </c>
      <c r="H7" t="s">
        <v>33</v>
      </c>
      <c r="I7">
        <v>0</v>
      </c>
      <c r="J7" t="s">
        <v>33</v>
      </c>
      <c r="K7">
        <v>0</v>
      </c>
      <c r="L7" t="s">
        <v>33</v>
      </c>
      <c r="M7">
        <v>0</v>
      </c>
    </row>
    <row r="8" ht="84" customHeight="1" spans="1:13">
      <c r="A8" t="s">
        <v>8</v>
      </c>
      <c r="B8" t="s">
        <v>16</v>
      </c>
      <c r="C8">
        <v>16</v>
      </c>
      <c r="D8" t="s">
        <v>34</v>
      </c>
      <c r="E8" t="s">
        <v>35</v>
      </c>
      <c r="F8" t="s">
        <v>36</v>
      </c>
      <c r="G8" t="s">
        <v>8</v>
      </c>
      <c r="H8" s="2" t="s">
        <v>37</v>
      </c>
      <c r="I8">
        <v>0</v>
      </c>
      <c r="J8" t="s">
        <v>38</v>
      </c>
      <c r="K8">
        <v>0</v>
      </c>
      <c r="L8" s="2" t="s">
        <v>39</v>
      </c>
      <c r="M8">
        <v>1</v>
      </c>
    </row>
    <row r="9" spans="1:11">
      <c r="A9" t="s">
        <v>8</v>
      </c>
      <c r="B9" t="s">
        <v>40</v>
      </c>
      <c r="C9">
        <v>17</v>
      </c>
      <c r="D9" t="s">
        <v>41</v>
      </c>
      <c r="E9" t="s">
        <v>42</v>
      </c>
      <c r="F9" t="s">
        <v>43</v>
      </c>
      <c r="G9" t="s">
        <v>44</v>
      </c>
      <c r="H9" t="s">
        <v>45</v>
      </c>
      <c r="I9">
        <v>0</v>
      </c>
      <c r="J9" t="s">
        <v>45</v>
      </c>
      <c r="K9">
        <v>0</v>
      </c>
    </row>
    <row r="10" spans="1:13">
      <c r="A10" t="s">
        <v>8</v>
      </c>
      <c r="B10" t="s">
        <v>11</v>
      </c>
      <c r="C10">
        <v>23</v>
      </c>
      <c r="D10" t="s">
        <v>46</v>
      </c>
      <c r="E10" t="s">
        <v>47</v>
      </c>
      <c r="F10" t="s">
        <v>48</v>
      </c>
      <c r="G10" t="s">
        <v>8</v>
      </c>
      <c r="H10" t="s">
        <v>49</v>
      </c>
      <c r="I10">
        <v>0</v>
      </c>
      <c r="J10" t="s">
        <v>8</v>
      </c>
      <c r="K10" t="s">
        <v>8</v>
      </c>
      <c r="L10" t="s">
        <v>49</v>
      </c>
      <c r="M10">
        <v>0</v>
      </c>
    </row>
    <row r="11" spans="1:13">
      <c r="A11" t="s">
        <v>8</v>
      </c>
      <c r="B11" t="s">
        <v>11</v>
      </c>
      <c r="C11">
        <v>26</v>
      </c>
      <c r="D11" t="s">
        <v>50</v>
      </c>
      <c r="E11" t="s">
        <v>51</v>
      </c>
      <c r="F11" t="s">
        <v>52</v>
      </c>
      <c r="G11" t="s">
        <v>8</v>
      </c>
      <c r="H11" t="s">
        <v>8</v>
      </c>
      <c r="I11" t="s">
        <v>8</v>
      </c>
      <c r="J11" t="s">
        <v>8</v>
      </c>
      <c r="K11" t="s">
        <v>8</v>
      </c>
      <c r="L11" t="s">
        <v>8</v>
      </c>
      <c r="M11" t="s">
        <v>8</v>
      </c>
    </row>
    <row r="12" spans="1:13">
      <c r="A12" t="s">
        <v>8</v>
      </c>
      <c r="B12" t="s">
        <v>11</v>
      </c>
      <c r="C12">
        <v>31</v>
      </c>
      <c r="D12" t="s">
        <v>53</v>
      </c>
      <c r="E12" t="s">
        <v>54</v>
      </c>
      <c r="F12" t="s">
        <v>55</v>
      </c>
      <c r="G12" t="s">
        <v>8</v>
      </c>
      <c r="H12" t="s">
        <v>56</v>
      </c>
      <c r="I12">
        <v>0</v>
      </c>
      <c r="J12" t="s">
        <v>56</v>
      </c>
      <c r="K12">
        <v>0</v>
      </c>
      <c r="L12" t="s">
        <v>56</v>
      </c>
      <c r="M12">
        <v>0</v>
      </c>
    </row>
    <row r="13" spans="1:13">
      <c r="A13" t="s">
        <v>8</v>
      </c>
      <c r="B13" t="s">
        <v>16</v>
      </c>
      <c r="C13">
        <v>34</v>
      </c>
      <c r="D13" t="s">
        <v>57</v>
      </c>
      <c r="E13" t="s">
        <v>58</v>
      </c>
      <c r="F13" t="s">
        <v>59</v>
      </c>
      <c r="G13" t="s">
        <v>8</v>
      </c>
      <c r="H13" t="s">
        <v>60</v>
      </c>
      <c r="I13">
        <v>1</v>
      </c>
      <c r="J13" t="s">
        <v>60</v>
      </c>
      <c r="K13">
        <v>1</v>
      </c>
      <c r="L13" t="s">
        <v>60</v>
      </c>
      <c r="M13">
        <v>1</v>
      </c>
    </row>
    <row r="14" spans="1:7">
      <c r="A14" t="s">
        <v>8</v>
      </c>
      <c r="B14" t="s">
        <v>16</v>
      </c>
      <c r="C14">
        <v>35</v>
      </c>
      <c r="D14" t="s">
        <v>61</v>
      </c>
      <c r="E14" t="s">
        <v>8</v>
      </c>
      <c r="F14" t="s">
        <v>8</v>
      </c>
      <c r="G14" t="s">
        <v>8</v>
      </c>
    </row>
    <row r="15" ht="55" customHeight="1" spans="1:13">
      <c r="A15" t="s">
        <v>8</v>
      </c>
      <c r="B15" t="s">
        <v>16</v>
      </c>
      <c r="C15">
        <v>36</v>
      </c>
      <c r="D15" t="s">
        <v>62</v>
      </c>
      <c r="E15" t="s">
        <v>63</v>
      </c>
      <c r="F15" t="s">
        <v>64</v>
      </c>
      <c r="G15" t="s">
        <v>8</v>
      </c>
      <c r="H15" s="2" t="s">
        <v>65</v>
      </c>
      <c r="I15">
        <v>1</v>
      </c>
      <c r="J15" t="s">
        <v>66</v>
      </c>
      <c r="K15">
        <v>0</v>
      </c>
      <c r="L15" s="2" t="s">
        <v>65</v>
      </c>
      <c r="M15">
        <v>0</v>
      </c>
    </row>
    <row r="16" spans="1:7">
      <c r="A16" t="s">
        <v>8</v>
      </c>
      <c r="B16" t="s">
        <v>16</v>
      </c>
      <c r="C16">
        <v>37</v>
      </c>
      <c r="D16" t="s">
        <v>67</v>
      </c>
      <c r="E16" t="s">
        <v>8</v>
      </c>
      <c r="F16" t="s">
        <v>8</v>
      </c>
      <c r="G16" t="s">
        <v>8</v>
      </c>
    </row>
    <row r="17" ht="72" customHeight="1" spans="1:13">
      <c r="A17" t="s">
        <v>8</v>
      </c>
      <c r="B17" t="s">
        <v>16</v>
      </c>
      <c r="C17">
        <v>38</v>
      </c>
      <c r="D17" t="s">
        <v>68</v>
      </c>
      <c r="E17" t="s">
        <v>69</v>
      </c>
      <c r="F17" t="s">
        <v>70</v>
      </c>
      <c r="G17" t="s">
        <v>8</v>
      </c>
      <c r="H17" s="2" t="s">
        <v>71</v>
      </c>
      <c r="I17">
        <v>0</v>
      </c>
      <c r="J17" t="s">
        <v>72</v>
      </c>
      <c r="K17">
        <v>0</v>
      </c>
      <c r="L17" s="2" t="s">
        <v>71</v>
      </c>
      <c r="M17">
        <v>0</v>
      </c>
    </row>
    <row r="18" spans="1:13">
      <c r="A18" t="s">
        <v>8</v>
      </c>
      <c r="B18" t="s">
        <v>16</v>
      </c>
      <c r="C18">
        <v>39</v>
      </c>
      <c r="D18" t="s">
        <v>73</v>
      </c>
      <c r="E18" t="s">
        <v>74</v>
      </c>
      <c r="F18" t="s">
        <v>75</v>
      </c>
      <c r="G18" t="s">
        <v>8</v>
      </c>
      <c r="H18" t="s">
        <v>76</v>
      </c>
      <c r="I18">
        <v>1</v>
      </c>
      <c r="J18" t="s">
        <v>76</v>
      </c>
      <c r="K18">
        <v>1</v>
      </c>
      <c r="L18" t="s">
        <v>76</v>
      </c>
      <c r="M18">
        <v>1</v>
      </c>
    </row>
    <row r="19" spans="1:13">
      <c r="A19" t="s">
        <v>8</v>
      </c>
      <c r="B19" t="s">
        <v>77</v>
      </c>
      <c r="C19">
        <v>40</v>
      </c>
      <c r="D19" t="s">
        <v>78</v>
      </c>
      <c r="E19" t="s">
        <v>79</v>
      </c>
      <c r="F19" t="s">
        <v>80</v>
      </c>
      <c r="G19" t="s">
        <v>8</v>
      </c>
      <c r="H19" t="s">
        <v>81</v>
      </c>
      <c r="I19">
        <v>0</v>
      </c>
      <c r="J19" t="s">
        <v>8</v>
      </c>
      <c r="K19" t="s">
        <v>8</v>
      </c>
      <c r="L19" t="s">
        <v>81</v>
      </c>
      <c r="M19">
        <v>0</v>
      </c>
    </row>
    <row r="20" spans="1:13">
      <c r="A20" t="s">
        <v>8</v>
      </c>
      <c r="B20" t="s">
        <v>8</v>
      </c>
      <c r="C20" t="s">
        <v>8</v>
      </c>
      <c r="D20" t="s">
        <v>8</v>
      </c>
      <c r="E20" t="s">
        <v>8</v>
      </c>
      <c r="F20" t="s">
        <v>8</v>
      </c>
      <c r="G20" t="s">
        <v>8</v>
      </c>
      <c r="H20" t="s">
        <v>8</v>
      </c>
      <c r="I20" t="s">
        <v>8</v>
      </c>
      <c r="J20" t="s">
        <v>8</v>
      </c>
      <c r="K20" t="s">
        <v>8</v>
      </c>
      <c r="L20" t="s">
        <v>8</v>
      </c>
      <c r="M20" t="s">
        <v>8</v>
      </c>
    </row>
    <row r="21" spans="1:13">
      <c r="A21" t="s">
        <v>8</v>
      </c>
      <c r="B21" t="s">
        <v>8</v>
      </c>
      <c r="C21" t="s">
        <v>8</v>
      </c>
      <c r="D21" t="s">
        <v>8</v>
      </c>
      <c r="E21" t="s">
        <v>8</v>
      </c>
      <c r="F21" t="s">
        <v>8</v>
      </c>
      <c r="G21" t="s">
        <v>8</v>
      </c>
      <c r="H21" t="s">
        <v>8</v>
      </c>
      <c r="I21" t="s">
        <v>8</v>
      </c>
      <c r="J21" t="s">
        <v>8</v>
      </c>
      <c r="K21" t="s">
        <v>8</v>
      </c>
      <c r="L21" t="s">
        <v>8</v>
      </c>
      <c r="M21" t="s">
        <v>8</v>
      </c>
    </row>
    <row r="22" spans="1:13">
      <c r="A22" t="s">
        <v>8</v>
      </c>
      <c r="B22" t="s">
        <v>8</v>
      </c>
      <c r="C22" t="s">
        <v>8</v>
      </c>
      <c r="D22" t="s">
        <v>8</v>
      </c>
      <c r="E22" t="s">
        <v>8</v>
      </c>
      <c r="F22" t="s">
        <v>8</v>
      </c>
      <c r="G22" t="s">
        <v>8</v>
      </c>
      <c r="H22" t="s">
        <v>8</v>
      </c>
      <c r="I22" t="s">
        <v>8</v>
      </c>
      <c r="J22" t="s">
        <v>8</v>
      </c>
      <c r="K22" t="s">
        <v>8</v>
      </c>
      <c r="L22" t="s">
        <v>8</v>
      </c>
      <c r="M22" t="s">
        <v>8</v>
      </c>
    </row>
    <row r="23" spans="1:13">
      <c r="A23" t="s">
        <v>8</v>
      </c>
      <c r="B23" t="s">
        <v>8</v>
      </c>
      <c r="C23" t="s">
        <v>8</v>
      </c>
      <c r="D23" t="s">
        <v>8</v>
      </c>
      <c r="E23" t="s">
        <v>8</v>
      </c>
      <c r="F23" t="s">
        <v>8</v>
      </c>
      <c r="G23" t="s">
        <v>8</v>
      </c>
      <c r="H23" t="s">
        <v>82</v>
      </c>
      <c r="I23">
        <v>0</v>
      </c>
      <c r="L23" t="s">
        <v>82</v>
      </c>
      <c r="M23">
        <v>0</v>
      </c>
    </row>
    <row r="24" spans="1:13">
      <c r="A24" t="s">
        <v>8</v>
      </c>
      <c r="B24" t="s">
        <v>8</v>
      </c>
      <c r="C24" t="s">
        <v>8</v>
      </c>
      <c r="D24" t="s">
        <v>8</v>
      </c>
      <c r="E24" t="s">
        <v>8</v>
      </c>
      <c r="F24" t="s">
        <v>8</v>
      </c>
      <c r="G24" t="s">
        <v>8</v>
      </c>
      <c r="H24" t="s">
        <v>83</v>
      </c>
      <c r="I24">
        <v>0</v>
      </c>
      <c r="J24" t="s">
        <v>8</v>
      </c>
      <c r="K24">
        <f>COUNTIF(K2:K23,0)</f>
        <v>6</v>
      </c>
      <c r="L24" t="s">
        <v>83</v>
      </c>
      <c r="M24">
        <v>0</v>
      </c>
    </row>
    <row r="25" spans="1:11">
      <c r="A25" t="s">
        <v>8</v>
      </c>
      <c r="B25" t="s">
        <v>8</v>
      </c>
      <c r="C25" t="s">
        <v>8</v>
      </c>
      <c r="D25" t="s">
        <v>8</v>
      </c>
      <c r="E25" t="s">
        <v>8</v>
      </c>
      <c r="F25" t="s">
        <v>8</v>
      </c>
      <c r="G25" t="s">
        <v>8</v>
      </c>
      <c r="J25" t="s">
        <v>8</v>
      </c>
      <c r="K25" t="s">
        <v>8</v>
      </c>
    </row>
    <row r="26" spans="1:11">
      <c r="A26" t="s">
        <v>8</v>
      </c>
      <c r="B26" t="s">
        <v>8</v>
      </c>
      <c r="C26" t="s">
        <v>8</v>
      </c>
      <c r="D26" t="s">
        <v>8</v>
      </c>
      <c r="E26" t="s">
        <v>8</v>
      </c>
      <c r="F26" t="s">
        <v>8</v>
      </c>
      <c r="G26" t="s">
        <v>8</v>
      </c>
      <c r="H26"/>
      <c r="I26"/>
      <c r="J26" t="s">
        <v>8</v>
      </c>
      <c r="K26" t="s">
        <v>8</v>
      </c>
    </row>
    <row r="27" spans="1:7">
      <c r="A27" t="s">
        <v>8</v>
      </c>
      <c r="B27" t="s">
        <v>8</v>
      </c>
      <c r="C27" t="s">
        <v>8</v>
      </c>
      <c r="D27" t="s">
        <v>8</v>
      </c>
      <c r="E27" t="s">
        <v>8</v>
      </c>
      <c r="F27" t="s">
        <v>8</v>
      </c>
      <c r="G27" t="s">
        <v>8</v>
      </c>
    </row>
    <row r="28" spans="1:13">
      <c r="A28" t="s">
        <v>8</v>
      </c>
      <c r="B28" t="s">
        <v>8</v>
      </c>
      <c r="C28" t="s">
        <v>8</v>
      </c>
      <c r="D28" t="s">
        <v>8</v>
      </c>
      <c r="E28" t="s">
        <v>8</v>
      </c>
      <c r="F28" t="s">
        <v>8</v>
      </c>
      <c r="G28" t="s">
        <v>8</v>
      </c>
      <c r="H28"/>
      <c r="I28"/>
      <c r="J28" t="s">
        <v>8</v>
      </c>
      <c r="K28" t="s">
        <v>8</v>
      </c>
      <c r="L28" t="s">
        <v>84</v>
      </c>
      <c r="M28">
        <v>0</v>
      </c>
    </row>
    <row r="29" spans="1:11">
      <c r="A29" t="s">
        <v>8</v>
      </c>
      <c r="B29" t="s">
        <v>8</v>
      </c>
      <c r="C29" t="s">
        <v>8</v>
      </c>
      <c r="D29" t="s">
        <v>8</v>
      </c>
      <c r="E29" t="s">
        <v>8</v>
      </c>
      <c r="F29" t="s">
        <v>8</v>
      </c>
      <c r="G29" t="s">
        <v>8</v>
      </c>
      <c r="H29" t="s">
        <v>84</v>
      </c>
      <c r="I29">
        <v>1</v>
      </c>
      <c r="J29" t="s">
        <v>8</v>
      </c>
      <c r="K29" t="s">
        <v>8</v>
      </c>
    </row>
    <row r="30" spans="1:13">
      <c r="A30" t="s">
        <v>8</v>
      </c>
      <c r="B30" t="s">
        <v>8</v>
      </c>
      <c r="C30" t="s">
        <v>8</v>
      </c>
      <c r="D30" t="s">
        <v>8</v>
      </c>
      <c r="E30" t="s">
        <v>8</v>
      </c>
      <c r="F30" t="s">
        <v>8</v>
      </c>
      <c r="G30" t="s">
        <v>8</v>
      </c>
      <c r="H30"/>
      <c r="I30"/>
      <c r="J30" t="s">
        <v>8</v>
      </c>
      <c r="K30" t="s">
        <v>8</v>
      </c>
      <c r="L30" t="s">
        <v>85</v>
      </c>
      <c r="M30">
        <v>0</v>
      </c>
    </row>
    <row r="31" spans="1:13">
      <c r="A31" t="s">
        <v>8</v>
      </c>
      <c r="B31" t="s">
        <v>8</v>
      </c>
      <c r="C31" t="s">
        <v>8</v>
      </c>
      <c r="D31" t="s">
        <v>8</v>
      </c>
      <c r="E31" t="s">
        <v>8</v>
      </c>
      <c r="F31" t="s">
        <v>8</v>
      </c>
      <c r="G31" t="s">
        <v>8</v>
      </c>
      <c r="H31" t="s">
        <v>85</v>
      </c>
      <c r="I31">
        <v>0</v>
      </c>
      <c r="J31" t="s">
        <v>8</v>
      </c>
      <c r="K31" t="s">
        <v>8</v>
      </c>
      <c r="L31" t="s">
        <v>8</v>
      </c>
      <c r="M31">
        <f>COUNTIF(M2:M30,0)</f>
        <v>12</v>
      </c>
    </row>
    <row r="32" spans="9:9">
      <c r="I32">
        <f>COUNTIF(I2:I31,0)</f>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诶哟不错哦</cp:lastModifiedBy>
  <dcterms:created xsi:type="dcterms:W3CDTF">2024-10-23T20:35:00Z</dcterms:created>
  <dcterms:modified xsi:type="dcterms:W3CDTF">2024-11-03T12:45:35Z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9186C16834AF3CF822F8266741383340_42</vt:lpwstr>
  </property>
</Properties>
</file>