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0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<sst xmlns="http://schemas.openxmlformats.org/spreadsheetml/2006/main" count="305" uniqueCount="144">
  <si>
    <t>index</t>
  </si>
  <si>
    <t>type</t>
  </si>
  <si>
    <t>line</t>
  </si>
  <si>
    <t>text</t>
  </si>
  <si>
    <t>MTL</t>
  </si>
  <si>
    <t>explaination</t>
  </si>
  <si>
    <t>Llama-3.1-405B-T</t>
  </si>
  <si>
    <t/>
  </si>
  <si>
    <t>GPT-4o</t>
  </si>
  <si>
    <t>Claude-3.5-Sonnet</t>
  </si>
  <si>
    <t>expected post action</t>
  </si>
  <si>
    <t>7-7</t>
  </si>
  <si>
    <t>ZigZag mode is a semi-autonomous mode designed to make it easier for a pilot to fly a vehicle back and forth across a field which can be useful for crop spraying</t>
  </si>
  <si>
    <t>G(Z → CF)</t>
  </si>
  <si>
    <t>This formula states that globally, whenever ZigZag mode(Z) is active, it implies the vehicle flies back and forth across a field (CF) which can be useful for crop spraying.</t>
  </si>
  <si>
    <t>state transition pre-requirement</t>
  </si>
  <si>
    <t>18-18</t>
  </si>
  <si>
    <t>A two or preferably three position :ref:`auxiliary switch &lt;channel-7-and-8-options&gt;` is set to "ZigZag SaveWP" (i.e. :ref:`RC7_OPTION &lt;RC7_OPTION&gt;` = 61)</t>
  </si>
  <si>
    <t>G(ZZ → (AS = ZW))</t>
  </si>
  <si>
    <t>ZZ represents ZigZag mode, AS represents the auxiliary switch value.  This formula indicates that if ZigZag mode is active, then the auxiliary switch is set to ZigZag SaveWP(ZW).</t>
  </si>
  <si>
    <t>{'sentence': 'A two or preferably three position auxiliary switch is set to "ZigZag SaveWP" (i.e. RC7_OPTION = 61)', 'formula': 'P', 'explanation': 'Here, P represents the predicate \'auxiliary switch is set to "ZigZag SaveWP"\'. This formula simply asserts that the switch is in the desired position.'}</t>
  </si>
  <si>
    <t>{'sentence': '1.A two or preferably three position auxiliary switch is set to "ZigZag SaveWP" (i.e. RC7_OPTION = 61)', 'formula': 'F(S ∧ (RC7_OPTION = 61))', 'explanation': "The formula indicates that at some point in the future (F), the switch S will be set to 'ZigZag SaveWP', represented by RC7_OPTION being set to 61."}</t>
  </si>
  <si>
    <t>{'sentence': '1.A two or preferably three position auxiliary switch is set to "ZigZag SaveWP" (i.e. RC7_OPTION = 61)', 'formula': 'G(S → (T ∨ P))', 'explanation': "S represents the switch being set, T represents a two-position switch, and P represents a three-position switch. The formula states that globally, when the switch is set, it's either in a two-position or (preferably) three-position configuration."}</t>
  </si>
  <si>
    <t>19-19</t>
  </si>
  <si>
    <t>The pilot arms the vehicle in :ref:`Loiter &lt;loiter-mode&gt;` mode, takes off and then changes to ZigZag mode (in the future we may make it possible to arm and take-off in ZigZag mode)</t>
  </si>
  <si>
    <t>G(L ∧ X(A ∧ X(T  ∧X(C))) → X(ZZ))</t>
  </si>
  <si>
    <t>L, A, and T represent Loiter mode, Arming, and Takeoff, respectively. ZZ represents ZigZag mode. The formula means if the vehicle is in Loiter mode, armed, and takes off, then in the next step, it will be in ZigZag mode.  This reflects the current procedure.</t>
  </si>
  <si>
    <t>{'sentence': 'The pilot arms the vehicle in Loiter mode, takes off and then changes to ZigZag mode', 'formula': 'F(L ∧ X(T ∧ F(Z)))', 'explanation': "Here, L represents 'vehicle is in Loiter mode', T represents 'vehicle takes off', and Z represents 'vehicle is in ZigZag mode'. This formula asserts that the vehicle will eventually be in Loiter mode, then take off, and finally change to ZigZag mode."}</t>
  </si>
  <si>
    <t>{'sentence': '2.The pilot arms the vehicle in Loiter mode, takes off and then changes to ZigZag mode (in the future we may make it possible to arm and take-off in ZigZag mode)', 'formula': 'F(A ∧ L ∧ F(T ∧ Z))', 'explanation': 'The vehicle is armed (A) and takes off in Loiter mode (L), and eventually (F) switches to ZigZag mode (Z). The sequence is maintained over time.'}</t>
  </si>
  <si>
    <t>{'sentence': '2.The pilot arms the vehicle in Loiter mode, takes off and then changes to ZigZag mode (in the future we may make it possible to arm and take-off in ZigZag mode)', 'formula': 'F(A ∧ X(T ∧ X(Z)))', 'explanation': 'A represents arming in Loiter mode, T represents taking off, and Z represents changing to ZigZag mode. The formula captures the sequence of events: eventually, the vehicle is armed, then in the next state it takes off, and in the following state, it changes to ZigZag mode.'}</t>
  </si>
  <si>
    <t>20-20</t>
  </si>
  <si>
    <t>The vehicle is flown manually (it flies like :ref:`Loiter &lt;loiter-mode&gt;`) to one side of the field and then the auxiliary switch is moved to the highest or lowest position (it doesn't matter which) to record that side</t>
  </si>
  <si>
    <t>PS1:G(ZZ →  X((M ∧ LF) U (AS = H ∨ AS = L)))</t>
  </si>
  <si>
    <t>ZZ represents ZigZag Mode, M represents manual flight, LF represents Loiter-like flight characteristics, AS represents the auxiliary switch, H represents the highest switch position, and L represents the lowest. This formula states that after the vehicle enters the ZigZag Mode, manual and Loiter-like flight continues until the auxiliary switch is moved to either the highest or lowest position.</t>
  </si>
  <si>
    <t>{'sentence': 'The vehicle is flown manually to one side of the field and then the auxiliary switch is moved to the highest or lowest position', 'formula': 'F(M ∧ X(S ∧ (H ∨ L)))', 'explanation': "Here, M represents 'vehicle is flown manually', S represents 'vehicle is on one side of the field', H represents 'auxiliary switch is in the highest position', and L represents 'auxiliary switch is in the lowest position'. This formula asserts that the vehicle will eventually be flown manually to one side of the field and then the switch will be moved to either the highest or lowest position."}</t>
  </si>
  <si>
    <t>{'sentence': "The vehicle is flown manually (it flies like Loiter) to one side of the field and then the auxiliary switch is moved to the highest or lowest position (it doesn't matter which) to record that side.", 'formula': 'F(FlySide ∧ F(SwitchHigh ∨ SwitchLow))', 'explanation': 'FlySide represents the vehicle reaching one side of the field while flying in Loiter mode. F(SwitchHigh ∨ SwitchLow) indicates that eventually, the switch is moved to either the highest or lowest position to record that side.'}</t>
  </si>
  <si>
    <t>{'sentence': "3.The vehicle is flown manually (it flies like Loiter) to one side of the field and then the auxiliary switch is moved to the highest or lowest position (it doesn't matter which) to record that side", 'formula': 'F(M U (S ∧ (H ∨ L)))', 'explanation': 'M represents manual flight, S represents reaching a side of the field, H represents the switch in the highest position, and L represents the switch in the lowest position. The formula states that eventually, manual flight occurs until reaching a side and moving the switch to either the highest or lowest position.'}</t>
  </si>
  <si>
    <t>21-21</t>
  </si>
  <si>
    <t>The vehicle is flown to the other side of the field and the switch is moved to the opposite position</t>
  </si>
  <si>
    <t>PS2:G(PS1 → X(FS ∧ (AS = H)) → X(AS = L) ∨ (FS ∧ (AS = L)) → X(AS = H))</t>
  </si>
  <si>
    <t>PS1 represents previous step, FS represents flying to the other side. This formula captures the switching of the auxiliary switch (AS) to the opposite position (H or L) after reaching the other side.</t>
  </si>
  <si>
    <t>{'sentence': 'The vehicle is flown to the other side of the field and the switch is moved to the opposite position', 'formula': "F(O ∧ X(S' ∧ (H' ∨ L')))", 'explanation': "Here, O represents 'vehicle is on the other side of the field', S' represents 'vehicle is on the opposite side of the field', H' represents 'auxiliary switch is in the opposite of the highest position', and L' represents 'auxiliary switch is in the opposite of the lowest position'. This formula asserts that the vehicle will eventually be flown to the other side of the field and then the switch will be moved to the opposite position."}</t>
  </si>
  <si>
    <t>{'sentence': 'The vehicle is flown to the other side of the field and the switch is moved to the opposite position.', 'formula': 'F(FlyOtherSide ∧ F(SwitchOpposite))', 'explanation': 'FlyOtherSide represents the vehicle reaching the opposite side of the field. F(SwitchOpposite) indicates that after reaching, the switch is moved to the position opposite to the previous one.'}</t>
  </si>
  <si>
    <t>{'sentence': 'The vehicle is flown to the other side of the field and the switch is moved to the opposite position', 'formula': 'G(F → (X(S)))', 'explanation': 'F represents flying to the other side of the field, and S is moving the switch to the opposite position. This formula captures the sequence of flying followed by switch movement, which is assumed to happen in the next immediate state.'}</t>
  </si>
  <si>
    <t>22-22</t>
  </si>
  <si>
    <t>The switch can now be used to start the vehicle flying autonomously (at the current height) to either side of the field.</t>
  </si>
  <si>
    <t>PS3:G(PS2 →  ((AS = H ∨ AS = L) → A))</t>
  </si>
  <si>
    <t>PS2 represents previous step, A represents autonomous flight, AS represents the auxiliary switch, H represents the highest switch position, and L represents the lowest. This formula indicates that setting the auxiliary switch to either high or low initiates autonomous flight.</t>
  </si>
  <si>
    <t>{'sentence': 'The switch can now be used to start the vehicle flying autonomously to either side of the field', 'formula': "G(S ∧ (H ∨ L) → F(A ∧ (O ∨ O')))", 'explanation': "Here, A represents 'vehicle is flying autonomously', O represents 'vehicle is on one side of the field', and O' represents 'vehicle is on the opposite side of the field'. This formula asserts that whenever the switch is in the correct position, the vehicle will eventually start flying autonomously to either side of the field."}</t>
  </si>
  <si>
    <t>{'sentence': '5.The switch can now be used to start the vehicle flying autonomously (at the current height) to either side of the field.', 'formula': 'F(S ∧ A)', 'explanation': 'Eventually (F), the switch (S) is used to start autonomous flight (A) at the current height, covering either side of the field.'}</t>
  </si>
  <si>
    <t>{'sentence': '5.The switch can now be used to start the vehicle flying autonomously (at the current height) to either side of the field.', 'formula': 'G(W → F(A))', 'explanation': 'W represents the switch being used, and A represents autonomous flight. The formula states that globally, when the switch is used, it eventually leads to autonomous flight.'}</t>
  </si>
  <si>
    <t>Once the vehicle reaches the other side it will revert to manual control.</t>
  </si>
  <si>
    <t>PS4:G(PS3 → (R → X(M)))</t>
  </si>
  <si>
    <t>PS3 represents previous step finished, R represents reaching the other side, M represents manual control.  This indicates that reaching the other side leads to the next state being manual control.</t>
  </si>
  <si>
    <t>{'sentence': 'Once the vehicle reaches the other side it will revert to manual control', 'formula': 'G(O → X(M))', 'explanation': "Here, O represents 'vehicle is on the other side of the field', and M represents 'vehicle is in manual control'. This formula asserts that whenever the vehicle reaches the other side of the field, it will immediately revert to manual control."}</t>
  </si>
  <si>
    <t>{'sentence': 'Once the vehicle reaches the other side it will revert to manual control.', 'formula': 'G(R → X(M))', 'explanation': 'R represents reaching the other side, and M represents manual control. The formula states that globally, when the vehicle reaches the other side, in the next state it reverts to manual control.'}</t>
  </si>
  <si>
    <t>constraint</t>
  </si>
  <si>
    <t>The pilot can also regain manual control by moving the auxiliary switch to the middle position or by changing the flight mode.</t>
  </si>
  <si>
    <t>G((AS = Mid) ∨ ¬ZZ → M)</t>
  </si>
  <si>
    <t>Mid represents the middle switch position. This formula states that setting the switch (AS) to the middle position or leaving ZigZag mode (ZZ) results in manual control (M).</t>
  </si>
  <si>
    <t>{'sentence': 'The pilot can also regain manual control by moving the auxiliary switch to the middle position or by changing the flight mode', 'formula': "G((S ∧ M') → X(M))", 'explanation': "Here, S represents 'auxiliary switch is in the middle position', M' represents 'vehicle is not in manual control', and M represents 'vehicle is in manual control'. This formula asserts that whenever the switch is in the middle position or the flight mode is changed, the vehicle will immediately revert to manual control."}</t>
  </si>
  <si>
    <t>{'sentence': 'The pilot can also regain manual control by moving the auxiliary switch to the middle position or by changing the flight mode.', 'formula': 'G((S ∨ C) → X(M))', 'explanation': 'S represents moving the switch to the middle position, C represents changing the flight mode, and M represents manual control. The formula states that globally, when either the switch is moved to the middle or the flight mode is changed, manual control is regained in the next state.'}</t>
  </si>
  <si>
    <t>23-23</t>
  </si>
  <si>
    <t>If a downward facing :ref:`range finder &lt;common-rangefinder-landingpage&gt;` is used, the vehicle will follow the terrain when flying.</t>
  </si>
  <si>
    <t>G(RF → TF)</t>
  </si>
  <si>
    <t>RF represents the range finder being used, and TF represents terrain following. This formula states that if a range finder is used, the vehicle will follow the terrain.</t>
  </si>
  <si>
    <t>{'sentence': '6.If a downward facing range finder is used, the vehicle will follow the terrain when flying.', 'formula': 'G(R → T)', 'explanation': 'Globally (G), if the range finder (R) is used, the vehicle will follow the terrain (T) during flight.'}</t>
  </si>
  <si>
    <t>{'sentence': '6.If a downward facing range finder is used, the vehicle will follow the terrain when flying.', 'formula': 'G(R → (F → T))', 'explanation': 'R represents the range finder being used, F represents flying, and T represents following the terrain. The formula states that globally, when the range finder is used, flying implies terrain following.'}</t>
  </si>
  <si>
    <t>If the range finder becomes unhealthy while traversing from one side to the other, the vehicle will revert to manual control and come to a stop.</t>
  </si>
  <si>
    <t>G((¬RF ∧ T) → (M ∧ S))</t>
  </si>
  <si>
    <t>¬RF represents an unhealthy range finder, T represents traversing, M represents manual control, and S represents stopping. This formula states that if the range finder becomes unhealthy while traversing, the vehicle reverts to manual control and stops.</t>
  </si>
  <si>
    <t>{'sentence': 'If the range finder becomes unhealthy while traversing from one side to the other, the vehicle will revert to manual control and come to a stop', 'formula': 'G((R ∧ O) → X(M ∧ S))', 'explanation': "Here, R represents 'range finder is unhealthy', O represents 'vehicle is traversing from one side to the other', M represents 'vehicle is in manual control', and S represents 'vehicle is stopped'. This formula asserts that whenever the range finder becomes unhealthy while the vehicle is traversing, the vehicle will immediately revert to manual control and come to a stop."}</t>
  </si>
  <si>
    <t>{'sentence': 'If the range finder becomes unhealthy while traversing from one side to the other, the vehicle will revert to manual control and come to a stop.', 'formula': 'G(U → (M ∧ S))', 'explanation': 'Globally (G), if the range finder becomes unhealthy (U), the vehicle will revert to manual control (M) and stop (S).'}</t>
  </si>
  <si>
    <t>{'sentence': 'If the range finder becomes unhealthy while traversing from one side to the other, the vehicle will revert to manual control and come to a stop.', 'formula': 'G((T ∧ U) → X(M ∧ S))', 'explanation': 'T represents traversing, U represents an unhealthy range finder, M represents manual control, and S represents stopping. The formula states that globally, if the range finder becomes unhealthy during traversal, in the next state the vehicle reverts to manual control and stops.'}</t>
  </si>
  <si>
    <t>29-29</t>
  </si>
  <si>
    <t>For example the top speed can be configured with :ref:`LOIT_SPEED &lt;LOIT_SPEED&gt;`.</t>
  </si>
  <si>
    <t>G(TS = LS)</t>
  </si>
  <si>
    <t>TS represents the top speed, LS means LOIT_SPEED. This formula means the top speed is always configured by the LOIT_SPEED parameter.</t>
  </si>
  <si>
    <t>31-31</t>
  </si>
  <si>
    <t>When autonomously flying from one side of the field to the other, the :ref:`Auto mode &lt;auto-mode&gt;` parameters are used.</t>
  </si>
  <si>
    <t>G(AF → AM)</t>
  </si>
  <si>
    <t>AF represents autonomously flying from one side to the other, and AM represents using Auto mode parameters. This formula states that whenever the vehicle is autonomously flying across the field, the Auto mode parameters are in use.</t>
  </si>
  <si>
    <t>{'sentence': 'When autonomously flying from one side of the field to the other, the Auto mode parameters are used', 'formula': 'G(A → P)', 'explanation': "Here, A represents 'vehicle is flying autonomously', and P represents 'Auto mode parameters are used'. This formula asserts that whenever the vehicle is flying autonomously, Auto mode parameters will be used."}</t>
  </si>
  <si>
    <t>{'sentence': 'When autonomously flying from one side of the field to the other, the Auto mode parameters are used.', 'formula': 'G((A ∧ F) → U)', 'explanation': 'A represents autonomous flight, F represents flying from one side to the other, and U represents using Auto mode parameters. The formula states that globally, during autonomous flight between sides, Auto mode parameters are used.'}</t>
  </si>
  <si>
    <t>For example the top speed can be configured with :ref:`WPNAV_SPEED &lt;WPNAV_SPEED&gt;`.</t>
  </si>
  <si>
    <t>G(TS = WS)</t>
  </si>
  <si>
    <t>TS represents the top speed, WS means WPNAV_SPEED. This formula means the top speed is always configured by the WPNAV_SPEED parameter.</t>
  </si>
  <si>
    <t>40-40</t>
  </si>
  <si>
    <t>this function must be enabled with :ref:`ZIGZ_AUTO_ENABLE&lt;ZIGZ_AUTO_ENABLE&gt;` = 1, and parameters reloaded, before any parameters are visible and the feature enabled.</t>
  </si>
  <si>
    <t>G((¬VP ∧ ¬FE) U (ZE ∧ PR))</t>
  </si>
  <si>
    <t>ZE represents setting ZIGZ_AUTO_ENABLE to 1, PR represents parameters reloaded, VP represents parameters visible, and FE represents feature enabled. This formula expresses the requirement that ZIGZ_AUTO_ENABLE must be set to 1 and parameters reloaded *before* parameters become visible and the feature is enabled. The 'until' operator (U) captures this precedence constraint.</t>
  </si>
  <si>
    <t>{'sentence': 'this function must be enabled with ZIGZ_AUTO_ENABLE = 1, and parameters reloaded, before any parameters are visible and the feature enabled.', 'formula': 'F(E ∧ (X → (R ∧ F)))', 'explanation': 'Here, E represents enabling the function with ZIGZ_AUTO_ENABLE = 1, R represents reloading the parameters, and F represents the feature being enabled. The formula states that eventually, the function will be enabled, and then eventually, the parameters will be reloaded, and then eventually, the feature will be enabled.'}</t>
  </si>
  <si>
    <t>{'sentence': 'this function must be enabled with ZIGZ_AUTO_ENABLE = 1, and parameters reloaded, before any parameters are visible and the feature enabled.', 'formula': 'G((ZIGZ_AUTO_ENABLE = 1) → (R ∧ V))', 'explanation': 'Globally (G), if ZIGZ_AUTO_ENABLE is set to 1, parameters are reloaded (R) and become visible (V), enabling the feature.'}</t>
  </si>
  <si>
    <t>{'sentence': 'This function must be enabled with ZIGZ_AUTO_ENABLE = 1, and parameters reloaded, before any parameters are visible and the feature enabled.', 'formula': 'G(F → (E ∧ R ∧ X(V ∧ F)))', 'explanation': 'F represents the function being active, E is ZIGZ_AUTO_ENABLE set to 1, R is reloading parameters, V is parameters becoming visible, and F (second occurrence) is the feature being enabled. This formula ensures the correct sequence of events for enabling the function.'}</t>
  </si>
  <si>
    <t>42-42</t>
  </si>
  <si>
    <t>After the field's side points are registered, if you have an RC switch configured with ``RCx_OPTION`` = 83 (ZigZag Auto Mode), you can automatically cover the field side to side at a programmable distance interval, also enabling a sprayer, if equipped.</t>
  </si>
  <si>
    <t>G((P ∧ RC = ZAM) → (AC ∧ (E → S)))</t>
  </si>
  <si>
    <t>P represents the field's side points being registered, RC represents the RC switch option, AC represents automatic coverage, E represents being equipped with a sprayer, and S represents the sprayer being enabled. This formula states that if the side points are registered and the RC switch is set to ZAM(ZigZag Auto Mode), then automatic coverage is enabled, and if a sprayer is equipped, it is also enabled.</t>
  </si>
  <si>
    <t>{'sentence': "After the field's side points are registered, if you have an RC switch configured with RCx_OPTION = 83 (ZigZag Auto Mode), you can automatically cover the field side to side at a programmable distance interval, also enabling a sprayer, if equipped.", 'formula': 'F(R ∧ S ∧ (X → (G(A ∧ E))))', 'explanation': "Here, R represents the registration of the field's side points, S represents the configuration of the RC switch, A represents the automatic coverage of the field, and E represents the enabling of the sprayer. The formula states that eventually, if the side points are registered and the RC switch is configured, then globally, the field will be automatically covered and the sprayer will be enabled."}</t>
  </si>
  <si>
    <t>{'sentence': "After the field's side points are registered, if you have an RC switch configured with RCx_OPTION = 83 (ZigZag Auto Mode), you can automatically cover the field side to side at a programmable distance interval, also enabling a sprayer, if equipped.", 'formula': 'R ∧ (RCx_OPTION = 83) → F(C ∧ P)', 'explanation': "Once the field's points are registered (R) and the RC switch is set (RCx_OPTION = 83), the field can be automatically covered (C) and a sprayer can be enabled (P)."}</t>
  </si>
  <si>
    <t>49-49</t>
  </si>
  <si>
    <t>Fly to one side of the field and register the ZigZagWP A, as above, then fly to ZigZagWP B and set it.</t>
  </si>
  <si>
    <t>P1: (SA ∧ RA) ∧ X(SB ∧ RB)</t>
  </si>
  <si>
    <t>This formula represents the sequence of actions: eventually flying to SideA(SA) and registering waypoint A(RA), followed by eventually flying to SideB(SB) and registering waypoint B(RB).</t>
  </si>
  <si>
    <t>{'sentence': '1.Fly to one side of the field and register the ZigZagWP A, as above, then fly to ZigZagWP B and set it.', 'formula': 'F(P ∧ (X → (F(Q ∧ (X → R))))', 'explanation': 'Here, P represents flying to one side of the field, Q represents registering the ZigZagWP A, and R represents flying to ZigZagWP B and setting it. The formula states that eventually, the vehicle will fly to one side of the field, and then eventually, it will register the ZigZagWP A, and then eventually, it will fly to ZigZagWP B and set it.'}</t>
  </si>
  <si>
    <t>50-50</t>
  </si>
  <si>
    <t>Then switch the ZigZag Auto Mode switch you had setup.</t>
  </si>
  <si>
    <t>P1→X(AM)</t>
  </si>
  <si>
    <t>This formula represents the activation of the ZigZag Auto Mode switch(AM) in the next time step after setting the waypoints. X denotes the 'next' operator.</t>
  </si>
  <si>
    <t>{'sentence': '2.Then switch the ZigZag Auto Mode switch you had setup.', 'formula': 'F(S ∧ (X → M))', 'explanation': 'Here, S represents the setup of the ZigZag Auto Mode switch, and M represents switching the switch. The formula states that eventually, the switch will be setup, and then eventually, it will be switched.'}</t>
  </si>
  <si>
    <t>The vehicle will proceed as shown in the diagram, automatically enabling a sprayer, if setup. See :ref:`sprayer` for instructions.</t>
  </si>
  <si>
    <t>G(AM → (P ∧ (S → E)))</t>
  </si>
  <si>
    <t>AM represents activation of the ZigZag Auto Mode, P represents  proceed as shown in the diagram, S represents a sprayer and E represents enabling a sprayer. This formula indicates that globally, if the Auto Mode is activated, the vehicle proceeds as shown in the diagram. Additionally, if the sprayer is set up, it is enabled. G represents 'globally', and the implication captures the conditional enabling of the sprayer.</t>
  </si>
  <si>
    <t>{'sentence': 'The vehicle will proceed as shown in the diagram, automatically enabling a sprayer, if setup.', 'formula': 'G(Proceed → EnableSprayer)', 'explanation': 'Proceed represents following the path in the diagram. EnableSprayer ensures that whenever the vehicle proceeds, the sprayer is automatically enabled, assuming it is set up.'}</t>
  </si>
  <si>
    <t>51-51</t>
  </si>
  <si>
    <t>Upon activation, the vehicle will move in :ref:`ZIGZ_DIRECTION&lt;ZIGZ_DIRECTION&gt;` with respect to its heading for :ref:`ZIGZ_SIDE_DIST&lt;ZIGZ_SIDE_DIST&gt;`, then proceed to cross the field until the opposite ZigZagWP is reached.</t>
  </si>
  <si>
    <t>G(AM → ((M ∧ H) U R))</t>
  </si>
  <si>
    <t>AM represents activation of the ZigZag Auto Mode, M represents move in direction and cross the field, H represents respect the heading and R represents the opposite ZigZagWP is reached. This formula describes the vehicle's movement upon activation: it moves in the specified direction until it reaches the opposite waypoint. U represents the 'until' operator.</t>
  </si>
  <si>
    <t>{'sentence': '3.Upon activation, the vehicle will move in ZIGZ_DIRECTION with respect to its heading for ZIGZ_SIDE_DIST, then proceed to cross the field until the opposite ZigZagWP is reached.', 'formula': 'F(A ∧ (X → (F(M ∧ (X → C))))', 'explanation': 'Here, A represents the activation of the vehicle, M represents moving in ZIGZ_DIRECTION, and C represents crossing the field until the opposite ZigZagWP is reached. The formula states that eventually, the vehicle will be activated, and then eventually, it will move in ZIGZ_DIRECTION, and then eventually, it will cross the field.'}</t>
  </si>
  <si>
    <t>{'sentence': '3.Upon activation, the vehicle will move in ZIGZ_DIRECTION with respect to its heading for ZIGZ_SIDE_DIST, then proceed to cross the field until the opposite ZigZagWP is reached.', 'formula': 'A → F(Z ∧ (C U W))', 'explanation': 'Upon activation (A), the vehicle moves in the ZigZag direction (Z) for a set distance and continues (U) until the waypoint (W) is reached.'}</t>
  </si>
  <si>
    <t>{'sentence': 'Upon activation, the vehicle will move in ZIGZ_DIRECTION with respect to its heading for ZIGZ_SIDE_DIST, then proceed to cross the field until the opposite ZigZagWP is reached.', 'formula': 'G(A → (M ∧ X(C U R)))', 'explanation': 'A represents activation, M is moving in ZIGZ_DIRECTION for ZIGZ_SIDE_DIST, C is crossing the field, and R is reaching the opposite ZigZagWP. The formula ensures that whenever activation occurs, the vehicle moves as specified, then crosses the field until reaching the waypoint.'}</t>
  </si>
  <si>
    <t>It will then wait for :ref:`ZIGZ_WP_DELAY&lt;ZIGZ_WP_DELAY&gt;` to allow sprayer to fully stop and then move :ref:`ZIGZ_SIDE_DIST&lt;ZIGZ_SIDE_DIST&gt;` down the side of the field again to proceed back across the area.</t>
  </si>
  <si>
    <t>G(RO → (W ∧ X(MD)))</t>
  </si>
  <si>
    <t>RO represents reaching the opposite waypoint, W represents waiting for the delay, and MD represents moving down the side.  This formula states that after reaching the opposite waypoint, the vehicle waits for the delay and then moves down the side in the next time step.</t>
  </si>
  <si>
    <t>{'sentence': 'It will then wait for ZIGZ_WP_DELAY to allow sprayer to fully stop and then move ZIGZ_SIDE_DIST down the side of the field again to proceed back across the area.', 'formula': 'F(W ∧ (X → (F(S ∧ (X → M))))', 'explanation': 'Here, W represents waiting for ZIGZ_WP_DELAY, S represents stopping the sprayer, and M represents moving ZIGZ_SIDE_DIST down the side of the field. The formula states that eventually, the vehicle will wait for ZIGZ_WP_DELAY, and then eventually, the sprayer will stop, and then eventually, the vehicle will move ZIGZ_SIDE_DIST down the side of the field.'}</t>
  </si>
  <si>
    <t>{'sentence': 'It will then wait for ZIGZ_WP_DELAY to allow sprayer to fully stop and then move ZIGZ_SIDE_DIST down the side of the field again to proceed back across the area.', 'formula': 'F(WaitDelay ∧ F(MoveSideDist ∧ ProceedBack))', 'explanation': 'WaitDelay represents waiting for the ZIGZ_WP_DELAY. F(MoveSideDist ∧ ProceedBack) indicates that after the delay, the vehicle moves the distance ZIGZ_SIDE_DIST and proceeds back across the field.'}</t>
  </si>
  <si>
    <t>{'sentence': 'It will then wait for ZIGZ_WP_DELAY to allow sprayer to fully stop and then move ZIGZ_SIDE_DIST down the side of the field again to proceed back across the area.', 'formula': 'G(R → (W ∧ X(S ∧ X(M ∧ X(C)))))', 'explanation': 'R is reaching the waypoint, W is waiting for ZIGZ_WP_DELAY, S is the sprayer fully stopping, M is moving ZIGZ_SIDE_DIST, and C is crossing back. This formula captures the sequence of events after reaching the waypoint, including the delay and subsequent movement.'}</t>
  </si>
  <si>
    <t>It will do this for :ref:`ZIGZ_LINE_NUM&lt;ZIGZ_LINE_NUM&gt;` times (-1 = infinite until switched out of this mode, =0 will only move to the first field crossing position, but not proceed further).</t>
  </si>
  <si>
    <t>G((LN &gt; 0) → (R U (LN = 0))) ∧ G((LN = -1) → G(R))</t>
  </si>
  <si>
    <t>LN represents the line number, and R represents repeating the process. This formula captures the repetition based on LN: if LN &gt; 0, the process repeats until LN = 0; if LN = -1, the process repeats indefinitely.</t>
  </si>
  <si>
    <t>{'sentence': 'It will do this for ZIGZ_LINE_NUM times (-1 = infinite until switched out of this mode, =0 will only move to the first field crossing position, but not proceed further).', 'formula': 'F(L ∧ (X → (G(M ∧ (X → (L = -1 → G(M)) ∨ (L = 0 → ¬M)))))', 'explanation': 'Here, L represents the number of times the vehicle will repeat the process, and M represents moving to the next field crossing position. The formula states that eventually, the vehicle will repeat the process for L times, and if L is -1, it will repeat indefinitely, and if L is 0, it will only move to the first field crossing position and not proceed further.'}</t>
  </si>
  <si>
    <t>{'sentence': 'It will do this for ZIGZ_LINE_NUM times (-1 = infinite until switched out of this mode, =0 will only move to the first field crossing position, but not proceed further).', 'formula': 'G(L → F(C ∨ ¬P))', 'explanation': 'Globally (G), for a given number of lines (L), the vehicle will continue crossing (C) or stop (¬P) based on the specified line number.'}</t>
  </si>
  <si>
    <t>{'sentence': 'It will do this for ZIGZ_LINE_NUM times (-1 = infinite until switched out of this mode, =0 will only move to the first field crossing position, but not proceed further).', 'formula': 'G((N ∧ ¬Z) → ((M ∧ X(C)) U Z)) ∨ (N ∧ Z → M)', 'explanation': 'N represents ZIGZ_LINE_NUM &gt; 0, Z is switching out of this mode, M is moving to the field crossing position, and C is completing a crossing. This formula handles both the repeating case (when N is true and not switched out) and the case where only one movement occurs (when N is false).'}</t>
  </si>
  <si>
    <t>53-53</t>
  </si>
  <si>
    <t>Moving the ZigZag Auto switch to the low position immediately stops this mode and returns to normal ZIGZAG mode.</t>
  </si>
  <si>
    <t>G(SL → X(S ∧ Z))</t>
  </si>
  <si>
    <t>SL represents setting the switch low, S represents stopping the auto mode, and Z represents returning to normal ZigZag mode. This formula states that setting the switch low immediately stops auto mode and returns to normal ZigZag mode in the next step.</t>
  </si>
  <si>
    <t>{'sentence': 'Moving the ZigZag Auto switch to the low position immediately stops this mode and returns to normal ZIGZAG mode.', 'formula': 'F(S ∧ (X → (¬M ∧ Z)))', 'explanation': 'Here, S represents moving the ZigZag Auto switch to the low position, M represents the current mode, and Z represents the normal ZIGZAG mode. The formula states that eventually, moving the switch to the low position will immediately stop the current mode and return to the normal ZIGZAG mode.'}</t>
  </si>
  <si>
    <t>{'sentence': 'Moving the ZigZag Auto switch to the low position immediately stops this mode and returns to normal ZIGZAG mode.', 'formula': 'G(L → (S ∧ N))', 'explanation': 'Globally (G), if the switch is moved to a low position (L), the mode stops (S) and returns to normal ZigZag mode (N).'}</t>
  </si>
  <si>
    <t>{'sentence': 'Moving the ZigZag Auto switch to the low position immediately stops this mode and returns to normal ZIGZAG mode.', 'formula': 'G(L → (S ∧ X(Z)))', 'explanation': 'L represents moving the switch to low position, S is stopping the current mode, and Z is entering normal ZIGZAG mode. This formula ensures that whenever the switch is moved to low, the current mode stops and normal mode is immediately entered.'}</t>
  </si>
  <si>
    <t>{'sentence': "When flown manually ZigZag uses Loiter mode's parameters.", 'formula': 'G((M ∧ Z) → L)', 'explanation': 'M represents manual flight, Z represents ZigZag mode, and L represents using Loiter mode parameters. The formula states that globally, when in manual flight and ZigZag mode, Loiter mode parameters are used.'}</t>
  </si>
  <si>
    <t>{'sentence': "When flown manually ZigZag uses Loiter mode's parameters", 'formula': 'G(M → L)', 'explanation': "Here, M represents 'vehicle is flown manually', and L represents 'Loiter mode's parameters are used'. This formula asserts that whenever the vehicle is flown manually, Loiter mode's parameters will be used."}</t>
  </si>
  <si>
    <t>{'sentence': 'ZigZag is available in Copter-4.0 (and higher)', 'formula': 'G(V ≥ 4.0 → Z)', 'explanation': 'Here, V represents the version number of Copter, and Z represents the availability of ZigZag. The formula states that globally, if the version number is greater than or equal to 4.0, then ZigZag is available.'}</t>
  </si>
  <si>
    <t>{'sentence': 'This feature will be available in Copter-4.1.0', 'formula': 'G(V ≥ 4.1 → F)', 'explanation': 'Here, V represents the version number of Copter, and F represents the availability of the feature. The formula states that globally, if the version number is greater than or equal to 4.1, then the feature will be available.'}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</si>
</sst>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abSelected="1" zoomScale="73" zoomScaleNormal="73" topLeftCell="A28" workbookViewId="0">
      <selection activeCell="I7" sqref="I7"/>
    </sheetView>
  </sheetViews>
  <sheetFormatPr defaultColWidth="9" defaultRowHeight="16.8"/>
  <cols>
    <col min="4" max="4" width="23.3942307692308" customWidth="1"/>
    <col min="6" max="6" width="25.6442307692308" customWidth="1"/>
    <col min="7" max="7" width="30.125" customWidth="1"/>
    <col min="9" max="9" width="30.2788461538462" customWidth="1"/>
    <col min="11" max="11" width="33.6538461538462"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18" spans="1:12">
      <c r="A2" s="2">
        <v>1</v>
      </c>
      <c r="B2" s="2" t="s">
        <v>10</v>
      </c>
      <c r="C2" s="2" t="s">
        <v>11</v>
      </c>
      <c r="D2" s="2" t="s">
        <v>12</v>
      </c>
      <c r="E2" s="2" t="s">
        <v>13</v>
      </c>
      <c r="F2" s="2" t="s">
        <v>14</v>
      </c>
      <c r="G2" s="2" t="s">
        <v>7</v>
      </c>
      <c r="H2" s="2" t="s">
        <v>7</v>
      </c>
      <c r="I2" s="2" t="s">
        <v>7</v>
      </c>
      <c r="J2" s="2" t="s">
        <v>7</v>
      </c>
      <c r="K2" s="2" t="s">
        <v>7</v>
      </c>
      <c r="L2" s="2" t="s">
        <v>7</v>
      </c>
    </row>
    <row r="3" ht="202" spans="1:12">
      <c r="A3" s="2">
        <v>3</v>
      </c>
      <c r="B3" s="2" t="s">
        <v>15</v>
      </c>
      <c r="C3" s="2" t="s">
        <v>16</v>
      </c>
      <c r="D3" s="2" t="s">
        <v>17</v>
      </c>
      <c r="E3" s="2" t="s">
        <v>18</v>
      </c>
      <c r="F3" s="2" t="s">
        <v>19</v>
      </c>
      <c r="G3" s="2" t="s">
        <v>20</v>
      </c>
      <c r="H3" s="2">
        <v>1</v>
      </c>
      <c r="I3" s="2" t="s">
        <v>21</v>
      </c>
      <c r="J3" s="2">
        <v>1</v>
      </c>
      <c r="K3" s="2" t="s">
        <v>22</v>
      </c>
      <c r="L3" s="2">
        <v>0</v>
      </c>
    </row>
    <row r="4" ht="236" spans="1:12">
      <c r="A4" s="2">
        <v>4</v>
      </c>
      <c r="B4" s="2" t="s">
        <v>15</v>
      </c>
      <c r="C4" s="2" t="s">
        <v>23</v>
      </c>
      <c r="D4" s="2" t="s">
        <v>24</v>
      </c>
      <c r="E4" s="2" t="s">
        <v>25</v>
      </c>
      <c r="F4" s="2" t="s">
        <v>26</v>
      </c>
      <c r="G4" s="2" t="s">
        <v>27</v>
      </c>
      <c r="H4" s="2">
        <v>1</v>
      </c>
      <c r="I4" s="2" t="s">
        <v>28</v>
      </c>
      <c r="J4" s="2">
        <v>1</v>
      </c>
      <c r="K4" s="2" t="s">
        <v>29</v>
      </c>
      <c r="L4" s="2">
        <v>1</v>
      </c>
    </row>
    <row r="5" ht="320" spans="1:12">
      <c r="A5" s="2">
        <v>5</v>
      </c>
      <c r="B5" s="2" t="s">
        <v>15</v>
      </c>
      <c r="C5" s="2" t="s">
        <v>30</v>
      </c>
      <c r="D5" s="2" t="s">
        <v>31</v>
      </c>
      <c r="E5" s="2" t="s">
        <v>32</v>
      </c>
      <c r="F5" s="2" t="s">
        <v>33</v>
      </c>
      <c r="G5" s="2" t="s">
        <v>34</v>
      </c>
      <c r="H5" s="2">
        <v>1</v>
      </c>
      <c r="I5" s="2" t="s">
        <v>35</v>
      </c>
      <c r="J5" s="2">
        <v>1</v>
      </c>
      <c r="K5" s="2" t="s">
        <v>36</v>
      </c>
      <c r="L5" s="2">
        <v>1</v>
      </c>
    </row>
    <row r="6" ht="336" spans="1:12">
      <c r="A6" s="2">
        <v>6</v>
      </c>
      <c r="B6" s="2" t="s">
        <v>10</v>
      </c>
      <c r="C6" s="2" t="s">
        <v>37</v>
      </c>
      <c r="D6" s="2" t="s">
        <v>38</v>
      </c>
      <c r="E6" s="2" t="s">
        <v>39</v>
      </c>
      <c r="F6" s="2" t="s">
        <v>40</v>
      </c>
      <c r="G6" s="2" t="s">
        <v>41</v>
      </c>
      <c r="H6" s="2">
        <v>1</v>
      </c>
      <c r="I6" s="2" t="s">
        <v>42</v>
      </c>
      <c r="J6" s="2">
        <v>1</v>
      </c>
      <c r="K6" s="2" t="s">
        <v>43</v>
      </c>
      <c r="L6" s="2">
        <v>1</v>
      </c>
    </row>
    <row r="7" ht="286" spans="1:12">
      <c r="A7" s="2">
        <v>7</v>
      </c>
      <c r="B7" s="2" t="s">
        <v>10</v>
      </c>
      <c r="C7" s="2" t="s">
        <v>44</v>
      </c>
      <c r="D7" s="2" t="s">
        <v>45</v>
      </c>
      <c r="E7" s="2" t="s">
        <v>46</v>
      </c>
      <c r="F7" s="2" t="s">
        <v>47</v>
      </c>
      <c r="G7" s="2" t="s">
        <v>48</v>
      </c>
      <c r="H7" s="2">
        <v>1</v>
      </c>
      <c r="I7" s="2" t="s">
        <v>49</v>
      </c>
      <c r="J7" s="2">
        <v>1</v>
      </c>
      <c r="K7" s="2" t="s">
        <v>50</v>
      </c>
      <c r="L7" s="2">
        <v>1</v>
      </c>
    </row>
    <row r="8" ht="219" spans="1:12">
      <c r="A8" s="2">
        <v>8</v>
      </c>
      <c r="B8" s="2" t="s">
        <v>10</v>
      </c>
      <c r="C8" s="2" t="s">
        <v>44</v>
      </c>
      <c r="D8" s="2" t="s">
        <v>51</v>
      </c>
      <c r="E8" s="2" t="s">
        <v>52</v>
      </c>
      <c r="F8" s="2" t="s">
        <v>53</v>
      </c>
      <c r="G8" s="2" t="s">
        <v>54</v>
      </c>
      <c r="H8" s="2">
        <v>1</v>
      </c>
      <c r="I8" s="2" t="s">
        <v>7</v>
      </c>
      <c r="J8" s="2" t="s">
        <v>7</v>
      </c>
      <c r="K8" s="2" t="s">
        <v>55</v>
      </c>
      <c r="L8" s="2">
        <v>1</v>
      </c>
    </row>
    <row r="9" ht="303" spans="1:12">
      <c r="A9" s="2">
        <v>9</v>
      </c>
      <c r="B9" s="2" t="s">
        <v>56</v>
      </c>
      <c r="C9" s="2" t="s">
        <v>44</v>
      </c>
      <c r="D9" s="2" t="s">
        <v>57</v>
      </c>
      <c r="E9" s="2" t="s">
        <v>58</v>
      </c>
      <c r="F9" s="2" t="s">
        <v>59</v>
      </c>
      <c r="G9" s="2" t="s">
        <v>60</v>
      </c>
      <c r="H9" s="2">
        <v>1</v>
      </c>
      <c r="I9" s="2" t="s">
        <v>7</v>
      </c>
      <c r="J9" s="2" t="s">
        <v>7</v>
      </c>
      <c r="K9" s="2" t="s">
        <v>61</v>
      </c>
      <c r="L9" s="2">
        <v>1</v>
      </c>
    </row>
    <row r="10" ht="185" spans="1:12">
      <c r="A10" s="2">
        <v>10</v>
      </c>
      <c r="B10" s="2" t="s">
        <v>10</v>
      </c>
      <c r="C10" s="2" t="s">
        <v>62</v>
      </c>
      <c r="D10" s="2" t="s">
        <v>63</v>
      </c>
      <c r="E10" s="2" t="s">
        <v>64</v>
      </c>
      <c r="F10" s="2" t="s">
        <v>65</v>
      </c>
      <c r="G10" s="2" t="s">
        <v>7</v>
      </c>
      <c r="H10" s="2" t="s">
        <v>7</v>
      </c>
      <c r="I10" s="2" t="s">
        <v>66</v>
      </c>
      <c r="J10" s="2">
        <v>1</v>
      </c>
      <c r="K10" s="2" t="s">
        <v>67</v>
      </c>
      <c r="L10" s="2">
        <v>1</v>
      </c>
    </row>
    <row r="11" ht="320" spans="1:12">
      <c r="A11" s="2">
        <v>11</v>
      </c>
      <c r="B11" s="2" t="s">
        <v>10</v>
      </c>
      <c r="C11" s="2" t="s">
        <v>62</v>
      </c>
      <c r="D11" s="2" t="s">
        <v>68</v>
      </c>
      <c r="E11" s="2" t="s">
        <v>69</v>
      </c>
      <c r="F11" s="2" t="s">
        <v>70</v>
      </c>
      <c r="G11" s="2" t="s">
        <v>71</v>
      </c>
      <c r="H11" s="2">
        <v>1</v>
      </c>
      <c r="I11" s="2" t="s">
        <v>72</v>
      </c>
      <c r="J11" s="2">
        <v>0</v>
      </c>
      <c r="K11" s="2" t="s">
        <v>73</v>
      </c>
      <c r="L11" s="2">
        <v>1</v>
      </c>
    </row>
    <row r="12" ht="101" spans="1:12">
      <c r="A12" s="2">
        <v>13</v>
      </c>
      <c r="B12" s="2" t="s">
        <v>10</v>
      </c>
      <c r="C12" s="2" t="s">
        <v>74</v>
      </c>
      <c r="D12" s="2" t="s">
        <v>75</v>
      </c>
      <c r="E12" s="2" t="s">
        <v>76</v>
      </c>
      <c r="F12" s="2" t="s">
        <v>77</v>
      </c>
      <c r="G12" s="2" t="s">
        <v>7</v>
      </c>
      <c r="H12" s="2" t="s">
        <v>7</v>
      </c>
      <c r="I12" s="2" t="s">
        <v>7</v>
      </c>
      <c r="J12" s="2" t="s">
        <v>7</v>
      </c>
      <c r="K12" s="2" t="s">
        <v>7</v>
      </c>
      <c r="L12" s="2" t="s">
        <v>7</v>
      </c>
    </row>
    <row r="13" ht="202" spans="1:12">
      <c r="A13" s="2">
        <v>14</v>
      </c>
      <c r="B13" s="2" t="s">
        <v>10</v>
      </c>
      <c r="C13" s="2" t="s">
        <v>78</v>
      </c>
      <c r="D13" s="2" t="s">
        <v>79</v>
      </c>
      <c r="E13" s="2" t="s">
        <v>80</v>
      </c>
      <c r="F13" s="2" t="s">
        <v>81</v>
      </c>
      <c r="G13" s="2" t="s">
        <v>82</v>
      </c>
      <c r="H13" s="2">
        <v>1</v>
      </c>
      <c r="I13" s="2" t="s">
        <v>7</v>
      </c>
      <c r="J13" s="2" t="s">
        <v>7</v>
      </c>
      <c r="K13" s="2" t="s">
        <v>83</v>
      </c>
      <c r="L13" s="2">
        <v>1</v>
      </c>
    </row>
    <row r="14" ht="118" spans="1:12">
      <c r="A14" s="2">
        <v>15</v>
      </c>
      <c r="B14" s="2" t="s">
        <v>10</v>
      </c>
      <c r="C14" s="2" t="s">
        <v>78</v>
      </c>
      <c r="D14" s="2" t="s">
        <v>84</v>
      </c>
      <c r="E14" s="2" t="s">
        <v>85</v>
      </c>
      <c r="F14" s="2" t="s">
        <v>86</v>
      </c>
      <c r="G14" s="2" t="s">
        <v>7</v>
      </c>
      <c r="H14" s="2" t="s">
        <v>7</v>
      </c>
      <c r="I14" s="2" t="s">
        <v>7</v>
      </c>
      <c r="J14" s="2" t="s">
        <v>7</v>
      </c>
      <c r="K14" s="2" t="s">
        <v>7</v>
      </c>
      <c r="L14" s="2" t="s">
        <v>7</v>
      </c>
    </row>
    <row r="15" ht="320" spans="1:12">
      <c r="A15" s="2">
        <v>16</v>
      </c>
      <c r="B15" s="2" t="s">
        <v>15</v>
      </c>
      <c r="C15" s="2" t="s">
        <v>87</v>
      </c>
      <c r="D15" s="2" t="s">
        <v>88</v>
      </c>
      <c r="E15" s="2" t="s">
        <v>89</v>
      </c>
      <c r="F15" s="2" t="s">
        <v>90</v>
      </c>
      <c r="G15" s="2" t="s">
        <v>91</v>
      </c>
      <c r="H15" s="2">
        <v>0</v>
      </c>
      <c r="I15" s="2" t="s">
        <v>92</v>
      </c>
      <c r="J15" s="2">
        <v>0</v>
      </c>
      <c r="K15" s="2" t="s">
        <v>93</v>
      </c>
      <c r="L15" s="2">
        <v>1</v>
      </c>
    </row>
    <row r="16" ht="404" spans="1:12">
      <c r="A16" s="2">
        <v>17</v>
      </c>
      <c r="B16" s="2" t="s">
        <v>56</v>
      </c>
      <c r="C16" s="2" t="s">
        <v>94</v>
      </c>
      <c r="D16" s="2" t="s">
        <v>95</v>
      </c>
      <c r="E16" s="2" t="s">
        <v>96</v>
      </c>
      <c r="F16" s="2" t="s">
        <v>97</v>
      </c>
      <c r="G16" s="2" t="s">
        <v>98</v>
      </c>
      <c r="H16" s="2">
        <v>0</v>
      </c>
      <c r="I16" s="2" t="s">
        <v>99</v>
      </c>
      <c r="J16" s="2">
        <v>1</v>
      </c>
      <c r="K16" s="2" t="s">
        <v>7</v>
      </c>
      <c r="L16" s="2" t="s">
        <v>7</v>
      </c>
    </row>
    <row r="17" ht="286" spans="1:12">
      <c r="A17" s="2">
        <v>19</v>
      </c>
      <c r="B17" s="2" t="s">
        <v>15</v>
      </c>
      <c r="C17" s="2" t="s">
        <v>100</v>
      </c>
      <c r="D17" s="2" t="s">
        <v>101</v>
      </c>
      <c r="E17" s="2" t="s">
        <v>102</v>
      </c>
      <c r="F17" s="2" t="s">
        <v>103</v>
      </c>
      <c r="G17" s="2" t="s">
        <v>104</v>
      </c>
      <c r="H17" s="2">
        <v>0</v>
      </c>
      <c r="I17" s="2" t="s">
        <v>7</v>
      </c>
      <c r="J17" s="2" t="s">
        <v>7</v>
      </c>
      <c r="K17" s="2" t="s">
        <v>7</v>
      </c>
      <c r="L17" s="2" t="s">
        <v>7</v>
      </c>
    </row>
    <row r="18" ht="185" spans="1:12">
      <c r="A18" s="2">
        <v>20</v>
      </c>
      <c r="B18" s="2" t="s">
        <v>15</v>
      </c>
      <c r="C18" s="2" t="s">
        <v>105</v>
      </c>
      <c r="D18" s="2" t="s">
        <v>106</v>
      </c>
      <c r="E18" s="2" t="s">
        <v>107</v>
      </c>
      <c r="F18" s="2" t="s">
        <v>108</v>
      </c>
      <c r="G18" s="2" t="s">
        <v>109</v>
      </c>
      <c r="H18" s="2">
        <v>0</v>
      </c>
      <c r="I18" s="2" t="s">
        <v>7</v>
      </c>
      <c r="J18" s="2" t="s">
        <v>7</v>
      </c>
      <c r="K18" s="2" t="s">
        <v>7</v>
      </c>
      <c r="L18" s="2" t="s">
        <v>7</v>
      </c>
    </row>
    <row r="19" ht="286" spans="1:12">
      <c r="A19" s="2">
        <v>21</v>
      </c>
      <c r="B19" s="2" t="s">
        <v>10</v>
      </c>
      <c r="C19" s="2" t="s">
        <v>105</v>
      </c>
      <c r="D19" s="2" t="s">
        <v>110</v>
      </c>
      <c r="E19" s="2" t="s">
        <v>111</v>
      </c>
      <c r="F19" s="2" t="s">
        <v>112</v>
      </c>
      <c r="G19" s="2" t="s">
        <v>7</v>
      </c>
      <c r="H19" s="2" t="s">
        <v>7</v>
      </c>
      <c r="I19" s="2" t="s">
        <v>113</v>
      </c>
      <c r="J19" s="2">
        <v>1</v>
      </c>
      <c r="K19" s="2" t="s">
        <v>7</v>
      </c>
      <c r="L19" s="2" t="s">
        <v>7</v>
      </c>
    </row>
    <row r="20" ht="353" spans="1:12">
      <c r="A20" s="2">
        <v>22</v>
      </c>
      <c r="B20" s="2" t="s">
        <v>10</v>
      </c>
      <c r="C20" s="2" t="s">
        <v>114</v>
      </c>
      <c r="D20" s="2" t="s">
        <v>115</v>
      </c>
      <c r="E20" s="2" t="s">
        <v>116</v>
      </c>
      <c r="F20" s="2" t="s">
        <v>117</v>
      </c>
      <c r="G20" s="2" t="s">
        <v>118</v>
      </c>
      <c r="H20" s="2">
        <v>0</v>
      </c>
      <c r="I20" s="2" t="s">
        <v>119</v>
      </c>
      <c r="J20" s="2">
        <v>1</v>
      </c>
      <c r="K20" s="2" t="s">
        <v>120</v>
      </c>
      <c r="L20" s="2">
        <v>1</v>
      </c>
    </row>
    <row r="21" ht="353" spans="1:12">
      <c r="A21" s="2">
        <v>23</v>
      </c>
      <c r="B21" s="2" t="s">
        <v>10</v>
      </c>
      <c r="C21" s="2" t="s">
        <v>114</v>
      </c>
      <c r="D21" s="2" t="s">
        <v>121</v>
      </c>
      <c r="E21" s="2" t="s">
        <v>122</v>
      </c>
      <c r="F21" s="2" t="s">
        <v>123</v>
      </c>
      <c r="G21" s="2" t="s">
        <v>124</v>
      </c>
      <c r="H21" s="2">
        <v>0</v>
      </c>
      <c r="I21" s="2" t="s">
        <v>125</v>
      </c>
      <c r="J21" s="2">
        <v>1</v>
      </c>
      <c r="K21" s="2" t="s">
        <v>126</v>
      </c>
      <c r="L21" s="2">
        <v>1</v>
      </c>
    </row>
    <row r="22" ht="353" spans="1:12">
      <c r="A22" s="2">
        <v>24</v>
      </c>
      <c r="B22" s="2" t="s">
        <v>10</v>
      </c>
      <c r="C22" s="2" t="s">
        <v>114</v>
      </c>
      <c r="D22" s="2" t="s">
        <v>127</v>
      </c>
      <c r="E22" s="2" t="s">
        <v>128</v>
      </c>
      <c r="F22" s="2" t="s">
        <v>129</v>
      </c>
      <c r="G22" s="2" t="s">
        <v>130</v>
      </c>
      <c r="H22" s="2">
        <v>0</v>
      </c>
      <c r="I22" s="2" t="s">
        <v>131</v>
      </c>
      <c r="J22" s="2">
        <v>0</v>
      </c>
      <c r="K22" s="2" t="s">
        <v>132</v>
      </c>
      <c r="L22" s="2">
        <v>0</v>
      </c>
    </row>
    <row r="23" ht="269" spans="1:12">
      <c r="A23" s="2">
        <v>25</v>
      </c>
      <c r="B23" s="2" t="s">
        <v>10</v>
      </c>
      <c r="C23" s="2" t="s">
        <v>133</v>
      </c>
      <c r="D23" s="2" t="s">
        <v>134</v>
      </c>
      <c r="E23" s="2" t="s">
        <v>135</v>
      </c>
      <c r="F23" s="2" t="s">
        <v>136</v>
      </c>
      <c r="G23" s="2" t="s">
        <v>137</v>
      </c>
      <c r="H23" s="2">
        <v>0</v>
      </c>
      <c r="I23" s="2" t="s">
        <v>138</v>
      </c>
      <c r="J23" s="2">
        <v>1</v>
      </c>
      <c r="K23" s="2" t="s">
        <v>139</v>
      </c>
      <c r="L23" s="2">
        <v>1</v>
      </c>
    </row>
    <row r="24" ht="17" spans="1:12">
      <c r="A24" s="2" t="s">
        <v>7</v>
      </c>
      <c r="B24" s="2" t="s">
        <v>7</v>
      </c>
      <c r="C24" s="2" t="s">
        <v>7</v>
      </c>
      <c r="D24" s="2" t="s">
        <v>7</v>
      </c>
      <c r="E24" s="2" t="s">
        <v>7</v>
      </c>
      <c r="F24" s="2" t="s">
        <v>7</v>
      </c>
      <c r="G24" s="2" t="s">
        <v>7</v>
      </c>
      <c r="H24" s="2" t="s">
        <v>7</v>
      </c>
      <c r="I24" s="2" t="s">
        <v>7</v>
      </c>
      <c r="J24" s="2" t="s">
        <v>7</v>
      </c>
      <c r="K24" s="2" t="s">
        <v>7</v>
      </c>
      <c r="L24" s="2" t="s">
        <v>7</v>
      </c>
    </row>
    <row r="25" ht="17" spans="1:12">
      <c r="A25" s="2" t="s">
        <v>7</v>
      </c>
      <c r="B25" s="2" t="s">
        <v>7</v>
      </c>
      <c r="C25" s="2" t="s">
        <v>7</v>
      </c>
      <c r="D25" s="2" t="s">
        <v>7</v>
      </c>
      <c r="E25" s="2" t="s">
        <v>7</v>
      </c>
      <c r="F25" s="2" t="s">
        <v>7</v>
      </c>
      <c r="G25" s="2" t="s">
        <v>7</v>
      </c>
      <c r="H25" s="2" t="s">
        <v>7</v>
      </c>
      <c r="I25" s="2" t="s">
        <v>7</v>
      </c>
      <c r="J25" s="2" t="s">
        <v>7</v>
      </c>
      <c r="K25" s="2" t="s">
        <v>7</v>
      </c>
      <c r="L25" s="2" t="s">
        <v>7</v>
      </c>
    </row>
    <row r="26" ht="17" spans="1:12">
      <c r="A26" s="2" t="s">
        <v>7</v>
      </c>
      <c r="B26" s="2" t="s">
        <v>7</v>
      </c>
      <c r="C26" s="2" t="s">
        <v>7</v>
      </c>
      <c r="D26" s="2" t="s">
        <v>7</v>
      </c>
      <c r="E26" s="2" t="s">
        <v>7</v>
      </c>
      <c r="F26" s="2" t="s">
        <v>7</v>
      </c>
      <c r="G26" s="2" t="s">
        <v>7</v>
      </c>
      <c r="H26" s="2" t="s">
        <v>7</v>
      </c>
      <c r="I26" s="2" t="s">
        <v>7</v>
      </c>
      <c r="J26" s="2" t="s">
        <v>7</v>
      </c>
      <c r="K26" s="2" t="s">
        <v>7</v>
      </c>
      <c r="L26" s="2" t="s">
        <v>7</v>
      </c>
    </row>
    <row r="27" ht="17" spans="1:12">
      <c r="A27" s="2" t="s">
        <v>7</v>
      </c>
      <c r="B27" s="2" t="s">
        <v>7</v>
      </c>
      <c r="C27" s="2" t="s">
        <v>7</v>
      </c>
      <c r="D27" s="2" t="s">
        <v>7</v>
      </c>
      <c r="E27" s="2" t="s">
        <v>7</v>
      </c>
      <c r="F27" s="2" t="s">
        <v>7</v>
      </c>
      <c r="L27" s="2" t="s">
        <v>7</v>
      </c>
    </row>
    <row r="28" ht="168" spans="1:12">
      <c r="A28" s="2" t="s">
        <v>7</v>
      </c>
      <c r="B28" s="2" t="s">
        <v>7</v>
      </c>
      <c r="C28" s="2" t="s">
        <v>7</v>
      </c>
      <c r="D28" s="2" t="s">
        <v>7</v>
      </c>
      <c r="E28" s="2" t="s">
        <v>7</v>
      </c>
      <c r="F28" s="2" t="s">
        <v>7</v>
      </c>
      <c r="H28" s="2" t="s">
        <v>7</v>
      </c>
      <c r="I28" s="2" t="s">
        <v>7</v>
      </c>
      <c r="J28" s="2" t="s">
        <v>7</v>
      </c>
      <c r="K28" s="2" t="s">
        <v>140</v>
      </c>
      <c r="L28" s="2">
        <v>0</v>
      </c>
    </row>
    <row r="29" ht="17" spans="1:12">
      <c r="A29" s="2" t="s">
        <v>7</v>
      </c>
      <c r="B29" s="2" t="s">
        <v>7</v>
      </c>
      <c r="C29" s="2" t="s">
        <v>7</v>
      </c>
      <c r="D29" s="2" t="s">
        <v>7</v>
      </c>
      <c r="E29" s="2" t="s">
        <v>7</v>
      </c>
      <c r="F29" s="2" t="s">
        <v>7</v>
      </c>
      <c r="H29" s="2" t="s">
        <v>7</v>
      </c>
      <c r="I29" s="2" t="s">
        <v>7</v>
      </c>
      <c r="J29" s="2" t="s">
        <v>7</v>
      </c>
      <c r="K29" s="2" t="s">
        <v>7</v>
      </c>
      <c r="L29" s="2" t="s">
        <v>7</v>
      </c>
    </row>
    <row r="30" ht="185" spans="1:12">
      <c r="A30" s="2" t="s">
        <v>7</v>
      </c>
      <c r="B30" s="2" t="s">
        <v>7</v>
      </c>
      <c r="C30" s="2" t="s">
        <v>7</v>
      </c>
      <c r="D30" s="2" t="s">
        <v>7</v>
      </c>
      <c r="E30" s="2" t="s">
        <v>7</v>
      </c>
      <c r="F30" s="2" t="s">
        <v>7</v>
      </c>
      <c r="G30" s="2" t="s">
        <v>141</v>
      </c>
      <c r="H30" s="2">
        <v>0</v>
      </c>
      <c r="I30" s="2" t="s">
        <v>7</v>
      </c>
      <c r="J30" s="2" t="s">
        <v>7</v>
      </c>
      <c r="K30" s="2" t="s">
        <v>7</v>
      </c>
      <c r="L30" s="2" t="s">
        <v>7</v>
      </c>
    </row>
    <row r="31" ht="168" spans="1:12">
      <c r="A31" s="2" t="s">
        <v>7</v>
      </c>
      <c r="B31" s="2" t="s">
        <v>7</v>
      </c>
      <c r="C31" s="2" t="s">
        <v>7</v>
      </c>
      <c r="D31" s="2" t="s">
        <v>7</v>
      </c>
      <c r="E31" s="2" t="s">
        <v>7</v>
      </c>
      <c r="F31" s="2" t="s">
        <v>7</v>
      </c>
      <c r="G31" s="2" t="s">
        <v>142</v>
      </c>
      <c r="H31" s="2">
        <v>0</v>
      </c>
      <c r="I31" s="2" t="s">
        <v>7</v>
      </c>
      <c r="J31" s="2" t="s">
        <v>7</v>
      </c>
      <c r="K31" s="2" t="s">
        <v>7</v>
      </c>
      <c r="L31" s="2" t="s">
        <v>7</v>
      </c>
    </row>
    <row r="32" ht="185" spans="1:12">
      <c r="A32" s="2" t="s">
        <v>7</v>
      </c>
      <c r="B32" s="2" t="s">
        <v>7</v>
      </c>
      <c r="C32" s="2" t="s">
        <v>7</v>
      </c>
      <c r="D32" s="2" t="s">
        <v>7</v>
      </c>
      <c r="E32" s="2" t="s">
        <v>7</v>
      </c>
      <c r="F32" s="2" t="s">
        <v>7</v>
      </c>
      <c r="G32" s="2" t="s">
        <v>143</v>
      </c>
      <c r="H32" s="2">
        <v>0</v>
      </c>
      <c r="I32" s="2" t="s">
        <v>7</v>
      </c>
      <c r="J32" s="2" t="s">
        <v>7</v>
      </c>
      <c r="K32" s="2" t="s">
        <v>7</v>
      </c>
      <c r="L32" s="2" t="s">
        <v>7</v>
      </c>
    </row>
    <row r="33" spans="8:12">
      <c r="H33">
        <f>COUNTIF(H2:H32,1)</f>
        <v>9</v>
      </c>
      <c r="J33">
        <f>COUNTIF(J2:J32,1)</f>
        <v>11</v>
      </c>
      <c r="L33">
        <f>COUNTIF(L2:L32,1)</f>
        <v>13</v>
      </c>
    </row>
    <row r="34" spans="8:12">
      <c r="H34">
        <f>COUNTIF(H2:H32,0)</f>
        <v>11</v>
      </c>
      <c r="J34">
        <f>COUNTIF(J2:J32,0)</f>
        <v>3</v>
      </c>
      <c r="L34">
        <f>COUNTIF(L2:L32,0)</f>
        <v>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2024-10-24T04:33:00Z</dcterms:created>
  <dcterms:modified xsi:type="dcterms:W3CDTF">2024-10-30T15:41:12Z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B6F1131F613B7AFD7FC02167BE878CD4_42</vt:lpwstr>
  </property>
</Properties>
</file>