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<sst xmlns="http://schemas.openxmlformats.org/spreadsheetml/2006/main" count="326" uniqueCount="105">
  <si>
    <t>index</t>
  </si>
  <si>
    <t>type</t>
  </si>
  <si>
    <t>line</t>
  </si>
  <si>
    <t>text</t>
  </si>
  <si>
    <t>mtl</t>
  </si>
  <si>
    <t>explaination</t>
  </si>
  <si>
    <t>Unnamed: 6</t>
  </si>
  <si>
    <t>Llama-3.1-405B-T</t>
  </si>
  <si>
    <t/>
  </si>
  <si>
    <t>GPT-4o</t>
  </si>
  <si>
    <t>Claude-3.5-Sonnet</t>
  </si>
  <si>
    <t>expected post action</t>
  </si>
  <si>
    <t>The _Stabilized_ manual mode stabilizes and levels the multicopter when the RC control sticks are centred.</t>
  </si>
  <si>
    <t>G(C → S)</t>
  </si>
  <si>
    <t>G (globally) indicates that this condition holds at all times. C represents centered sticks, and S represents the stabilized and leveled state. The formula states that whenever the sticks are centered, the multicopter is stabilized.</t>
  </si>
  <si>
    <t>{'sentence': 'The _Stabilized_ manual mode stabilizes and levels the multicopter when the RC control sticks are centred.', 'formula': 'G((C → (S ∧ L)))', 'explanation': 'Here, C represents the RC control sticks being centred, S represents the multicopter being stabilized, and L represents the multicopter being levelled. The formula states that globally, whenever the sticks are centred, the multicopter will be both stabilized and levelled.'}</t>
  </si>
  <si>
    <t>{'sentence': 'The _Stabilized_ manual mode stabilizes and levels the multicopter when the RC control sticks are centred.', 'formula': 'G(C → X(S ∧ L))', 'explanation': 'This formula states that globally (G), whenever the RC control sticks are centered (C), in the next state (X), the multicopter will be stabilized (S) and leveled (L). As an expert, I note that this assumes instantaneous response, which may not be realistic in practice. A more nuanced formula might include a time bound.'}</t>
  </si>
  <si>
    <t>expected state change</t>
  </si>
  <si>
    <t>To move/fly the vehicle you move the sticks outside of the centre.</t>
  </si>
  <si>
    <t>G(¬C → M)</t>
  </si>
  <si>
    <t>M represents movement of the vehicle, and C represents centered sticks. This formula states that at all times, if the vehicle is moving, the sticks are not centered.</t>
  </si>
  <si>
    <t>This mode is also enabled if you set the flight mode to _Manual_.</t>
  </si>
  <si>
    <t>G(M → E)</t>
  </si>
  <si>
    <t>M represents setting the mode to Manual, and E represents the Stabilize mode being enabled. This formula captures that setting the flight mode to Manual always results in the mode being enabled.</t>
  </si>
  <si>
    <t>When sticks are outside the centre, the roll and pitch sticks control the _angle_ of the vehicle (attitude) around the respective axes, the yaw stick controls the rate of rotation above the horizontal plane, and the throttle controls altitude/speed.</t>
  </si>
  <si>
    <t>G(¬C → ((RS → R) ∧(PS → P) ∧ (YS → Y) ∧ (TS → T)))</t>
  </si>
  <si>
    <t>¬C represents sticks outside the center. RS, PS, YS, and T Srepresent roll, pitch, yaw, and throttle control sticks respectively.  R, P, Y, and T represent roll, pitch, yaw, and throttle control respectively. This formula states that when sticks are not centered, all controls are active</t>
  </si>
  <si>
    <t>{'sentence': 'When sticks are outside the centre, the roll and pitch sticks control the _angle_ of the vehicle (attitude) around the respective axes, the yaw stick controls the rate of rotation above the horizontal plane, and the throttle controls altitude/speed.', 'formula': 'G((¬C → ((R ∨ P) ∧ Y ∧ T)))', 'explanation': "Here, C represents the RC control sticks being centred, R and P represent the roll and pitch sticks controlling the angle, Y represents the yaw stick controlling the rate of rotation, and T represents the throttle controlling altitude/speed. The formula states that globally, whenever the sticks are not centred, the roll, pitch, yaw, and throttle will control their respective aspects of the vehicle's attitude and motion."}</t>
  </si>
  <si>
    <t>{'sentence': 'When sticks are outside the centre, the roll and pitch sticks control the _angle_ of the vehicle (attitude) around the respective axes, the yaw stick controls the rate of rotation above the horizontal plane, and the throttle controls altitude/speed.', 'formula': 'G(¬C → (R ∧ P ∧ Y ∧ T))', 'explanation': "This formula expresses that globally (G), when the sticks are not centered (¬C), roll (R), pitch (P), yaw (Y), and throttle (T) controls are active. As an expert, I point out that this formula doesn't capture the continuous nature of control inputs, which could be better expressed in a hybrid logic."}</t>
  </si>
  <si>
    <t>As soon as you release the control sticks they will return to the center deadzone.</t>
  </si>
  <si>
    <t>G(R → X(C))</t>
  </si>
  <si>
    <t>R represents releasing the sticks, and C represents centered sticks. The formula uses the 'next' operator X to indicate that immediately after releasing, the sticks will be centered.</t>
  </si>
  <si>
    <t>The multicopter will level out and stop once the roll and pitch sticks are centered.</t>
  </si>
  <si>
    <t>G((Cr ∧ Cp) → F(L ∧ S))</t>
  </si>
  <si>
    <t>Cr and Cp represent centered roll and pitch sticks respectively. L represents leveling out, and S represents stopping. The formula states that when both roll and pitch are centered, eventually the multicopter will level out and stop.</t>
  </si>
  <si>
    <t>{'sentence': 'The multicopter will level out and stop once the roll and pitch sticks are centered.', 'formula': 'G((C → (L ∧ S)))', 'explanation': 'Here, C represents the roll and pitch sticks being centred, L represents the multicopter levelling out, and S represents the multicopter stopping. The formula states that globally, whenever the sticks are centred, the multicopter will both level out and stop.'}</t>
  </si>
  <si>
    <t>{'sentence': 'The multicopter will level out and stop once the roll and pitch sticks are centered.', 'formula': 'G((C) → F(L ∧ S))', 'explanation': 'C represents the roll and pitch sticks being centered. F(L ∧ S) indicates that eventually, the multicopter will level out (L) and stop (S) once this condition is met.'}</t>
  </si>
  <si>
    <t>{'sentence': 'The multicopter will level out and stop once the roll and pitch sticks are centered.', 'formula': 'G((Cr ∧ Cp) → F(L ∧ S))', 'explanation': "This formula states that globally (G), when both roll and pitch sticks are centered (Cr ∧ Cp), eventually (F) the multicopter will level out (L) and stop (S). As an expert, I note that the 'eventually' operator doesn't specify a time bound, which might be important for safety-critical systems."}</t>
  </si>
  <si>
    <t>The vehicle will then hover in place/maintain altitude - provided it is properly balanced, throttle is set appropriately (see [below](#params)), and no external forces are applied (e.g. wind).</t>
  </si>
  <si>
    <t>G((B ∧ T ∧ ¬E) → H)</t>
  </si>
  <si>
    <t>B represents proper balance, T represents appropriate throttle, ¬E represents no external forces, and H represents hovering. This formula captures the conditions necessary for hovering.</t>
  </si>
  <si>
    <t>{'sentence': 'The vehicle will then hover in place/maintain altitude - provided it is properly balanced, throttle is set appropriately (see below), and no external forces are applied (e.g. wind).', 'formula': 'G(((B ∧ A ∧ ¬E) → H))', 'explanation': 'Here, B represents the vehicle being properly balanced, A represents the throttle being set appropriately, E represents external forces being applied, and H represents the vehicle hovering in place/maintaining altitude. The formula states that globally, whenever the vehicle is balanced, throttle is set correctly, and no external forces are applied, the vehicle will hover in place/maintain altitude.'}
{'sentence': 'Roll, Pitch: Assistance from autopilot to stabilize the attitude.', 'formula': 'G((R ∨ P) → S)', 'explanation': 'Here, R and P represent roll and pitch, and S represents the stabilized attitude. The formula states that globally, if roll or pitch is used, then the attitude is stabilized by the autopilot.'}
{'sentence': 'Yaw: Assistance from autopilot to stabilize the attitude rate.', 'formula': 'G(Y → S)', 'explanation': 'Here, Y represents yaw and S represents the stabilized attitude rate. The formula states that globally, if yaw is used, then the attitude rate is stabilized by the autopilot.'}</t>
  </si>
  <si>
    <t>{'sentence': 'The vehicle will then hover in place/maintain altitude - provided it is properly balanced, throttle is set appropriately (see below), and no external forces are applied (e.g. wind).', 'formula': 'G((B ∧ T ∧ ¬E) → F(H))', 'explanation': 'B represents the vehicle being balanced, T the throttle set appropriately, and ¬E the absence of external forces. F(H) signifies that under these conditions, the vehicle will eventually hover in place (H).'}</t>
  </si>
  <si>
    <t>{'sentence': 'Roll, Pitch: Assistance from autopilot to stabilize the attitude.', 'formula': 'G(R ∧ P → A)', 'explanation': 'R represents roll, P represents pitch, and A represents autopilot assistance. The formula G(R ∧ P → A) indicates that globally, whenever roll and pitch are present, autopilot assistance is provided to stabilize the attitude.'}
{'sentence': 'Yaw: Assistance from autopilot to stabilize the attitude rate.', 'formula': 'G(Y → A)', 'explanation': 'Y represents yaw, and A represents autopilot assistance. G(Y → A) indicates that globally, when yaw control is present, it implies autopilot assistance to stabilize the attitude rate.'}</t>
  </si>
  <si>
    <t>requirements</t>
  </si>
  <si>
    <t>The craft will drift in the direction of any wind and you have to control the throttle to hold altitude.</t>
  </si>
  <si>
    <t>G(W → (D ∧ F(Tc → A)))</t>
  </si>
  <si>
    <t>W represents wind, D represents drift, Tc represents throttle control, and A represents maintaining altitude. This formula indicates that wind causes drift and eventually throttle control is needed to maintain altitude.</t>
  </si>
  <si>
    <t>?</t>
  </si>
  <si>
    <t>{'sentence': 'The autopilot does not compensate for drift due to wind (or other sources).', 'formula': 'G((W → ¬C))', 'explanation': 'Here, W represents the wind (or other sources) causing drift, and C represents the autopilot compensating for the drift. The formula states that globally, whenever there is wind (or other sources) causing drift, the autopilot will not compensate for it.'}</t>
  </si>
  <si>
    <t>{'sentence': 'The autopilot does not compensate for drift due to wind (or other sources).', 'formula': 'G(¬C)', 'explanation': '¬C indicates that compensation (C) for drift due to wind or other sources does not occur.'}</t>
  </si>
  <si>
    <t>RC mode where centered sticks level vehicle.</t>
  </si>
  <si>
    <t>G(C → L)</t>
  </si>
  <si>
    <t>C represents centered sticks and L represents leveling. This simple formula captures the essence of the RC mode behavior.</t>
  </si>
  <si>
    <t>{'sentence': 'RC mode where centered sticks level vehicle.', 'formula': 'G((C → L))', 'explanation': 'Here, C represents the RC control sticks being centred, and L represents the vehicle levelling out. The formula states that globally, whenever the sticks are centred, the vehicle will level out.'}</t>
  </si>
  <si>
    <t>{'sentence': 'RC mode where centered sticks level vehicle.', 'formula': 'G(C → L)', 'explanation': 'C represents centered sticks, and L represents a level vehicle. G(C → L) indicates that globally, when the sticks are centered, it implies the vehicle is leveled, capturing the automatic leveling behavior in this RC mode.'}</t>
  </si>
  <si>
    <t>[Altitude mode](../flight_modes_mc/altitude.md) additionally stabilizes the vehicle altitude when sticks are centred, and [Position mode](../flight_modes_mc/position.md) stabilizes both altitude and position over ground.</t>
  </si>
  <si>
    <t>G(((C∧S ) → A) ∧ ((C∧PM ) → (A∧P)))</t>
  </si>
  <si>
    <t>This formula captures the continuous behavior of both Altitude and 
Position modes. Here, C represents centered sticks, S represents Stabilize Mode, PM represents Position Mode, A represents 
stabilized altitude, and P represents stabilized position. The formula 
states that globally (at all times), if the sticks are centered, then 
the altitude is stabilized, and the position is always stabilized 
(regardless of stick position in Position mode).</t>
  </si>
  <si>
    <t>The autopilot controls the attitude, meaning it regulates the roll and pitch angles to zero when the RC sticks are centered inside the controller deadzone (consequently leveling-out the attitude).</t>
  </si>
  <si>
    <t>G(C → F(Z ∧ L))</t>
  </si>
  <si>
    <t>C represents centered sticks, Z represents zero roll and pitch angles, and L represents leveling out. The formula states that when sticks are centered, eventually the angles will be zeroed and the attitude leveled.</t>
  </si>
  <si>
    <t>{'sentence': 'The autopilot controls the attitude, meaning it regulates the roll and pitch angles to zero when the RC sticks are centered inside the controller deadzone (consequently leveling-out the attitude).', 'formula': 'G(((C ∧ D) → (R ∧ P ∧ L)))', 'explanation': 'Here, C represents the RC sticks being centred, D represents the sticks being inside the controller deadzone, R and P represent the roll and pitch angles being regulated to zero, and L represents the attitude levelling out. The formula states that globally, whenever the sticks are centred and inside the deadzone, the autopilot will regulate the roll and pitch angles to zero and level out the attitude.'}</t>
  </si>
  <si>
    <t>{'sentence': 'The autopilot controls the attitude, meaning it regulates the roll and pitch angles to zero when the RC sticks are centered inside the controller deadzone (consequently leveling-out the attitude).', 'formula': 'G((D) → F(R ∧ P))', 'explanation': 'D represents the RC sticks being centered in the deadzone. F(R ∧ P) indicates that the roll (R) and pitch (P) angles will eventually be regulated to zero, leveling the attitude.'}</t>
  </si>
  <si>
    <t>{'sentence': 'The autopilot controls the attitude, meaning it regulates the roll and pitch angles to zero when the RC sticks are centered inside the controller deadzone (consequently leveling-out the attitude).', 'formula': 'G((C ∧ D) → F(Rz ∧ Pz ∧ L))', 'explanation': "This formula expresses that globally (G), when the sticks are centered (C) and within the deadzone (D), eventually (F) the roll (Rz) and pitch (Pz) angles will be zero, and the attitude will be level (L). As an expert, I point out that this doesn't capture the continuous process of regulation, which might be better expressed in a hybrid system model."}</t>
  </si>
  <si>
    <t>Centered sticks (inside deadband):</t>
  </si>
  <si>
    <t>G((Cr ∧ Cp) → L)</t>
  </si>
  <si>
    <t>Cr and Cp represent centered roll and pitch sticks respectively, and L represents leveling. This formula is similar to a previous one but specifically for roll and pitch.</t>
  </si>
  <si>
    <t>{'sentence': 'Roll/Pitch sticks level vehicle.', 'formula': 'G(((R ∨ P) → L))', 'explanation': 'Here, R and P represent the roll and pitch sticks, and L represents the vehicle levelling out. The formula states that globally, whenever the roll or pitch sticks are used, the vehicle will level out.'}</t>
  </si>
  <si>
    <t>{'sentence': 'Roll/Pitch sticks level vehicle.', 'formula': 'G(C → F(L))', 'explanation': 'C represents the roll/pitch sticks being used. F(L) indicates that the vehicle will eventually level out (L) when the sticks are engaged.'}</t>
  </si>
  <si>
    <t>{'sentence': 'Roll/Pitch sticks level vehicle.', 'formula': 'G((Cr ∧ Cp) → F(L))', 'explanation': "This formula states that globally (G), when both roll and pitch sticks are centered (Cr ∧ Cp), eventually (F) the vehicle will be level (L). As an expert, I note that this is a simplified version of a more complex control process, and doesn't account for external disturbances or system dynamics."}</t>
  </si>
  <si>
    <t>Roll/Pitch sticks level vehicle.</t>
  </si>
  <si>
    <t>Outside center:</t>
  </si>
  <si>
    <t>G((C ∧ (R ∨ P)) → (T ∧ X(M)))</t>
  </si>
  <si>
    <t>This formula captures the continuous relationship between control inputs and movement. Here, C represents the condition of being outside the center position, R and P represent Roll and Pitch stick inputs respectively, T represents the tilt angle change, and M represents the resulting movement. The formula states that globally (G), whenever we're outside the center (C) and there's either a Roll or Pitch input (R ∨ P), this immediately leads to a tilt angle change (T) and in the next state (X), we observe the corresponding movement (M). This temporal sequence accurately reflects the cause-effect relationship in the control system, where inputs lead to orientation changes followed by movement.</t>
  </si>
  <si>
    <t>{'sentence': 'Roll/Pitch sticks control tilt angle in those orientations, resulting in corresponding left-right and forward-back movement.', 'formula': 'G((R ∨ P) → (T ∧ (L ∨ F ∨ B)))', 'explanation': 'Here, R and P represent the roll and pitch sticks, T represents the tilt angle, and L, F, and B represent left, forward, and back movement, respectively. The formula states that globally, if the roll or pitch stick is used, then the tilt angle and corresponding movement are controlled.'}
{'sentence': 'Position of RC stick maps to the orientation of vehicle.', 'formula': 'G(R → O)', 'explanation': 'Here, R represents the position of the RC stick and O represents the orientation of the vehicle. The formula states that globally, the position of the RC stick maps to the orientation of the vehicle.'}</t>
  </si>
  <si>
    <t>{'sentence': 'Roll/Pitch sticks control tilt angle in those orientations, resulting in corresponding left-right and forward-back movement.', 'formula': 'G(C → (T ∧ M))', 'explanation': 'C represents the roll/pitch sticks being used. T indicates control over tilt angle, and M represents the resulting movement (left-right and forward-back).'}</t>
  </si>
  <si>
    <t>{'sentence': 'Roll/Pitch sticks control tilt angle in those orientations, resulting in corresponding left-right and forward-back movement.', 'formula': 'G((Rn ∨ Pn) → X(T ∧ M))', 'explanation': "This formula expresses that globally (G), when there's non-zero roll or pitch input (Rn ∨ Pn), in the next state (X) there will be tilt (T) and movement (M). As an expert, I observe that this simplification doesn't capture the continuous nature of the control or the relationship between tilt angle and movement velocity."}
{'sentence': 'Position of RC stick maps to the orientation of vehicle.', 'formula': 'G(S ↔ O)', 'explanation': "S represents the position of the RC stick, and O represents the orientation of the vehicle. The formula G(S ↔ O) specifies that globally, the RC stick position is equivalent to (maps directly to) the vehicle's orientation."}</t>
  </si>
  <si>
    <t>Roll/Pitch sticks control tilt angle in those orientations, resulting in corresponding left-right and forward-back movement.</t>
  </si>
  <si>
    <t>Throttle stick controls up/down speed (and movement speed in other axes).</t>
  </si>
  <si>
    <t>G(Ts → V)</t>
  </si>
  <si>
    <t>Ts represents throttle stick movement, and V represents vertical (and other axes) speed control. This formula directly links throttle input to speed control.</t>
  </si>
  <si>
    <t>{'sentence': 'Throttle stick controls up/down speed (and movement speed in other axes).', 'formula': 'G(T → (U ∨ D ∨ S))', 'explanation': 'Here, T represents the throttle stick, U and D represent up and down speed, and S represents movement speed in other axes. The formula states that globally, if the throttle stick is used, then the up/down speed or movement speed in other axes is controlled.'}
{'sentence': 'Throttle: Manual control via RC sticks.', 'formula': 'G(T → (R ∧ M))', 'explanation': 'Here, T represents throttle, R represents RC sticks, and M represents manual control. The formula states that globally, if throttle is used, then manual control is achieved via RC sticks.'}</t>
  </si>
  <si>
    <t>{'sentence': 'Throttle stick controls up/down speed (and movement speed in other axes).', 'formula': 'G(T → (U ∧ M))', 'explanation': 'T represents the throttle stick being used. U indicates control over up/down speed, and M indicates movement speed in other axes.'}</t>
  </si>
  <si>
    <t>{'sentence': 'Throttle stick controls up/down speed (and movement speed in other axes).', 'formula': 'G(Tn → X(V))', 'explanation': "This formula states that globally (G), when there's non-zero throttle input (Tn), in the next state (X) there will be vertical speed change (V). As an expert, I note that this doesn't capture the continuous nature of throttle control or its effects on movement in other axes, which would require a more complex model."}
{'sentence': 'Throttle: Manual control via RC sticks.', 'formula': 'G(T → M)', 'explanation': 'T represents throttle control, and M represents manual control via RC sticks. G(T → M) indicates that globally, whenever throttle control is present, it implies manual control via RC sticks.'}</t>
  </si>
  <si>
    <t>Yaw stick controls rate of angular rotation above the horizontal plane.</t>
  </si>
  <si>
    <t>G(Ys → R)</t>
  </si>
  <si>
    <t>Ys represents yaw stick movement, and R represents rate of rotation. This formula directly links yaw input to rotation control.</t>
  </si>
  <si>
    <t>{'sentence': 'Yaw stick controls rate of angular rotation above the horizontal plane.', 'formula': 'G(Y → A)', 'explanation': 'Here, Y represents the yaw stick and A represents the rate of angular rotation above the horizontal plane. The formula states that globally, if the yaw stick is used, then the rate of angular rotation is controlled.'}</t>
  </si>
  <si>
    <t>{'sentence': 'Yaw stick controls rate of angular rotation above the horizontal plane.', 'formula': 'G(Y → R)', 'explanation': 'Y represents the yaw stick being used. R indicates control over the rate of angular rotation above the horizontal plane.'}</t>
  </si>
  <si>
    <t>{'sentence': 'Yaw stick controls rate of angular rotation above the horizontal plane.', 'formula': 'G(Yn → X(R))', 'explanation': "This formula expresses that globally (G), when there's non-zero yaw input (Yn), in the next state (X) there will be rotation (R). As an expert, I point out that this simplification doesn't capture the continuous control of rotation rate or how it might interact with other control inputs and system dynamics."}</t>
  </si>
  <si>
    <t>state transition pre-requirement</t>
  </si>
  <si>
    <t>Manual control input is required (such as RC control, joystick).</t>
  </si>
  <si>
    <t>G(M → I)</t>
  </si>
  <si>
    <t>M represents Stabilize mode, and I represents control input. This formula states that being in Stabilize mode always requires control input.</t>
  </si>
  <si>
    <t>{'sentence': 'Manual control input is required (such as RC control, joystick).', 'formula': 'G(M → (R ∨ J))', 'explanation': 'Here, M represents manual control input, R represents RC control, and J represents joystick. The formula states that globally, if manual control input is required, then RC control or joystick is used.'}</t>
  </si>
  <si>
    <t>{'sentence': '3.Manual control input is required (such as RC control, joystick).', 'formula': 'G(M)', 'explanation': 'M represents the presence of manual control input. The formula G(M) specifies that manual control input is globally (always) required, capturing the continuous necessity of human intervention in this mode.'}</t>
  </si>
  <si>
    <t>{'sentence': "The pilot's inputs are passed as roll and pitch angle commands and a yaw rate command.", 'formula': 'G((P → (R ∧ P ∧ Y)))', 'explanation': "Here, P represents the pilot's inputs, R and P represent the roll and pitch angle commands, and Y represents the yaw rate command. The formula states that globally, whenever the pilot provides input, the input will be passed as roll, pitch, and yaw commands."}</t>
  </si>
  <si>
    <t>{'sentence': "The pilot's inputs are passed as roll and pitch angle commands and a yaw rate command.", 'formula': 'G(I → (Ra ∧ Pa ∧ Yr))', 'explanation': "This formula expresses that globally (G), when there are pilot inputs (I), they are translated into roll angle (Ra), pitch angle (Pa), and yaw rate (Yr) commands. As an expert, I observe that this formula doesn't capture the continuous nature of these inputs and how they might vary over time."}</t>
  </si>
  <si>
    <t>{'sentence': 'Throttle is rescaled (see below) and passed directly to control allocation.', 'formula': 'G((T → C))', 'explanation': 'Here, T represents the throttle, and C represents the control allocation. The formula states that globally, whenever the throttle is rescaled, it will be passed directly to control allocation.'}</t>
  </si>
  <si>
    <t>{'sentence': 'Throttle is rescaled (see below) and passed directly to control allocation.', 'formula': 'G(T → (R ∧ A))', 'explanation': "This formula states that globally (G), when there's a throttle input (T), it's rescaled (R) and allocated (A). As an expert, I note that this simplification doesn't capture the complexity of the rescaling process or how it might interact with other control systems."}</t>
  </si>
  <si>
    <t>{'sentence': 'RC input is sent directly to control allocation.', 'formula': 'G(I → X(C))', 'explanation': 'I represents RC input, and C represents control allocation. G(I → X(C)) specifies that globally, whenever RC input is present, in the next immediate state, it is sent to control allocation.'}</t>
  </si>
  <si>
    <t>{'sentence': 'RC input is sent directly to control allocation.', 'formula': 'G(R → C)', 'explanation': 'Here, R represents RC input and C represents control allocation. The formula states that globally, RC input is sent directly to control allocation.'}</t>
  </si>
  <si>
    <t>{'sentence': 'Position of RC stick maps to the rate of rotation of vehicle in that orientation.', 'formula': 'G(S ↔ R)', 'explanation': "S represents the position of the RC stick, and R represents the rate of rotation. G(S ↔ R) specifies that globally, the RC stick position is equivalent to (maps directly to) the vehicle's rate of rotation in the corresponding orientation."}</t>
  </si>
  <si>
    <t>{'sentence': 'Position of RC stick maps to the rate of rotation of vehicle in that orientation.', 'formula': 'G(R → (O ∧ A))', 'explanation': 'Here, R represents the position of the RC stick, O represents the orientation, and A represents the rate of rotation. The formula states that globally, the position of the RC stick maps to the rate of rotation of the vehicle in that orientation.'}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</si>
</sst>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tabSelected="1" zoomScale="60" zoomScaleNormal="60" topLeftCell="E24" workbookViewId="0">
      <selection activeCell="J32" sqref="J32"/>
    </sheetView>
  </sheetViews>
  <sheetFormatPr defaultColWidth="9" defaultRowHeight="16.8"/>
  <cols>
    <col min="2" max="2" width="15.5384615384615" customWidth="1"/>
    <col min="3" max="3" width="6.25" customWidth="1"/>
    <col min="4" max="4" width="25.7980769230769" customWidth="1"/>
    <col min="5" max="5" width="15.375" customWidth="1"/>
    <col min="6" max="6" width="36.5384615384615" customWidth="1"/>
    <col min="8" max="8" width="35.5769230769231" customWidth="1"/>
    <col min="10" max="10" width="41.0192307692308" customWidth="1"/>
    <col min="12" max="12" width="39.2596153846154" customWidth="1"/>
  </cols>
  <sheetData>
    <row r="1" ht="34" spans="1:13">
      <c r="A1" s="1" t="s">
        <v>0</v>
      </c>
      <c r="B1" s="1" t="s">
        <v>1</v>
      </c>
      <c r="C1" s="1" t="s">
        <v>2</v>
      </c>
      <c r="D1" s="1" t="s">
        <v>3</v>
      </c>
      <c r="E1" s="1" t="s">
        <v>4</v>
      </c>
      <c r="F1" s="1" t="s">
        <v>5</v>
      </c>
      <c r="G1" s="1" t="s">
        <v>6</v>
      </c>
      <c r="H1" s="1" t="s">
        <v>7</v>
      </c>
      <c r="I1" s="1" t="s">
        <v>8</v>
      </c>
      <c r="J1" s="1" t="s">
        <v>9</v>
      </c>
      <c r="K1" s="1" t="s">
        <v>8</v>
      </c>
      <c r="L1" s="1" t="s">
        <v>10</v>
      </c>
      <c r="M1" s="1" t="s">
        <v>8</v>
      </c>
    </row>
    <row r="2" ht="202" spans="1:13">
      <c r="A2" s="2" t="s">
        <v>8</v>
      </c>
      <c r="B2" s="2" t="s">
        <v>11</v>
      </c>
      <c r="C2" s="2">
        <v>5</v>
      </c>
      <c r="D2" s="2" t="s">
        <v>12</v>
      </c>
      <c r="E2" s="2" t="s">
        <v>13</v>
      </c>
      <c r="F2" s="2" t="s">
        <v>14</v>
      </c>
      <c r="G2" s="2" t="s">
        <v>8</v>
      </c>
      <c r="H2" s="2" t="s">
        <v>15</v>
      </c>
      <c r="I2" s="2">
        <v>1</v>
      </c>
      <c r="J2" s="2" t="s">
        <v>8</v>
      </c>
      <c r="K2" s="2" t="s">
        <v>8</v>
      </c>
      <c r="L2" s="2" t="s">
        <v>16</v>
      </c>
      <c r="M2" s="2">
        <v>1</v>
      </c>
    </row>
    <row r="3" ht="84" spans="1:13">
      <c r="A3" s="2" t="s">
        <v>8</v>
      </c>
      <c r="B3" s="2" t="s">
        <v>17</v>
      </c>
      <c r="C3" s="2">
        <v>6</v>
      </c>
      <c r="D3" s="2" t="s">
        <v>18</v>
      </c>
      <c r="E3" s="2" t="s">
        <v>19</v>
      </c>
      <c r="F3" s="2" t="s">
        <v>20</v>
      </c>
      <c r="G3" s="2" t="s">
        <v>8</v>
      </c>
      <c r="H3" s="2" t="s">
        <v>8</v>
      </c>
      <c r="I3" s="2" t="s">
        <v>8</v>
      </c>
      <c r="J3" s="2" t="s">
        <v>8</v>
      </c>
      <c r="K3" s="2" t="s">
        <v>8</v>
      </c>
      <c r="L3" s="2" t="s">
        <v>8</v>
      </c>
      <c r="M3" s="2" t="s">
        <v>8</v>
      </c>
    </row>
    <row r="4" ht="101" spans="1:13">
      <c r="A4" s="2" t="s">
        <v>8</v>
      </c>
      <c r="B4" s="2" t="s">
        <v>11</v>
      </c>
      <c r="C4" s="2">
        <v>9</v>
      </c>
      <c r="D4" s="2" t="s">
        <v>21</v>
      </c>
      <c r="E4" s="2" t="s">
        <v>22</v>
      </c>
      <c r="F4" s="2" t="s">
        <v>23</v>
      </c>
      <c r="G4" s="2" t="s">
        <v>8</v>
      </c>
      <c r="H4" s="2" t="s">
        <v>8</v>
      </c>
      <c r="I4" s="2" t="s">
        <v>8</v>
      </c>
      <c r="J4" s="2" t="s">
        <v>8</v>
      </c>
      <c r="K4" s="2" t="s">
        <v>8</v>
      </c>
      <c r="L4" s="2" t="s">
        <v>8</v>
      </c>
      <c r="M4" s="2" t="s">
        <v>8</v>
      </c>
    </row>
    <row r="5" ht="336" spans="1:13">
      <c r="A5" s="2" t="s">
        <v>8</v>
      </c>
      <c r="B5" s="2" t="s">
        <v>17</v>
      </c>
      <c r="C5" s="2">
        <v>12</v>
      </c>
      <c r="D5" s="2" t="s">
        <v>24</v>
      </c>
      <c r="E5" s="2" t="s">
        <v>25</v>
      </c>
      <c r="F5" s="2" t="s">
        <v>26</v>
      </c>
      <c r="G5" s="2" t="s">
        <v>8</v>
      </c>
      <c r="H5" s="2" t="s">
        <v>27</v>
      </c>
      <c r="I5" s="2">
        <v>1</v>
      </c>
      <c r="J5" s="2" t="s">
        <v>8</v>
      </c>
      <c r="K5" s="2" t="s">
        <v>8</v>
      </c>
      <c r="L5" s="2" t="s">
        <v>28</v>
      </c>
      <c r="M5" s="2">
        <v>1</v>
      </c>
    </row>
    <row r="6" ht="84" spans="1:13">
      <c r="A6" s="2" t="s">
        <v>8</v>
      </c>
      <c r="B6" s="2" t="s">
        <v>17</v>
      </c>
      <c r="C6" s="2">
        <v>14</v>
      </c>
      <c r="D6" s="2" t="s">
        <v>29</v>
      </c>
      <c r="E6" s="2" t="s">
        <v>30</v>
      </c>
      <c r="F6" s="2" t="s">
        <v>31</v>
      </c>
      <c r="G6" s="2" t="s">
        <v>8</v>
      </c>
      <c r="H6" s="2" t="s">
        <v>8</v>
      </c>
      <c r="I6" s="2" t="s">
        <v>8</v>
      </c>
      <c r="J6" s="2" t="s">
        <v>8</v>
      </c>
      <c r="K6" s="2" t="s">
        <v>8</v>
      </c>
      <c r="L6" s="2" t="s">
        <v>8</v>
      </c>
      <c r="M6" s="2" t="s">
        <v>8</v>
      </c>
    </row>
    <row r="7" ht="202" spans="1:13">
      <c r="A7" s="2" t="s">
        <v>8</v>
      </c>
      <c r="B7" s="2" t="s">
        <v>17</v>
      </c>
      <c r="C7" s="2">
        <v>15</v>
      </c>
      <c r="D7" s="2" t="s">
        <v>32</v>
      </c>
      <c r="E7" s="2" t="s">
        <v>33</v>
      </c>
      <c r="F7" s="2" t="s">
        <v>34</v>
      </c>
      <c r="G7" s="2" t="s">
        <v>8</v>
      </c>
      <c r="H7" s="2" t="s">
        <v>35</v>
      </c>
      <c r="I7" s="2">
        <v>1</v>
      </c>
      <c r="J7" s="2" t="s">
        <v>36</v>
      </c>
      <c r="K7" s="2">
        <v>1</v>
      </c>
      <c r="L7" s="2" t="s">
        <v>37</v>
      </c>
      <c r="M7" s="2">
        <v>1</v>
      </c>
    </row>
    <row r="8" ht="409.5" spans="1:13">
      <c r="A8" s="2" t="s">
        <v>8</v>
      </c>
      <c r="B8" s="2" t="s">
        <v>17</v>
      </c>
      <c r="C8" s="2">
        <v>16</v>
      </c>
      <c r="D8" s="2" t="s">
        <v>38</v>
      </c>
      <c r="E8" s="2" t="s">
        <v>39</v>
      </c>
      <c r="F8" s="2" t="s">
        <v>40</v>
      </c>
      <c r="G8" s="2" t="s">
        <v>8</v>
      </c>
      <c r="H8" s="2" t="s">
        <v>41</v>
      </c>
      <c r="I8" s="2">
        <v>1</v>
      </c>
      <c r="J8" s="2" t="s">
        <v>42</v>
      </c>
      <c r="K8" s="2">
        <v>1</v>
      </c>
      <c r="L8" s="2" t="s">
        <v>43</v>
      </c>
      <c r="M8" s="2">
        <v>1</v>
      </c>
    </row>
    <row r="9" ht="185" spans="1:13">
      <c r="A9" s="2" t="s">
        <v>8</v>
      </c>
      <c r="B9" s="2" t="s">
        <v>44</v>
      </c>
      <c r="C9" s="2">
        <v>17</v>
      </c>
      <c r="D9" s="2" t="s">
        <v>45</v>
      </c>
      <c r="E9" s="2" t="s">
        <v>46</v>
      </c>
      <c r="F9" s="2" t="s">
        <v>47</v>
      </c>
      <c r="G9" s="2" t="s">
        <v>48</v>
      </c>
      <c r="H9" s="2" t="s">
        <v>49</v>
      </c>
      <c r="I9" s="2">
        <v>1</v>
      </c>
      <c r="J9" s="2" t="s">
        <v>50</v>
      </c>
      <c r="K9" s="2">
        <v>1</v>
      </c>
      <c r="L9" s="2" t="s">
        <v>8</v>
      </c>
      <c r="M9" s="2" t="s">
        <v>8</v>
      </c>
    </row>
    <row r="10" ht="135" spans="1:13">
      <c r="A10" s="2" t="s">
        <v>8</v>
      </c>
      <c r="B10" s="2" t="s">
        <v>11</v>
      </c>
      <c r="C10" s="2">
        <v>23</v>
      </c>
      <c r="D10" s="2" t="s">
        <v>51</v>
      </c>
      <c r="E10" s="2" t="s">
        <v>52</v>
      </c>
      <c r="F10" s="2" t="s">
        <v>53</v>
      </c>
      <c r="G10" s="2" t="s">
        <v>8</v>
      </c>
      <c r="H10" s="2" t="s">
        <v>54</v>
      </c>
      <c r="I10" s="2">
        <v>1</v>
      </c>
      <c r="J10" s="2" t="s">
        <v>8</v>
      </c>
      <c r="K10" s="2" t="s">
        <v>8</v>
      </c>
      <c r="L10" s="2" t="s">
        <v>55</v>
      </c>
      <c r="M10" s="2">
        <v>1</v>
      </c>
    </row>
    <row r="11" ht="236" spans="1:13">
      <c r="A11" s="2" t="s">
        <v>8</v>
      </c>
      <c r="B11" s="2" t="s">
        <v>11</v>
      </c>
      <c r="C11" s="2">
        <v>26</v>
      </c>
      <c r="D11" s="2" t="s">
        <v>56</v>
      </c>
      <c r="E11" s="2" t="s">
        <v>57</v>
      </c>
      <c r="F11" s="2" t="s">
        <v>58</v>
      </c>
      <c r="G11" s="2" t="s">
        <v>8</v>
      </c>
      <c r="H11" s="2" t="s">
        <v>8</v>
      </c>
      <c r="I11" s="2" t="s">
        <v>8</v>
      </c>
      <c r="J11" s="2" t="s">
        <v>8</v>
      </c>
      <c r="K11" s="2" t="s">
        <v>8</v>
      </c>
      <c r="L11" s="2" t="s">
        <v>8</v>
      </c>
      <c r="M11" s="2" t="s">
        <v>8</v>
      </c>
    </row>
    <row r="12" ht="303" spans="1:13">
      <c r="A12" s="2" t="s">
        <v>8</v>
      </c>
      <c r="B12" s="2" t="s">
        <v>11</v>
      </c>
      <c r="C12" s="2">
        <v>31</v>
      </c>
      <c r="D12" s="2" t="s">
        <v>59</v>
      </c>
      <c r="E12" s="2" t="s">
        <v>60</v>
      </c>
      <c r="F12" s="2" t="s">
        <v>61</v>
      </c>
      <c r="G12" s="2" t="s">
        <v>8</v>
      </c>
      <c r="H12" s="2" t="s">
        <v>62</v>
      </c>
      <c r="I12" s="2">
        <v>1</v>
      </c>
      <c r="J12" s="2" t="s">
        <v>63</v>
      </c>
      <c r="K12" s="2">
        <v>1</v>
      </c>
      <c r="L12" s="2" t="s">
        <v>64</v>
      </c>
      <c r="M12" s="2">
        <v>1</v>
      </c>
    </row>
    <row r="13" ht="168" spans="1:13">
      <c r="A13" s="2" t="s">
        <v>8</v>
      </c>
      <c r="B13" s="2" t="s">
        <v>17</v>
      </c>
      <c r="C13" s="2">
        <v>34</v>
      </c>
      <c r="D13" s="2" t="s">
        <v>65</v>
      </c>
      <c r="E13" s="2" t="s">
        <v>66</v>
      </c>
      <c r="F13" s="2" t="s">
        <v>67</v>
      </c>
      <c r="G13" s="2" t="s">
        <v>8</v>
      </c>
      <c r="H13" s="2" t="s">
        <v>68</v>
      </c>
      <c r="I13" s="2">
        <v>1</v>
      </c>
      <c r="J13" s="2" t="s">
        <v>69</v>
      </c>
      <c r="K13" s="2">
        <v>1</v>
      </c>
      <c r="L13" s="2" t="s">
        <v>70</v>
      </c>
      <c r="M13" s="2">
        <v>1</v>
      </c>
    </row>
    <row r="14" ht="34" spans="1:13">
      <c r="A14" s="2" t="s">
        <v>8</v>
      </c>
      <c r="B14" s="2" t="s">
        <v>17</v>
      </c>
      <c r="C14" s="2">
        <v>35</v>
      </c>
      <c r="D14" s="2" t="s">
        <v>71</v>
      </c>
      <c r="E14" s="2" t="s">
        <v>8</v>
      </c>
      <c r="F14" s="2" t="s">
        <v>8</v>
      </c>
      <c r="G14" s="2" t="s">
        <v>8</v>
      </c>
      <c r="M14" s="2" t="s">
        <v>8</v>
      </c>
    </row>
    <row r="15" ht="387" spans="1:13">
      <c r="A15" s="2" t="s">
        <v>8</v>
      </c>
      <c r="B15" s="2" t="s">
        <v>17</v>
      </c>
      <c r="C15" s="2">
        <v>36</v>
      </c>
      <c r="D15" s="2" t="s">
        <v>72</v>
      </c>
      <c r="E15" s="2" t="s">
        <v>73</v>
      </c>
      <c r="F15" s="2" t="s">
        <v>74</v>
      </c>
      <c r="G15" s="2" t="s">
        <v>8</v>
      </c>
      <c r="H15" s="2" t="s">
        <v>75</v>
      </c>
      <c r="I15" s="2">
        <v>1</v>
      </c>
      <c r="J15" s="2" t="s">
        <v>76</v>
      </c>
      <c r="K15" s="2">
        <v>1</v>
      </c>
      <c r="L15" s="2" t="s">
        <v>77</v>
      </c>
      <c r="M15" s="2">
        <v>1</v>
      </c>
    </row>
    <row r="16" ht="84" spans="1:13">
      <c r="A16" s="2" t="s">
        <v>8</v>
      </c>
      <c r="B16" s="2" t="s">
        <v>17</v>
      </c>
      <c r="C16" s="2">
        <v>37</v>
      </c>
      <c r="D16" s="2" t="s">
        <v>78</v>
      </c>
      <c r="E16" s="2" t="s">
        <v>8</v>
      </c>
      <c r="F16" s="2" t="s">
        <v>8</v>
      </c>
      <c r="G16" s="2" t="s">
        <v>8</v>
      </c>
      <c r="M16" s="2" t="s">
        <v>8</v>
      </c>
    </row>
    <row r="17" ht="320" spans="1:13">
      <c r="A17" s="2" t="s">
        <v>8</v>
      </c>
      <c r="B17" s="2" t="s">
        <v>17</v>
      </c>
      <c r="C17" s="2">
        <v>38</v>
      </c>
      <c r="D17" s="2" t="s">
        <v>79</v>
      </c>
      <c r="E17" s="2" t="s">
        <v>80</v>
      </c>
      <c r="F17" s="2" t="s">
        <v>81</v>
      </c>
      <c r="G17" s="2" t="s">
        <v>8</v>
      </c>
      <c r="H17" s="2" t="s">
        <v>82</v>
      </c>
      <c r="I17" s="2">
        <v>1</v>
      </c>
      <c r="J17" s="2" t="s">
        <v>83</v>
      </c>
      <c r="K17" s="2">
        <v>1</v>
      </c>
      <c r="L17" s="2" t="s">
        <v>84</v>
      </c>
      <c r="M17" s="2">
        <v>1</v>
      </c>
    </row>
    <row r="18" ht="185" spans="1:13">
      <c r="A18" s="2" t="s">
        <v>8</v>
      </c>
      <c r="B18" s="2" t="s">
        <v>17</v>
      </c>
      <c r="C18" s="2">
        <v>39</v>
      </c>
      <c r="D18" s="2" t="s">
        <v>85</v>
      </c>
      <c r="E18" s="2" t="s">
        <v>86</v>
      </c>
      <c r="F18" s="2" t="s">
        <v>87</v>
      </c>
      <c r="G18" s="2" t="s">
        <v>8</v>
      </c>
      <c r="H18" s="2" t="s">
        <v>88</v>
      </c>
      <c r="I18" s="2">
        <v>1</v>
      </c>
      <c r="J18" s="2" t="s">
        <v>89</v>
      </c>
      <c r="K18" s="2">
        <v>1</v>
      </c>
      <c r="L18" s="2" t="s">
        <v>90</v>
      </c>
      <c r="M18" s="2">
        <v>1</v>
      </c>
    </row>
    <row r="19" ht="152" spans="1:13">
      <c r="A19" s="2" t="s">
        <v>8</v>
      </c>
      <c r="B19" s="2" t="s">
        <v>91</v>
      </c>
      <c r="C19" s="2">
        <v>40</v>
      </c>
      <c r="D19" s="2" t="s">
        <v>92</v>
      </c>
      <c r="E19" s="2" t="s">
        <v>93</v>
      </c>
      <c r="F19" s="2" t="s">
        <v>94</v>
      </c>
      <c r="G19" s="2" t="s">
        <v>8</v>
      </c>
      <c r="H19" s="2" t="s">
        <v>95</v>
      </c>
      <c r="I19" s="2">
        <v>1</v>
      </c>
      <c r="J19" s="2" t="s">
        <v>8</v>
      </c>
      <c r="K19" s="2" t="s">
        <v>8</v>
      </c>
      <c r="L19" s="2" t="s">
        <v>96</v>
      </c>
      <c r="M19" s="2">
        <v>1</v>
      </c>
    </row>
    <row r="20" ht="17" spans="1:13">
      <c r="A20" s="2" t="s">
        <v>8</v>
      </c>
      <c r="B20" s="2" t="s">
        <v>8</v>
      </c>
      <c r="C20" s="2" t="s">
        <v>8</v>
      </c>
      <c r="D20" s="2" t="s">
        <v>8</v>
      </c>
      <c r="E20" s="2" t="s">
        <v>8</v>
      </c>
      <c r="F20" s="2" t="s">
        <v>8</v>
      </c>
      <c r="G20" s="2" t="s">
        <v>8</v>
      </c>
      <c r="H20" s="2" t="s">
        <v>8</v>
      </c>
      <c r="I20" s="2" t="s">
        <v>8</v>
      </c>
      <c r="J20" s="2" t="s">
        <v>8</v>
      </c>
      <c r="K20" s="2" t="s">
        <v>8</v>
      </c>
      <c r="L20" s="2" t="s">
        <v>8</v>
      </c>
      <c r="M20" s="2" t="s">
        <v>8</v>
      </c>
    </row>
    <row r="21" ht="17" spans="1:13">
      <c r="A21" s="2" t="s">
        <v>8</v>
      </c>
      <c r="B21" s="2" t="s">
        <v>8</v>
      </c>
      <c r="C21" s="2" t="s">
        <v>8</v>
      </c>
      <c r="D21" s="2" t="s">
        <v>8</v>
      </c>
      <c r="E21" s="2" t="s">
        <v>8</v>
      </c>
      <c r="F21" s="2" t="s">
        <v>8</v>
      </c>
      <c r="G21" s="2" t="s">
        <v>8</v>
      </c>
      <c r="H21" s="2" t="s">
        <v>8</v>
      </c>
      <c r="I21" s="2" t="s">
        <v>8</v>
      </c>
      <c r="J21" s="2" t="s">
        <v>8</v>
      </c>
      <c r="K21" s="2" t="s">
        <v>8</v>
      </c>
      <c r="L21" s="2" t="s">
        <v>8</v>
      </c>
      <c r="M21" s="2" t="s">
        <v>8</v>
      </c>
    </row>
    <row r="22" ht="17" spans="1:13">
      <c r="A22" s="2" t="s">
        <v>8</v>
      </c>
      <c r="B22" s="2" t="s">
        <v>8</v>
      </c>
      <c r="C22" s="2" t="s">
        <v>8</v>
      </c>
      <c r="D22" s="2" t="s">
        <v>8</v>
      </c>
      <c r="E22" s="2" t="s">
        <v>8</v>
      </c>
      <c r="F22" s="2" t="s">
        <v>8</v>
      </c>
      <c r="G22" s="2" t="s">
        <v>8</v>
      </c>
      <c r="H22" s="2" t="s">
        <v>8</v>
      </c>
      <c r="I22" s="2" t="s">
        <v>8</v>
      </c>
      <c r="J22" s="2" t="s">
        <v>8</v>
      </c>
      <c r="K22" s="2" t="s">
        <v>8</v>
      </c>
      <c r="L22" s="2" t="s">
        <v>8</v>
      </c>
      <c r="M22" s="2" t="s">
        <v>8</v>
      </c>
    </row>
    <row r="23" ht="202" spans="1:13">
      <c r="A23" s="2" t="s">
        <v>8</v>
      </c>
      <c r="B23" s="2" t="s">
        <v>8</v>
      </c>
      <c r="C23" s="2" t="s">
        <v>8</v>
      </c>
      <c r="D23" s="2" t="s">
        <v>8</v>
      </c>
      <c r="E23" s="2" t="s">
        <v>8</v>
      </c>
      <c r="F23" s="2" t="s">
        <v>8</v>
      </c>
      <c r="G23" s="2" t="s">
        <v>8</v>
      </c>
      <c r="H23" s="2" t="s">
        <v>97</v>
      </c>
      <c r="I23" s="2">
        <v>0</v>
      </c>
      <c r="J23" s="2"/>
      <c r="K23" s="2" t="s">
        <v>8</v>
      </c>
      <c r="L23" s="2" t="s">
        <v>98</v>
      </c>
      <c r="M23" s="2">
        <v>0</v>
      </c>
    </row>
    <row r="24" ht="168" spans="1:13">
      <c r="A24" s="2" t="s">
        <v>8</v>
      </c>
      <c r="B24" s="2" t="s">
        <v>8</v>
      </c>
      <c r="C24" s="2" t="s">
        <v>8</v>
      </c>
      <c r="D24" s="2" t="s">
        <v>8</v>
      </c>
      <c r="E24" s="2" t="s">
        <v>8</v>
      </c>
      <c r="F24" s="2" t="s">
        <v>8</v>
      </c>
      <c r="G24" s="2" t="s">
        <v>8</v>
      </c>
      <c r="H24" s="2" t="s">
        <v>99</v>
      </c>
      <c r="I24" s="2">
        <v>0</v>
      </c>
      <c r="J24" s="2" t="s">
        <v>8</v>
      </c>
      <c r="K24" s="2" t="s">
        <v>8</v>
      </c>
      <c r="L24" s="2" t="s">
        <v>100</v>
      </c>
      <c r="M24" s="2">
        <v>0</v>
      </c>
    </row>
    <row r="25" ht="17" spans="1:13">
      <c r="A25" s="2" t="s">
        <v>8</v>
      </c>
      <c r="B25" s="2" t="s">
        <v>8</v>
      </c>
      <c r="C25" s="2" t="s">
        <v>8</v>
      </c>
      <c r="D25" s="2" t="s">
        <v>8</v>
      </c>
      <c r="E25" s="2" t="s">
        <v>8</v>
      </c>
      <c r="F25" s="2" t="s">
        <v>8</v>
      </c>
      <c r="G25" s="2" t="s">
        <v>8</v>
      </c>
      <c r="H25" s="2"/>
      <c r="I25" s="2" t="s">
        <v>8</v>
      </c>
      <c r="J25" s="2" t="s">
        <v>8</v>
      </c>
      <c r="K25" s="2" t="s">
        <v>8</v>
      </c>
      <c r="L25" s="2"/>
      <c r="M25" s="2" t="s">
        <v>8</v>
      </c>
    </row>
    <row r="26" ht="17" spans="1:13">
      <c r="A26" s="2" t="s">
        <v>8</v>
      </c>
      <c r="B26" s="2" t="s">
        <v>8</v>
      </c>
      <c r="C26" s="2" t="s">
        <v>8</v>
      </c>
      <c r="D26" s="2" t="s">
        <v>8</v>
      </c>
      <c r="E26" s="2" t="s">
        <v>8</v>
      </c>
      <c r="F26" s="2" t="s">
        <v>8</v>
      </c>
      <c r="G26" s="2" t="s">
        <v>8</v>
      </c>
      <c r="H26" s="2"/>
      <c r="I26" s="2" t="s">
        <v>8</v>
      </c>
      <c r="J26" s="2" t="s">
        <v>8</v>
      </c>
      <c r="K26" s="2" t="s">
        <v>8</v>
      </c>
      <c r="L26" s="2"/>
      <c r="M26" s="2" t="s">
        <v>8</v>
      </c>
    </row>
    <row r="27" ht="17" spans="1:13">
      <c r="A27" s="2" t="s">
        <v>8</v>
      </c>
      <c r="B27" s="2" t="s">
        <v>8</v>
      </c>
      <c r="C27" s="2" t="s">
        <v>8</v>
      </c>
      <c r="D27" s="2" t="s">
        <v>8</v>
      </c>
      <c r="E27" s="2" t="s">
        <v>8</v>
      </c>
      <c r="F27" s="2" t="s">
        <v>8</v>
      </c>
      <c r="G27" s="2" t="s">
        <v>8</v>
      </c>
      <c r="H27" s="2"/>
      <c r="I27" s="2" t="s">
        <v>8</v>
      </c>
      <c r="J27" s="2" t="s">
        <v>8</v>
      </c>
      <c r="K27" s="2" t="s">
        <v>8</v>
      </c>
      <c r="L27" s="2"/>
      <c r="M27" s="2" t="s">
        <v>8</v>
      </c>
    </row>
    <row r="28" ht="118" spans="1:13">
      <c r="A28" s="2" t="s">
        <v>8</v>
      </c>
      <c r="B28" s="2" t="s">
        <v>8</v>
      </c>
      <c r="C28" s="2" t="s">
        <v>8</v>
      </c>
      <c r="D28" s="2" t="s">
        <v>8</v>
      </c>
      <c r="E28" s="2" t="s">
        <v>8</v>
      </c>
      <c r="F28" s="2" t="s">
        <v>8</v>
      </c>
      <c r="G28" s="2" t="s">
        <v>8</v>
      </c>
      <c r="H28" s="2"/>
      <c r="I28" s="2" t="s">
        <v>8</v>
      </c>
      <c r="J28" s="2" t="s">
        <v>8</v>
      </c>
      <c r="K28" s="2" t="s">
        <v>8</v>
      </c>
      <c r="L28" s="2" t="s">
        <v>101</v>
      </c>
      <c r="M28" s="2">
        <v>0</v>
      </c>
    </row>
    <row r="29" ht="118" spans="1:13">
      <c r="A29" s="2" t="s">
        <v>8</v>
      </c>
      <c r="B29" s="2" t="s">
        <v>8</v>
      </c>
      <c r="C29" s="2" t="s">
        <v>8</v>
      </c>
      <c r="D29" s="2" t="s">
        <v>8</v>
      </c>
      <c r="E29" s="2" t="s">
        <v>8</v>
      </c>
      <c r="F29" s="2" t="s">
        <v>8</v>
      </c>
      <c r="G29" s="2" t="s">
        <v>8</v>
      </c>
      <c r="H29" s="2" t="s">
        <v>102</v>
      </c>
      <c r="I29" s="2">
        <v>0</v>
      </c>
      <c r="J29" s="2" t="s">
        <v>8</v>
      </c>
      <c r="K29" s="2" t="s">
        <v>8</v>
      </c>
      <c r="L29" s="2"/>
      <c r="M29" s="2" t="s">
        <v>8</v>
      </c>
    </row>
    <row r="30" ht="152" spans="1:13">
      <c r="A30" s="2" t="s">
        <v>8</v>
      </c>
      <c r="B30" s="2" t="s">
        <v>8</v>
      </c>
      <c r="C30" s="2" t="s">
        <v>8</v>
      </c>
      <c r="D30" s="2" t="s">
        <v>8</v>
      </c>
      <c r="E30" s="2" t="s">
        <v>8</v>
      </c>
      <c r="F30" s="2" t="s">
        <v>8</v>
      </c>
      <c r="G30" s="2" t="s">
        <v>8</v>
      </c>
      <c r="H30" s="2"/>
      <c r="I30" s="2" t="s">
        <v>8</v>
      </c>
      <c r="J30" s="2" t="s">
        <v>8</v>
      </c>
      <c r="K30" s="2" t="s">
        <v>8</v>
      </c>
      <c r="L30" s="2" t="s">
        <v>103</v>
      </c>
      <c r="M30" s="2">
        <v>0</v>
      </c>
    </row>
    <row r="31" ht="185" spans="1:13">
      <c r="A31" s="2" t="s">
        <v>8</v>
      </c>
      <c r="B31" s="2" t="s">
        <v>8</v>
      </c>
      <c r="C31" s="2" t="s">
        <v>8</v>
      </c>
      <c r="D31" s="2" t="s">
        <v>8</v>
      </c>
      <c r="E31" s="2" t="s">
        <v>8</v>
      </c>
      <c r="F31" s="2" t="s">
        <v>8</v>
      </c>
      <c r="G31" s="2" t="s">
        <v>8</v>
      </c>
      <c r="H31" s="2" t="s">
        <v>104</v>
      </c>
      <c r="I31" s="2">
        <v>0</v>
      </c>
      <c r="J31" s="2" t="s">
        <v>8</v>
      </c>
      <c r="K31" s="2" t="s">
        <v>8</v>
      </c>
      <c r="L31" s="2" t="s">
        <v>8</v>
      </c>
      <c r="M31" s="2" t="s">
        <v>8</v>
      </c>
    </row>
    <row r="32" spans="9:13">
      <c r="I32">
        <f>COUNTIF(I2:I31,1)</f>
        <v>12</v>
      </c>
      <c r="K32">
        <f>COUNTIF(K2:K31,1)</f>
        <v>8</v>
      </c>
      <c r="M32">
        <f>COUNTIF(M2:M31,1)</f>
        <v>11</v>
      </c>
    </row>
    <row r="33" spans="9:13">
      <c r="I33">
        <f>COUNTIF(I2:I31,0)</f>
        <v>4</v>
      </c>
      <c r="K33">
        <f>COUNTIF(K2:K31,0)</f>
        <v>0</v>
      </c>
      <c r="M33">
        <f>COUNTIF(M2:M31,0)</f>
        <v>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2024-10-24T04:33:00Z</dcterms:created>
  <dcterms:modified xsi:type="dcterms:W3CDTF">2024-10-29T11:36:29Z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0A6D327205739D12A350206784A6EC2F_42</vt:lpwstr>
  </property>
  <property fmtid="{D5CDD505-2E9C-101B-9397-08002B2CF9AE}" pid="3" name="KSOProductBuildVer">
    <vt:lpwstr>2052-6.11.0.8885</vt:lpwstr>
  </property>
</Properties>
</file>