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860" windowHeight="15060"/>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<sst xmlns="http://schemas.openxmlformats.org/spreadsheetml/2006/main" count="113" uniqueCount="41">
  <si>
    <t>index</t>
  </si>
  <si>
    <t>type</t>
  </si>
  <si>
    <t>line</t>
  </si>
  <si>
    <t>text</t>
  </si>
  <si>
    <t>mtl</t>
  </si>
  <si>
    <t>explaination</t>
  </si>
  <si>
    <t>Llama-3.1-405B-T</t>
  </si>
  <si>
    <t/>
  </si>
  <si>
    <t>GPT-4o</t>
  </si>
  <si>
    <t>Claude-3.5-Sonnet</t>
  </si>
  <si>
    <t>expected post action</t>
  </si>
  <si>
    <t>Blind spot module checks possible collisions with bicycles and pedestrians running on its left/right side while turing left/right before junctions.</t>
  </si>
  <si>
    <t>G((T ∧ (L ∨ R)) → (C_B ∧ C_P))</t>
  </si>
  <si>
    <t>This formula represents: G((T ∧ (L ∨ R)) → (C_B ∧ C_P)). Here, T represents approaching a junction, L and R represent turning left or right, C_B represents checking for bicycle collisions, and C_P for pedestrian collisions. The G operator ensures this check happens globally (at all times). The implication (→) captures that whenever the vehicle is turning left or right before a junction, it must check for both bicycle and pedestrian collisions.</t>
  </si>
  <si>
    <t>state transition pre-requirement</t>
  </si>
  <si>
    <t>This function is activated when the lane id of the target path has an intersection label (i.e. the `turn_direction` attribute is `left` or `right`).</t>
  </si>
  <si>
    <t>G(I → A)</t>
  </si>
  <si>
    <t>The LTL formula G(I → A) captures this behavior. I represents the condition of the lane having an intersection label (left or right turn), and A represents the activation of the function. The G operator ensures this rule applies globally. This formula states that at all times, if the intersection label condition is met, the function must be activated.</t>
  </si>
  <si>
    <t>{'sentence': 'This function is activated when the lane id of the target path has an intersection label (i.e. the turn_direction attribute is left or right).', 'formula': '(L ∨ R) → F', 'explanation': 'Here, L and R represent the turn_direction attribute being left or right, respectively. F represents the function being activated. The formula states that if the turn_direction attribute is either left or right, then the function will be activated.'}</t>
  </si>
  <si>
    <t>{'sentence': 'This function is activated when the lane id of the target path has an intersection label (i.e. the turn_direction attribute is left or right).', 'formula': '((L ∨ R) → F(A))', 'explanation': 'L and R represent the turn_direction being left or right, respectively. The formula states that if either condition is true, eventually the function A is activated.'}</t>
  </si>
  <si>
    <t>{'sentence': 'This function is activated when the lane id of the target path has an intersection label (i.e. the turn_direction attribute is left or right).', 'formula': 'G(I → A)', 'explanation': "Let I represent the condition 'lane id has an intersection label', and A represent 'function is activated'. The formula states that globally, whenever I is true, A must also be true, capturing the causal relationship between the intersection label and function activation."}</t>
  </si>
  <si>
    <t>When both conditions are met for any of each object, this module state is transited to the "stop" state and insert zero velocity to stop the vehicle.</t>
  </si>
  <si>
    <t>G((C1 ∧ C2) → X(S ∧ Z))</t>
  </si>
  <si>
    <t>This behavior is represented as G((C1 ∧ C2) → X(S ∧ Z)). C1 and C2 represent the two conditions, S represents the 'stop' state, and Z represents zero velocity. The G operator ensures this rule applies globally, while X ensures the state transition and velocity change happen in the next immediate state after the conditions are met. This formula captures the immediate response to the conditions being met.</t>
  </si>
  <si>
    <t>{'sentence': 'Stop/Go state: When both conditions are met for any of each object, this module state is transited to the "stop" state and insert zero velocity to stop the vehicle.', 'formula': '(C1 ∧ C2) → (S ∧ Z)', 'explanation': 'Here, C1 and C2 represent the two conditions, S represents the stop state, and Z represents the zero velocity. The formula states that if both conditions are met, then the module state will transition to the stop state and zero velocity will be inserted to stop the vehicle.'}
{'sentence': '1.Object is on the detection area', 'formula': 'O ∧ DA', 'explanation': 'Here, O represents the object, and DA represents the detection area. The formula states that the object is on the detection area.'}
{'sentence': '2.Object’s predicted path is on the conflict area', 'formula': 'O ∧ PP ∧ CA', 'explanation': "Here, O represents the object, PP represents the predicted path, and CA represents the conflict area. The formula states that the object's predicted path is on the conflict area."}</t>
  </si>
  <si>
    <t>{'sentence': 'Stop/Go state: When both conditions are met for any of each object, this module state is transited to the "stop" state and insert zero velocity to stop the vehicle.', 'formula': '(C1 ∧ C2 → F(S ∧ Z))', 'explanation': 'C1 and C2 are the conditions for each object. The formula indicates that when both conditions are met, eventually the system transitions to the stop state S and zero velocity Z is applied.'}</t>
  </si>
  <si>
    <t>{'sentence': 'Stop/Go state: When both conditions are met for any of each object, this module state is transited to the "stop" state and insert zero velocity to stop the vehicle.', 'formula': 'G((C1 ∧ C2) → X(S ∧ Z))', 'explanation': "Let C1 and C2 represent the two conditions, S represent the 'stop' state, and Z represent 'zero velocity inserted'. The formula states that globally, when both C1 and C2 are true, in the next state, the system transitions to the stop state (S) and inserts zero velocity (Z)."}</t>
  </si>
  <si>
    <t>In order to avoid a rapid stop, the “stop” judgement is not executed after the judgment line is passed.</t>
  </si>
  <si>
    <t>G(P → ¬F(S))</t>
  </si>
  <si>
    <t>This safety feature is captured by G(P → ¬F(S)). Here, P represents passing the judgment line, and S represents the 'stop' judgment. The G operator ensures this rule always applies. The formula states that globally, if the judgment line is passed, then it's not the case that a stop judgment will occur in the future. This effectively prevents rapid stops after a certain point.</t>
  </si>
  <si>
    <t>{'sentence': 'In order to avoid a rapid stop, the “stop” judgement is not executed after the judgment line is passed.', 'formula': 'JL → ¬S', 'explanation': 'Here, JL represents the judgment line, and S represents the stop judgment. The formula states that after the judgment line is passed, the stop judgment will not be executed.'}</t>
  </si>
  <si>
    <t>{'sentence': 'In order to avoid a rapid stop, the “stop” judgement is not executed after the judgment line is passed.', 'formula': '¬(P → F(S))', 'explanation': 'P represents passing the judgment line. The formula asserts that after P occurs, the stop judgment S should not be executed, indicating avoidance of rapid stops.'}</t>
  </si>
  <si>
    <t>{'sentence': 'In order to avoid a rapid stop, the "stop" judgement is not executed after the judgment line is passed.', 'formula': 'G(P → G(¬S))', 'explanation': "Let P represent 'judgment line is passed' and S represent 'stop judgment is executed'. The formula states that globally, once P becomes true, S must remain false indefinitely. This captures the permanent effect of passing the judgment line on the stop judgment execution."}</t>
  </si>
  <si>
    <t>Once a "stop" is judged, it will not transit to the "go" state until the "go" judgment continues for a certain period in order to prevent chattering of the state (e.g. 2 seconds).</t>
  </si>
  <si>
    <t>G(S → G[0,2](¬GO∧J) → F[2,∞]GO)</t>
  </si>
  <si>
    <t>The formula expresses that once a stop S is decided, the transition to go GO will only occur if the go judugement J holds continuously for at least 2 seconds, preventing state chattering.</t>
  </si>
  <si>
    <t>{'sentence': 'Once a “stop” is judged, it will not transit to the “go” state until the “go” judgment continues for a certain period in order to prevent chattering of the state (e.g. 2 seconds).', 'formula': 'S → ¬G U[2, 2](G ∧ F[2, 2](G))', 'explanation': 'Here, S represents the stop state, G represents the go state, and F[2, 2](G) represents the go judgment continuing for 2 seconds. The formula states that once a stop is judged, it will not transition to the go state until the go judgment continues for 2 seconds.'}</t>
  </si>
  <si>
    <t>{'sentence': 'Once a "stop" is judged, it will not transit to the "go" state until the "go" judgment continues for a certain period in order to prevent chattering of the state (e.g. 2 seconds).', 'formula': '(S → G[0,2](¬G)) U F[2, ∞](G)', 'explanation': 'S denotes the stop judgment, and G denotes the go judgment. The formula ensures that once S is true, the system remains in the non-go state for a period (0 to 2 seconds) until the go condition holds continuously for at least 2 seconds.'}</t>
  </si>
  <si>
    <t>{'sentence': 'Once a "stop" is judged, it will not transit to the "go" state until the "go" judgment continues for a certain period in order to prevent chattering of the state (e.g. 2 seconds).', 'formula': 'G(S → (¬G U[2,2] G))', 'explanation': "Let S represent the 'stop' state and G represent the 'go' judgment. The formula states that globally, when S becomes true, it must remain true until G has been continuously true for exactly 2 seconds. This captures the delay in transitioning from 'stop' to 'go' to prevent state chattering."}</t>
  </si>
  <si>
    <t>{'sentence': 'Sets a stop line, a pass judge line, a detection area and conflict area based on a map information and a self position.', 'formula': 'M ∧ S → (SL ∧ PJL ∧ DA ∧ CA)', 'explanation': 'Here, M represents the map information, S represents the self position, SL represents the stop line, PJL represents the pass judge line, DA represents the detection area, and CA represents the conflict area. The formula states that if the map information and self position are available, then the stop line, pass judge line, detection area, and conflict area will be set.'}</t>
  </si>
  <si>
    <t>{'sentence': 'Sets a stop line, a pass judge line, a detection area and conflict area based on a map information and a self position.', 'formula': 'G(M ∧ P → X(S ∧ J ∧ D ∧ C))', 'explanation': "Let M be 'map information available', P be 'self position known', S be 'stop line set', J be 'pass judge line set', D be 'detection area set', and C be 'conflict area set'. The formula states that globally, when M and P are true, in the next state, S, J, D, and C must all be true, representing the immediate setting of all areas based on the available information."}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</si>
</sst>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3">
    <xf numFmtId="0" fontId="0" fillId="0" borderId="0" xfId="0"/>
    <xf numFmtId="0" fontId="0" fillId="0" borderId="0" xfId="0" applyAlignment="1">
      <alignment wrapText="1"/>
    </xf>
    <xf numFmtId="0" fontId="1" fillId="0" borderId="1" xfId="0" applyFont="1" applyBorder="1" applyAlignment="1">
      <alignment horizontal="center" vertical="top"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
  <sheetViews>
    <sheetView tabSelected="1" zoomScale="79" zoomScaleNormal="79" topLeftCell="A6" workbookViewId="0">
      <selection activeCell="P10" sqref="P10"/>
    </sheetView>
  </sheetViews>
  <sheetFormatPr defaultColWidth="9" defaultRowHeight="16.8"/>
  <cols>
    <col min="1" max="3" width="9" style="1"/>
    <col min="4" max="4" width="21.7884615384615" style="1" customWidth="1"/>
    <col min="5" max="5" width="9" style="1"/>
    <col min="6" max="6" width="27.2403846153846" style="1" customWidth="1"/>
    <col min="7" max="7" width="41.0288461538462" style="1" customWidth="1"/>
    <col min="8" max="8" width="9" style="1"/>
    <col min="9" max="9" width="29.9615384615385" style="1" customWidth="1"/>
    <col min="10" max="10" width="9" style="1"/>
    <col min="11" max="11" width="30.6057692307692" style="1" customWidth="1"/>
    <col min="12" max="16384" width="9" style="1"/>
  </cols>
  <sheetData>
    <row r="1" ht="17" spans="1:12">
      <c r="A1" s="2" t="s">
        <v>0</v>
      </c>
      <c r="B1" s="2" t="s">
        <v>1</v>
      </c>
      <c r="C1" s="2" t="s">
        <v>2</v>
      </c>
      <c r="D1" s="2" t="s">
        <v>3</v>
      </c>
      <c r="E1" s="2" t="s">
        <v>4</v>
      </c>
      <c r="F1" s="2" t="s">
        <v>5</v>
      </c>
      <c r="G1" s="2" t="s">
        <v>6</v>
      </c>
      <c r="H1" s="2" t="s">
        <v>7</v>
      </c>
      <c r="I1" s="2" t="s">
        <v>8</v>
      </c>
      <c r="J1" s="2" t="s">
        <v>7</v>
      </c>
      <c r="K1" s="2" t="s">
        <v>9</v>
      </c>
      <c r="L1" s="2" t="s">
        <v>7</v>
      </c>
    </row>
    <row r="2" ht="286" spans="1:12">
      <c r="A2" s="1" t="s">
        <v>7</v>
      </c>
      <c r="B2" s="1" t="s">
        <v>10</v>
      </c>
      <c r="C2" s="1">
        <v>5</v>
      </c>
      <c r="D2" s="1" t="s">
        <v>11</v>
      </c>
      <c r="E2" s="1" t="s">
        <v>12</v>
      </c>
      <c r="F2" s="1" t="s">
        <v>13</v>
      </c>
      <c r="G2" s="1" t="s">
        <v>7</v>
      </c>
      <c r="H2" s="1" t="s">
        <v>7</v>
      </c>
      <c r="I2" s="1" t="s">
        <v>7</v>
      </c>
      <c r="J2" s="1" t="s">
        <v>7</v>
      </c>
      <c r="K2" s="1" t="s">
        <v>7</v>
      </c>
      <c r="L2" s="1" t="s">
        <v>7</v>
      </c>
    </row>
    <row r="3" ht="269" spans="1:12">
      <c r="A3" s="1" t="s">
        <v>7</v>
      </c>
      <c r="B3" s="1" t="s">
        <v>14</v>
      </c>
      <c r="C3" s="1">
        <v>11</v>
      </c>
      <c r="D3" s="1" t="s">
        <v>15</v>
      </c>
      <c r="E3" s="1" t="s">
        <v>16</v>
      </c>
      <c r="F3" s="1" t="s">
        <v>17</v>
      </c>
      <c r="G3" s="1" t="s">
        <v>18</v>
      </c>
      <c r="H3" s="1">
        <v>1</v>
      </c>
      <c r="I3" s="1" t="s">
        <v>19</v>
      </c>
      <c r="J3" s="1">
        <v>1</v>
      </c>
      <c r="K3" s="1" t="s">
        <v>20</v>
      </c>
      <c r="L3" s="1">
        <v>1</v>
      </c>
    </row>
    <row r="4" ht="409.5" spans="1:12">
      <c r="A4" s="1" t="s">
        <v>7</v>
      </c>
      <c r="B4" s="1" t="s">
        <v>10</v>
      </c>
      <c r="C4" s="1">
        <v>25</v>
      </c>
      <c r="D4" s="1" t="s">
        <v>21</v>
      </c>
      <c r="E4" s="1" t="s">
        <v>22</v>
      </c>
      <c r="F4" s="1" t="s">
        <v>23</v>
      </c>
      <c r="G4" s="1" t="s">
        <v>24</v>
      </c>
      <c r="H4" s="1">
        <v>1</v>
      </c>
      <c r="I4" s="1" t="s">
        <v>25</v>
      </c>
      <c r="J4" s="1">
        <v>1</v>
      </c>
      <c r="K4" s="1" t="s">
        <v>26</v>
      </c>
      <c r="L4" s="1">
        <v>1</v>
      </c>
    </row>
    <row r="5" ht="236" spans="1:12">
      <c r="A5" s="1" t="s">
        <v>7</v>
      </c>
      <c r="B5" s="1" t="s">
        <v>10</v>
      </c>
      <c r="C5" s="1">
        <v>30</v>
      </c>
      <c r="D5" s="1" t="s">
        <v>27</v>
      </c>
      <c r="E5" s="1" t="s">
        <v>28</v>
      </c>
      <c r="F5" s="1" t="s">
        <v>29</v>
      </c>
      <c r="G5" s="1" t="s">
        <v>30</v>
      </c>
      <c r="H5" s="1">
        <v>1</v>
      </c>
      <c r="I5" s="1" t="s">
        <v>31</v>
      </c>
      <c r="J5" s="1">
        <v>1</v>
      </c>
      <c r="K5" s="1" t="s">
        <v>32</v>
      </c>
      <c r="L5" s="1">
        <v>1</v>
      </c>
    </row>
    <row r="6" ht="286" spans="1:12">
      <c r="A6" s="1" t="s">
        <v>7</v>
      </c>
      <c r="B6" s="1" t="s">
        <v>10</v>
      </c>
      <c r="C6" s="1">
        <v>32</v>
      </c>
      <c r="D6" s="1" t="s">
        <v>33</v>
      </c>
      <c r="E6" s="1" t="s">
        <v>34</v>
      </c>
      <c r="F6" s="1" t="s">
        <v>35</v>
      </c>
      <c r="G6" s="1" t="s">
        <v>36</v>
      </c>
      <c r="H6" s="1">
        <v>1</v>
      </c>
      <c r="I6" s="1" t="s">
        <v>37</v>
      </c>
      <c r="J6" s="1">
        <v>1</v>
      </c>
      <c r="K6" s="1" t="s">
        <v>38</v>
      </c>
      <c r="L6" s="1">
        <v>1</v>
      </c>
    </row>
    <row r="7" ht="17" spans="1:12">
      <c r="A7" s="1" t="s">
        <v>7</v>
      </c>
      <c r="B7" s="1" t="s">
        <v>7</v>
      </c>
      <c r="C7" s="1" t="s">
        <v>7</v>
      </c>
      <c r="D7" s="1" t="s">
        <v>7</v>
      </c>
      <c r="E7" s="1" t="s">
        <v>7</v>
      </c>
      <c r="F7" s="1" t="s">
        <v>7</v>
      </c>
      <c r="G7" s="1" t="s">
        <v>7</v>
      </c>
      <c r="H7" s="1" t="s">
        <v>7</v>
      </c>
      <c r="I7" s="1" t="s">
        <v>7</v>
      </c>
      <c r="J7" s="1" t="s">
        <v>7</v>
      </c>
      <c r="K7" s="1" t="s">
        <v>7</v>
      </c>
      <c r="L7" s="1" t="s">
        <v>7</v>
      </c>
    </row>
    <row r="8" ht="17" spans="1:12">
      <c r="A8" s="1" t="s">
        <v>7</v>
      </c>
      <c r="B8" s="1" t="s">
        <v>7</v>
      </c>
      <c r="C8" s="1" t="s">
        <v>7</v>
      </c>
      <c r="D8" s="1" t="s">
        <v>7</v>
      </c>
      <c r="E8" s="1" t="s">
        <v>7</v>
      </c>
      <c r="F8" s="1" t="s">
        <v>7</v>
      </c>
      <c r="G8" s="1" t="s">
        <v>7</v>
      </c>
      <c r="H8" s="1" t="s">
        <v>7</v>
      </c>
      <c r="I8" s="1" t="s">
        <v>7</v>
      </c>
      <c r="J8" s="1" t="s">
        <v>7</v>
      </c>
      <c r="K8" s="1" t="s">
        <v>7</v>
      </c>
      <c r="L8" s="1" t="s">
        <v>7</v>
      </c>
    </row>
    <row r="9" ht="17" spans="1:12">
      <c r="A9" s="1" t="s">
        <v>7</v>
      </c>
      <c r="B9" s="1" t="s">
        <v>7</v>
      </c>
      <c r="C9" s="1" t="s">
        <v>7</v>
      </c>
      <c r="D9" s="1" t="s">
        <v>7</v>
      </c>
      <c r="E9" s="1" t="s">
        <v>7</v>
      </c>
      <c r="F9" s="1" t="s">
        <v>7</v>
      </c>
      <c r="G9" s="1" t="s">
        <v>7</v>
      </c>
      <c r="H9" s="1" t="s">
        <v>7</v>
      </c>
      <c r="I9" s="1" t="s">
        <v>7</v>
      </c>
      <c r="J9" s="1" t="s">
        <v>7</v>
      </c>
      <c r="K9" s="1" t="s">
        <v>7</v>
      </c>
      <c r="L9" s="1" t="s">
        <v>7</v>
      </c>
    </row>
    <row r="10" ht="303" spans="1:12">
      <c r="A10" s="1" t="s">
        <v>7</v>
      </c>
      <c r="B10" s="1" t="s">
        <v>7</v>
      </c>
      <c r="C10" s="1" t="s">
        <v>7</v>
      </c>
      <c r="D10" s="1" t="s">
        <v>7</v>
      </c>
      <c r="E10" s="1" t="s">
        <v>7</v>
      </c>
      <c r="F10" s="1" t="s">
        <v>7</v>
      </c>
      <c r="G10" s="1" t="s">
        <v>39</v>
      </c>
      <c r="H10" s="1">
        <v>0</v>
      </c>
      <c r="I10" s="1" t="s">
        <v>7</v>
      </c>
      <c r="J10" s="1" t="s">
        <v>7</v>
      </c>
      <c r="K10" s="1" t="s">
        <v>40</v>
      </c>
      <c r="L10" s="1">
        <v>0</v>
      </c>
    </row>
    <row r="11" ht="17" spans="1:12">
      <c r="A11" s="1" t="s">
        <v>7</v>
      </c>
      <c r="B11" s="1" t="s">
        <v>7</v>
      </c>
      <c r="C11" s="1" t="s">
        <v>7</v>
      </c>
      <c r="D11" s="1" t="s">
        <v>7</v>
      </c>
      <c r="E11" s="1" t="s">
        <v>7</v>
      </c>
      <c r="F11" s="1" t="s">
        <v>7</v>
      </c>
      <c r="G11" s="1"/>
      <c r="H11" s="1">
        <f>COUNTIF(H2:H10,1)</f>
        <v>4</v>
      </c>
      <c r="J11" s="1">
        <f>COUNTIF(J2:J10,1)</f>
        <v>4</v>
      </c>
      <c r="L11" s="1">
        <f>COUNTIF(L2:L10,1)</f>
        <v>4</v>
      </c>
    </row>
    <row r="12" ht="17" spans="1:12">
      <c r="A12" s="1" t="s">
        <v>7</v>
      </c>
      <c r="B12" s="1" t="s">
        <v>7</v>
      </c>
      <c r="C12" s="1" t="s">
        <v>7</v>
      </c>
      <c r="D12" s="1" t="s">
        <v>7</v>
      </c>
      <c r="E12" s="1" t="s">
        <v>7</v>
      </c>
      <c r="F12" s="1" t="s">
        <v>7</v>
      </c>
      <c r="G12" s="1"/>
      <c r="H12" s="1">
        <f>COUNTIF(H2:H10,0)</f>
        <v>1</v>
      </c>
      <c r="J12" s="1">
        <f>COUNTIF(J2:J10,0)</f>
        <v>0</v>
      </c>
      <c r="L12" s="1">
        <f>COUNTIF(L2:L10,0)</f>
        <v>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夜神月</cp:lastModifiedBy>
  <dcterms:created xsi:type="dcterms:W3CDTF">2024-10-23T20:33:00Z</dcterms:created>
  <dcterms:modified xsi:type="dcterms:W3CDTF">2024-10-30T16:38:51Z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2052-6.11.0.8885</vt:lpwstr>
  </property>
  <property fmtid="{D5CDD505-2E9C-101B-9397-08002B2CF9AE}" pid="3" name="ICV">
    <vt:lpwstr>157336DCE354EECBECED216754714D91_42</vt:lpwstr>
  </property>
</Properties>
</file>