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0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<sst xmlns="http://schemas.openxmlformats.org/spreadsheetml/2006/main" count="124" uniqueCount="60">
  <si>
    <t>index</t>
  </si>
  <si>
    <t>type</t>
  </si>
  <si>
    <t>line</t>
  </si>
  <si>
    <t>text</t>
  </si>
  <si>
    <t>mtl</t>
  </si>
  <si>
    <t>explain</t>
  </si>
  <si>
    <t>Llama-3.1-405B-T</t>
  </si>
  <si>
    <t/>
  </si>
  <si>
    <t>GPT-4o</t>
  </si>
  <si>
    <t>Claude-3.5-Sonnet</t>
  </si>
  <si>
    <t>expected post action</t>
  </si>
  <si>
    <t>If pointcloud is detected in a detection area defined on a map, the stop planning will be executed at the predetermined point.</t>
  </si>
  <si>
    <t>G(P → F(S))</t>
  </si>
  <si>
    <t>G(P → F(S)) captures the ongoing condition (G) that whenever a pointcloud is detected (P), it will eventually (F) lead to stop planning execution (S). This formula elegantly expresses the causal relationship between detection and action, while allowing for potential delays in execution.</t>
  </si>
  <si>
    <t>{'sentence': 'If pointcloud is detected in a detection area defined on a map, the stop planning will be executed at the predetermined point.', 'formula': 'P → F(S)', 'explanation': 'Here, P represents the detection of pointcloud in the detection area, and S represents the execution of stop planning at the predetermined point. The formula states that if P is true, then S will eventually become true.'}</t>
  </si>
  <si>
    <t>{'sentence': 'If pointcloud is detected in a detection area defined on a map, the stop planning will be executed at the predetermined point.', 'formula': 'G((D ∧ A) → F(S))', 'explanation': 'Here, D represents pointcloud detection, A represents the detection area being defined on the map, and S represents the stop planning execution. The formula ensures that whenever both D and A are true, eventually S will be executed.'}</t>
  </si>
  <si>
    <t>{'sentence': 'If pointcloud is detected in a detection area defined on a map, the stop planning will be executed at the predetermined point.', 'formula': 'G(P → F(S))', 'explanation': 'P represents pointcloud detection in the defined area, and S represents stop planning execution. The formula states that globally, whenever P occurs, it will eventually lead to S. This captures the causal relationship between detection and stop planning.'}</t>
  </si>
  <si>
    <t>state transition pre-requirement</t>
  </si>
  <si>
    <t>This module is activated when there is a detection area on the target lane.</t>
  </si>
  <si>
    <t>G(D → A)</t>
  </si>
  <si>
    <t>G(D → A) represents that globally (G), if there's a detection area on the target lane (D), then the module is activated (A). This formula captures the immediate activation response to the presence of a detection area, emphasizing the reactive nature of the system.</t>
  </si>
  <si>
    <t>{'sentence': 'This module is activated when there is a detection area on the target lane.', 'formula': 'D → X(M)', 'explanation': 'Here, D represents the presence of a detection area on the target lane, and M represents the activation of the module. The formula states that if D is true, then M will be true at the next time step.'}</t>
  </si>
  <si>
    <t>{'sentence': 'This module is activated when there is a detection area on the target lane.', 'formula': 'G(A → M)', 'explanation': 'A is the presence of a detection area on the target lane, and M represents module activation. The formula states that if A is true, then M should be true at the same time.'}</t>
  </si>
  <si>
    <t>{'sentence': 'This module is activated when there is a detection area on the target lane.', 'formula': 'G(D → X(A))', 'explanation': "D represents the presence of a detection area, and A represents module activation. The formula states that globally, whenever D is true, in the next state A will be true. This immediate activation is captured by the 'next' operator X."}</t>
  </si>
  <si>
    <t>Gets a detection area and stop line from map information and confirms if there is pointcloud in the detection area</t>
  </si>
  <si>
    <t>G(M → X(C))</t>
  </si>
  <si>
    <t>G(M → X(C)) expresses that globally (G), when map information is obtained (M), in the next state (X), confirmation of pointcloud (C) occurs. This formula captures the sequence of operations, highlighting the immediate follow-up action after obtaining map information.</t>
  </si>
  <si>
    <t>{'sentence': '1.Gets a detection area and stop line from map information and confirms if there is pointcloud in the detection area', 'formula': 'G(D ∧ S ∧ (P ∨ ¬P))', 'explanation': 'Here, D represents the detection area, S represents the stop line, and P represents the presence of pointcloud. The formula states that the system always gets the detection area and stop line from map information and confirms whether there is pointcloud in the detection area.'}</t>
  </si>
  <si>
    <t>{'sentence': '1.Gets a detection area and stop line from map information and confirms if there is pointcloud in the detection area', 'formula': 'G((A ∧ L) → F(D))', 'explanation': 'A represents obtaining a detection area, L represents obtaining a stop line, and D represents confirming pointcloud detection. The formula ensures that once A and L are true, D will eventually be confirmed.'}</t>
  </si>
  <si>
    <t>{'sentence': '1.Gets a detection area and stop line from map information and confirms if there is pointcloud in the detection area', 'formula': 'G(M → X(C))', 'explanation': "M represents getting map information, and C represents confirmation of pointcloud. The formula states that globally, whenever M occurs, in the next state C will occur. This sequence of actions is captured by the 'next' operator X."}</t>
  </si>
  <si>
    <t>Inserts stop point l[m] in front of the stop line</t>
  </si>
  <si>
    <t>G(L → X(I))</t>
  </si>
  <si>
    <t>G(L → X(I)) indicates that globally (G), when a stop line is identified (L), in the next state (X), a stop point is inserted (I). This formula emphasizes the immediate action taken following the identification of a stop line, capturing the system's proactive planning behavior.</t>
  </si>
  <si>
    <t>{'sentence': '2.Inserts stop point l[m] in front of the stop line', 'formula': 'S → X(L)', 'explanation': 'Here, S represents the stop line, and L represents the insertion of stop point l[m] in front of the stop line. The formula states that if S is true, then L will be true at the next time step.'}</t>
  </si>
  <si>
    <t>{'sentence': '2.Inserts stop point l[m] in front of the stop line', 'formula': 'G(L → F(I))', 'explanation': 'L indicates the presence of a stop line, and I represents the insertion of a stop point at l[m]. The formula ensures that when L is true, I will eventually occur.'}</t>
  </si>
  <si>
    <t>{'sentence': '2.Inserts stop point l[m] in front of the stop line', 'formula': 'G(S → X(I))', 'explanation': 'S represents the presence of a stop line, and I represents the insertion of a stop point. The formula states that globally, whenever S is true, in the next state I will be true. This captures the immediate action following the identification of a stop line.'}</t>
  </si>
  <si>
    <t>Inserts a pass judge point to a point where the vehicle can stop with a max deceleration</t>
  </si>
  <si>
    <t>G(M → F(P))</t>
  </si>
  <si>
    <t>G(M → F(P)) represents that globally (G), when max deceleration is possible (M), eventually (F) a pass judge point is inserted (P). This formula allows for the possibility that the insertion might not happen immediately, but will occur at some point after the condition is met.</t>
  </si>
  <si>
    <t>{'sentence': '3.Inserts a pass judge point to a point where the vehicle can stop with a max deceleration', 'formula': 'V → X(J)', 'explanation': "Here, V represents the vehicle's ability to stop with a max deceleration, and J represents the insertion of a pass judge point. The formula states that if V is true, then J will be true at the next time step."}</t>
  </si>
  <si>
    <t>{'sentence': '3.Inserts a pass judge point to a point where the vehicle can stop with a max deceleration', 'formula': 'G(D → X(P))', 'explanation': 'D represents the determination of max deceleration point, and P represents the insertion of a pass judge point. The formula states that globally, whenever D occurs, in the next state P will occur. This captures the immediate action of inserting the pass judge point after determining the max deceleration point.'}</t>
  </si>
  <si>
    <t>Sets velocity as zero behind the stop line when the ego-vehicle is in front of the pass judge point</t>
  </si>
  <si>
    <t>G((E ∧ ¬P) → X(V))</t>
  </si>
  <si>
    <t>G((E ∧ ¬P) → X(V)) expresses that globally (G), when the ego-vehicle is in front of the pass judge point (E) and not past it (¬P), in the next state (X), the velocity is set to zero (V). This formula captures the immediate action taken based on the vehicle's position relative to the pass judge point.</t>
  </si>
  <si>
    <t>{'sentence': '4.Sets velocity as zero behind the stop line when the ego-vehicle is in front of the pass judge point', 'formula': 'E ∧ J → X(V=0)', 'explanation': 'Here, E represents the ego-vehicle, J represents the pass judge point, and V represents the velocity. The formula states that if the ego-vehicle is in front of the pass judge point, then the velocity will be set to zero behind the stop line at the next time step.'}</t>
  </si>
  <si>
    <t>{'sentence': '4.Sets velocity as zero behind the stop line when the ego-vehicle is in front of the pass judge point', 'formula': 'G((E ∧ F) → V)', 'explanation': 'E represents the ego-vehicle being in front of the pass judge point, F is the condition of being behind the stop line, and V represents setting the velocity to zero. The formula states that when E and F are true, V is also true.'}</t>
  </si>
  <si>
    <t>{'sentence': '4.Sets velocity as zero behind the stop line when the ego-vehicle is in front of the pass judge point', 'formula': 'G((E ∧ F) → X(V))', 'explanation': 'E represents the ego-vehicle being in front of the pass judge point, F represents being behind the stop line, and V represents setting velocity to zero. The formula states that globally, when both E and F are true, in the next state V will be true. This captures the condition for setting the velocity to zero.'}</t>
  </si>
  <si>
    <t>If the ego vehicle has passed the pass judge point already, it doesn’t stop and pass through.</t>
  </si>
  <si>
    <t>G(P → G(¬S))</t>
  </si>
  <si>
    <t>G(P → G(¬S)) indicates that globally (G), if the vehicle has passed the judge point (P), then globally from that point onwards (G), it will not stop (¬S). This formula effectively captures the 'point of no return' concept in the system's decision-making process.</t>
  </si>
  <si>
    <t>{'sentence': '5.If the ego vehicle has passed the pass judge point already, it doesn’t stop and pass through.', 'formula': 'E ∧ ¬J → G(¬S)', 'explanation': 'Here, E represents the ego-vehicle, J represents the pass judge point, and S represents the stop. The formula states that if the ego-vehicle has passed the pass judge point already, then it will not stop and will pass through indefinitely.'}</t>
  </si>
  <si>
    <t>{'sentence': '5.If the ego vehicle has passed the pass judge point already, it doesn’t stop and pass through.', 'formula': 'G(P → ¬S)', 'explanation': 'P indicates that the ego vehicle has passed the pass judge point, and S represents stopping. The formula ensures that if P is true, then S is false, meaning the vehicle will not stop.'}</t>
  </si>
  <si>
    <t>{'sentence': "5.If the ego vehicle has passed the pass judge point already, it doesn't stop and pass through.", 'formula': 'G(P → X(¬S ∧ T))', 'explanation': 'P represents the ego vehicle having passed the pass judge point, S represents stopping, and T represents passing through. The formula states that globally, when P is true, in the next state the vehicle will not stop (¬S) and will pass through (T). This captures the behavior when the vehicle has already passed the critical point.'}</t>
  </si>
  <si>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</si>
  <si>
    <t>G((S ∧ W) → G(K))</t>
  </si>
  <si>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</si>
  <si>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'S ∧ (_front_to_stop_line &lt; hold_stop_margin_distance) → G(S)', 'explanation': "Here, S represents the vehicle's stop, and _front_to_stop_line represents the distance from the stop point. The formula states that if the vehicle is stopped within the hold_stop_margin_distance, then the module will judge that the vehicle has already stopped and plan to keep stopping the current position indefinitely."}</t>
  </si>
  <si>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'G((H ∧ ¬M) → (J ∧ G(C)))', 'explanation': 'H represents the vehicle being within hold_stop_margin_distance, M is the vehicle moving, J indicates the judgment of the vehicle having stopped, and C represents continuing to stop. The formula states that if H is true and M is false, then J is true and C will continue to hold.'}</t>
  </si>
  <si>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'G((S ∧ W) → G(K))', 'explanation': 'S represents the vehicle being stopped, W represents being within the hold_stop_margin_distance, and K represents keeping the current stopped position. The formula states that globally, when S and W are true, it globally leads to K. This captures the persistent behavior of maintaining the stopped position once the conditions are met, regardless of other factors.'}</t>
  </si>
  <si>
    <t>{'sentence': 'If it needs X meters (e.g. 0.5 meters) to stop once the vehicle starts moving due to the poor vehicle control performance, the vehicle goes over the stopping position that should be strictly observed when the vehicle starts to moving in order to approach the near stop point (e.g. 0.3 meters away).', 'formula': 'V ∧ (distance_to_stop &gt; X) → F(S ∧ (distance_to_stop &lt; X))', 'explanation': "Here, V represents the vehicle's start of movement, distance_to_stop represents the distance to the stop point, and X represents the distance needed to stop. The formula states that if the vehicle starts moving and needs X meters to stop, then it will eventually approach the near stop point and stop within X meters."}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</si>
</sst>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abSelected="1" zoomScale="98" zoomScaleNormal="98" topLeftCell="F13" workbookViewId="0">
      <selection activeCell="L9" sqref="L9"/>
    </sheetView>
  </sheetViews>
  <sheetFormatPr defaultColWidth="9" defaultRowHeight="16.8"/>
  <cols>
    <col min="1" max="1" width="5.29807692307692" customWidth="1"/>
    <col min="2" max="2" width="12.8173076923077" customWidth="1"/>
    <col min="3" max="3" width="6.96153846153846" customWidth="1"/>
    <col min="4" max="4" width="29.2692307692308" customWidth="1"/>
    <col min="5" max="5" width="13.6730769230769" customWidth="1"/>
    <col min="6" max="6" width="32.2596153846154" customWidth="1"/>
    <col min="7" max="7" width="34.6057692307692" customWidth="1"/>
    <col min="8" max="8" width="6.08653846153846" customWidth="1"/>
    <col min="9" max="9" width="41.6634615384615" customWidth="1"/>
    <col min="10" max="10" width="5.74038461538461" customWidth="1"/>
    <col min="11" max="11" width="36.3269230769231" customWidth="1"/>
    <col min="12" max="12" width="7.25961538461539" customWidth="1"/>
  </cols>
  <sheetData>
    <row r="1" ht="34" spans="1:12">
      <c r="A1" s="1" t="s">
        <v>0</v>
      </c>
      <c r="B1" s="1" t="s">
        <v>1</v>
      </c>
      <c r="C1" s="1" t="s">
        <v>2</v>
      </c>
      <c r="D1" s="1" t="s">
        <v>3</v>
      </c>
      <c r="E1" s="1" t="s">
        <v>4</v>
      </c>
      <c r="F1" s="1" t="s">
        <v>5</v>
      </c>
      <c r="G1" s="1" t="s">
        <v>6</v>
      </c>
      <c r="H1" s="1" t="s">
        <v>7</v>
      </c>
      <c r="I1" s="1" t="s">
        <v>8</v>
      </c>
      <c r="J1" s="1" t="s">
        <v>7</v>
      </c>
      <c r="K1" s="1" t="s">
        <v>9</v>
      </c>
      <c r="L1" s="1" t="s">
        <v>7</v>
      </c>
    </row>
    <row r="2" ht="202" spans="1:12">
      <c r="A2" s="2" t="s">
        <v>7</v>
      </c>
      <c r="B2" s="2" t="s">
        <v>10</v>
      </c>
      <c r="C2" s="2">
        <v>5</v>
      </c>
      <c r="D2" s="2" t="s">
        <v>11</v>
      </c>
      <c r="E2" s="2" t="s">
        <v>12</v>
      </c>
      <c r="F2" s="2" t="s">
        <v>13</v>
      </c>
      <c r="G2" s="2" t="s">
        <v>14</v>
      </c>
      <c r="H2" s="2">
        <v>1</v>
      </c>
      <c r="I2" s="2" t="s">
        <v>15</v>
      </c>
      <c r="J2" s="2">
        <v>1</v>
      </c>
      <c r="K2" s="2" t="s">
        <v>16</v>
      </c>
      <c r="L2" s="2">
        <v>1</v>
      </c>
    </row>
    <row r="3" ht="168" spans="1:12">
      <c r="A3" s="2" t="s">
        <v>7</v>
      </c>
      <c r="B3" s="2" t="s">
        <v>17</v>
      </c>
      <c r="C3" s="2">
        <v>11</v>
      </c>
      <c r="D3" s="2" t="s">
        <v>18</v>
      </c>
      <c r="E3" s="2" t="s">
        <v>19</v>
      </c>
      <c r="F3" s="2" t="s">
        <v>20</v>
      </c>
      <c r="G3" s="2" t="s">
        <v>21</v>
      </c>
      <c r="H3" s="2">
        <v>1</v>
      </c>
      <c r="I3" s="2" t="s">
        <v>22</v>
      </c>
      <c r="J3" s="2">
        <v>1</v>
      </c>
      <c r="K3" s="2" t="s">
        <v>23</v>
      </c>
      <c r="L3" s="2">
        <v>1</v>
      </c>
    </row>
    <row r="4" ht="219" spans="1:12">
      <c r="A4" s="2" t="s">
        <v>7</v>
      </c>
      <c r="B4" s="2" t="s">
        <v>10</v>
      </c>
      <c r="C4" s="2">
        <v>27</v>
      </c>
      <c r="D4" s="2" t="s">
        <v>24</v>
      </c>
      <c r="E4" s="2" t="s">
        <v>25</v>
      </c>
      <c r="F4" s="2" t="s">
        <v>26</v>
      </c>
      <c r="G4" s="2" t="s">
        <v>27</v>
      </c>
      <c r="H4" s="2">
        <v>0</v>
      </c>
      <c r="I4" s="2" t="s">
        <v>28</v>
      </c>
      <c r="J4" s="2">
        <v>1</v>
      </c>
      <c r="K4" s="2" t="s">
        <v>29</v>
      </c>
      <c r="L4" s="2">
        <v>1</v>
      </c>
    </row>
    <row r="5" ht="168" spans="1:12">
      <c r="A5" s="2" t="s">
        <v>7</v>
      </c>
      <c r="B5" s="2" t="s">
        <v>10</v>
      </c>
      <c r="C5" s="2">
        <v>28</v>
      </c>
      <c r="D5" s="2" t="s">
        <v>30</v>
      </c>
      <c r="E5" s="2" t="s">
        <v>31</v>
      </c>
      <c r="F5" s="2" t="s">
        <v>32</v>
      </c>
      <c r="G5" s="2" t="s">
        <v>33</v>
      </c>
      <c r="H5" s="2">
        <v>1</v>
      </c>
      <c r="I5" s="2" t="s">
        <v>34</v>
      </c>
      <c r="J5" s="2">
        <v>1</v>
      </c>
      <c r="K5" s="2" t="s">
        <v>35</v>
      </c>
      <c r="L5" s="2">
        <v>1</v>
      </c>
    </row>
    <row r="6" ht="219" spans="1:12">
      <c r="A6" s="2" t="s">
        <v>7</v>
      </c>
      <c r="B6" s="2" t="s">
        <v>10</v>
      </c>
      <c r="C6" s="2">
        <v>29</v>
      </c>
      <c r="D6" s="2" t="s">
        <v>36</v>
      </c>
      <c r="E6" s="2" t="s">
        <v>37</v>
      </c>
      <c r="F6" s="2" t="s">
        <v>38</v>
      </c>
      <c r="G6" s="2" t="s">
        <v>39</v>
      </c>
      <c r="H6" s="2">
        <v>1</v>
      </c>
      <c r="I6" s="2" t="s">
        <v>7</v>
      </c>
      <c r="J6" s="2" t="s">
        <v>7</v>
      </c>
      <c r="K6" s="2" t="s">
        <v>40</v>
      </c>
      <c r="L6" s="2">
        <v>1</v>
      </c>
    </row>
    <row r="7" ht="219" spans="1:12">
      <c r="A7" s="2" t="s">
        <v>7</v>
      </c>
      <c r="B7" s="2" t="s">
        <v>10</v>
      </c>
      <c r="C7" s="2">
        <v>30</v>
      </c>
      <c r="D7" s="2" t="s">
        <v>41</v>
      </c>
      <c r="E7" s="2" t="s">
        <v>42</v>
      </c>
      <c r="F7" s="2" t="s">
        <v>43</v>
      </c>
      <c r="G7" s="2" t="s">
        <v>44</v>
      </c>
      <c r="H7" s="2">
        <v>1</v>
      </c>
      <c r="I7" s="2" t="s">
        <v>45</v>
      </c>
      <c r="J7" s="2">
        <v>1</v>
      </c>
      <c r="K7" s="2" t="s">
        <v>46</v>
      </c>
      <c r="L7" s="2">
        <v>1</v>
      </c>
    </row>
    <row r="8" ht="219" spans="1:12">
      <c r="A8" s="2" t="s">
        <v>7</v>
      </c>
      <c r="B8" s="2" t="s">
        <v>10</v>
      </c>
      <c r="C8" s="2">
        <v>31</v>
      </c>
      <c r="D8" s="2" t="s">
        <v>47</v>
      </c>
      <c r="E8" s="2" t="s">
        <v>48</v>
      </c>
      <c r="F8" s="2" t="s">
        <v>49</v>
      </c>
      <c r="G8" s="2" t="s">
        <v>50</v>
      </c>
      <c r="H8" s="2">
        <v>1</v>
      </c>
      <c r="I8" s="2" t="s">
        <v>51</v>
      </c>
      <c r="J8" s="2">
        <v>1</v>
      </c>
      <c r="K8" s="2" t="s">
        <v>52</v>
      </c>
      <c r="L8" s="2">
        <v>1</v>
      </c>
    </row>
    <row r="9" ht="387" spans="1:12">
      <c r="A9" s="2" t="s">
        <v>7</v>
      </c>
      <c r="B9" s="2" t="s">
        <v>10</v>
      </c>
      <c r="C9" s="2">
        <v>97</v>
      </c>
      <c r="D9" s="2" t="s">
        <v>53</v>
      </c>
      <c r="E9" s="2" t="s">
        <v>54</v>
      </c>
      <c r="F9" s="2" t="s">
        <v>55</v>
      </c>
      <c r="G9" s="2" t="s">
        <v>56</v>
      </c>
      <c r="H9" s="2">
        <v>1</v>
      </c>
      <c r="I9" s="2" t="s">
        <v>57</v>
      </c>
      <c r="J9" s="2">
        <v>1</v>
      </c>
      <c r="K9" s="2" t="s">
        <v>58</v>
      </c>
      <c r="L9" s="2">
        <v>1</v>
      </c>
    </row>
    <row r="10" ht="17" spans="1:12">
      <c r="A10" s="2" t="s">
        <v>7</v>
      </c>
      <c r="B10" s="2" t="s">
        <v>7</v>
      </c>
      <c r="C10" s="2" t="s">
        <v>7</v>
      </c>
      <c r="D10" s="2" t="s">
        <v>7</v>
      </c>
      <c r="E10" s="2" t="s">
        <v>7</v>
      </c>
      <c r="F10" s="2" t="s">
        <v>7</v>
      </c>
      <c r="G10" s="2" t="s">
        <v>7</v>
      </c>
      <c r="H10" s="2" t="s">
        <v>7</v>
      </c>
      <c r="I10" s="2" t="s">
        <v>7</v>
      </c>
      <c r="J10" s="2" t="s">
        <v>7</v>
      </c>
      <c r="K10" s="2" t="s">
        <v>7</v>
      </c>
      <c r="L10" s="2" t="s">
        <v>7</v>
      </c>
    </row>
    <row r="11" ht="17" spans="1:12">
      <c r="A11" s="2" t="s">
        <v>7</v>
      </c>
      <c r="B11" s="2" t="s">
        <v>7</v>
      </c>
      <c r="C11" s="2" t="s">
        <v>7</v>
      </c>
      <c r="D11" s="2" t="s">
        <v>7</v>
      </c>
      <c r="E11" s="2" t="s">
        <v>7</v>
      </c>
      <c r="F11" s="2" t="s">
        <v>7</v>
      </c>
      <c r="G11" s="2" t="s">
        <v>7</v>
      </c>
      <c r="H11" s="2" t="s">
        <v>7</v>
      </c>
      <c r="I11" s="2" t="s">
        <v>7</v>
      </c>
      <c r="J11" s="2" t="s">
        <v>7</v>
      </c>
      <c r="K11" s="2" t="s">
        <v>7</v>
      </c>
      <c r="L11" s="2" t="s">
        <v>7</v>
      </c>
    </row>
    <row r="12" ht="17" spans="1:12">
      <c r="A12" s="2" t="s">
        <v>7</v>
      </c>
      <c r="B12" s="2" t="s">
        <v>7</v>
      </c>
      <c r="C12" s="2" t="s">
        <v>7</v>
      </c>
      <c r="D12" s="2" t="s">
        <v>7</v>
      </c>
      <c r="E12" s="2" t="s">
        <v>7</v>
      </c>
      <c r="F12" s="2" t="s">
        <v>7</v>
      </c>
      <c r="G12" s="2" t="s">
        <v>7</v>
      </c>
      <c r="H12" s="2" t="s">
        <v>7</v>
      </c>
      <c r="I12" s="2" t="s">
        <v>7</v>
      </c>
      <c r="J12" s="2" t="s">
        <v>7</v>
      </c>
      <c r="K12" s="2" t="s">
        <v>7</v>
      </c>
      <c r="L12" s="2" t="s">
        <v>7</v>
      </c>
    </row>
    <row r="13" ht="353" spans="1:12">
      <c r="A13" s="2" t="s">
        <v>7</v>
      </c>
      <c r="B13" s="2" t="s">
        <v>7</v>
      </c>
      <c r="C13" s="2" t="s">
        <v>7</v>
      </c>
      <c r="D13" s="2" t="s">
        <v>7</v>
      </c>
      <c r="E13" s="2" t="s">
        <v>7</v>
      </c>
      <c r="F13" s="2" t="s">
        <v>7</v>
      </c>
      <c r="G13" s="2" t="s">
        <v>59</v>
      </c>
      <c r="H13" s="2">
        <v>0</v>
      </c>
      <c r="I13" s="2" t="s">
        <v>7</v>
      </c>
      <c r="J13" s="2" t="s">
        <v>7</v>
      </c>
      <c r="K13" s="2" t="s">
        <v>7</v>
      </c>
      <c r="L13" s="2" t="s">
        <v>7</v>
      </c>
    </row>
    <row r="14" spans="8:12">
      <c r="H14">
        <f>COUNTIF(H2:H13,1)</f>
        <v>7</v>
      </c>
      <c r="J14">
        <f>COUNTIF(J2:J13,1)</f>
        <v>7</v>
      </c>
      <c r="L14">
        <f>COUNTIF(L2:L13,1)</f>
        <v>8</v>
      </c>
    </row>
    <row r="15" spans="8:12">
      <c r="H15">
        <f>COUNTIF(H2:H13,0)</f>
        <v>2</v>
      </c>
      <c r="J15">
        <f>COUNTIF(J2:J13,0)</f>
        <v>0</v>
      </c>
      <c r="L15">
        <f>COUNTIF(L2:L13,0)</f>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2024-10-30T16:52:14Z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CF6C9AC0AE5EA7FB14F121678B03BCB9_42</vt:lpwstr>
  </property>
  <property fmtid="{D5CDD505-2E9C-101B-9397-08002B2CF9AE}" pid="3" name="KSOProductBuildVer">
    <vt:lpwstr>2052-6.11.0.8885</vt:lpwstr>
  </property>
</Properties>
</file>