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5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<sst xmlns="http://schemas.openxmlformats.org/spreadsheetml/2006/main" count="224" uniqueCount="145">
  <si>
    <t>index</t>
  </si>
  <si>
    <t>type</t>
  </si>
  <si>
    <t>line</t>
  </si>
  <si>
    <t>text</t>
  </si>
  <si>
    <t>mtl</t>
  </si>
  <si>
    <t>explaination</t>
  </si>
  <si>
    <t>Llama-3.1-405B-T</t>
  </si>
  <si>
    <t/>
  </si>
  <si>
    <t>GPT-4o</t>
  </si>
  <si>
    <t>Claude-3.5-Sonnet</t>
  </si>
  <si>
    <t>expected post action</t>
  </si>
  <si>
    <t>10-10</t>
  </si>
  <si>
    <t>You can use it to quickly slow down the vehicle to a safe speed (if it is moving faster than the maximum velocity in the limited axis).</t>
  </si>
  <si>
    <t>G(P → ((V &gt; Vmax) → F[0,t](V ≤ Vmax)))</t>
  </si>
  <si>
    <t>This formula states that globally (G), if the PositionSlow Mode is engaged(P) and the vehicle's velocity (V) exceeds the maximum velocity (Vmax), then eventually within a finite time t, the velocity will be reduced to or below the maximum velocity. The exact value of t depends on the system's capabilities.</t>
  </si>
  <si>
    <t>constraint</t>
  </si>
  <si>
    <t>13-13</t>
  </si>
  <si>
    <t>The velocity limits can be set using parameters, from an [RC Controller](../getting_started/rc_transmitter_receiver.md) rotary knob, slider, or switch, or using MAVLink.</t>
  </si>
  <si>
    <t>G(Sp ∨ Sr ∨ Sm)</t>
  </si>
  <si>
    <t>Here, Sp represents setting limits via parameters, Sr via RC controller, and Sm via MAVLink. The formula states that globally, at least one of these methods is available for setting velocity limits.</t>
  </si>
  <si>
    <t>{'sentence': 'The velocity limits can be set using parameters, from an RC Controller rotary knob, slider, or switch, or using MAVLink.', 'formula': 'F(VP ∨ (RK ∨ RS ∨ SW) ∨ ML)', 'explanation': 'Here, VP represents setting limits via parameters, RK for rotary knob, RS for slider, SW for switch, and ML for MAVLink. The formula indicates that eventually one of these methods can be used to set the velocity limits.'}</t>
  </si>
  <si>
    <t>{'sentence': 'The velocity limits can be set using parameters, from an RC Controller rotary knob, slider, or switch, or using MAVLink.', 'formula': 'G(P ∨ R ∨ M)', 'explanation': 'P represents setting limits via parameters, R via RC Controller, and M via MAVLink. The formula states that at all times (G), limits can be set using one of these methods.'}</t>
  </si>
  <si>
    <t>14-14</t>
  </si>
  <si>
    <t>Limits set using an RC controller override those set by MAVLink, which in turn override those set using parameters.</t>
  </si>
  <si>
    <t>G((Sr → ¬Sm ∧ ¬Sp) ∧ (¬Sr ∧ Sm → ¬Sp))</t>
  </si>
  <si>
    <t>This formula captures the priority hierarchy: RC controller (Sr) overrides MAVLink (Sm), which overrides parameters (Sp). The implication ensures that when a higher priority method is used, lower priority methods are not in effect.</t>
  </si>
  <si>
    <t>{'sentence': 'Limits set using an RC controller override those set by MAVLink, which in turn override those set using parameters.', 'formula': 'G((RC → ¬MAVLink) ∧ (MAVLink → ¬Params))', 'explanation': 'This formula states that globally, if limits are set using an RC controller, then MAVLink limits are overridden. Similarly, MAVLink limits override those set using parameters.'}</t>
  </si>
  <si>
    <t>{'sentence': 'Limits set using an RC controller override those set by MAVLink, which in turn override those set using parameters.', 'formula': 'G((R → ¬(M ∨ P)) ∧ (¬R ∧ M → ¬P))', 'explanation': 'This formula captures the hierarchy of limit-setting methods. At all times (G), if RC (R) is used, neither MAVLink (M) nor parameters (P) are effective. If not RC but MAVLink is used, parameters are not effective.'}</t>
  </si>
  <si>
    <t>15-15</t>
  </si>
  <si>
    <t>The limits can only be reduced below those for normal _Position_ mode.</t>
  </si>
  <si>
    <t>G(L ≤ Lp)</t>
  </si>
  <si>
    <t>L represents the current limit, and Lp represents the limit in normal Position mode. The formula states that globally, the current limit is always less than or equal to the Position mode limit.</t>
  </si>
  <si>
    <t>{'sentence': 'The limits can only be reduced below those for normal _Position_ mode.', 'formula': 'G(L → P)', 'explanation': 'Here, L represents the limits being reduced, and P represents the normal Position mode. The formula states that globally (G), if the limits are reduced (L), then it must be in Position mode (P).'}</t>
  </si>
  <si>
    <t>{'sentence': 'The limits can only be reduced below those for normal _Position_ mode.', 'formula': 'G(Limits → Limits &lt; Position)', 'explanation': 'Globally, any limit set must be reduced to be below the limits of the normal _Position_ mode.'}</t>
  </si>
  <si>
    <t>{'sentence': 'The limits can only be reduced below those for normal _Position_ mode.', 'formula': 'G(L → (L ∧ (L → N)))', 'explanation': 'L represents the current limits, and N represents normal Position mode limits. The formula states that at all times (G), if limits are set (L), they must be less than or equal to normal limits (N).'}</t>
  </si>
  <si>
    <t>19-19</t>
  </si>
  <si>
    <t>The maximum values for slow mode horizontal velocity, vertical velocity, and yaw rate can be set using parameters.</t>
  </si>
  <si>
    <t>G(F(Sh ∧ Sv ∧ Sy))</t>
  </si>
  <si>
    <t>Sh, Sv, and Sy represent setting parameters for horizontal velocity, vertical velocity, and yaw rate respectively. The formula states that globally, it's always possible in the future to set all these parameters.</t>
  </si>
  <si>
    <t>{'sentence': 'The maximum values for slow mode horizontal velocity, vertical velocity, and yaw rate can be set using parameters.', 'formula': 'G(P → (H ∧ V ∧ Y))', 'explanation': 'P represents setting parameters, H is horizontal velocity, V is vertical velocity, and Y is yaw rate. The formula states that at all times (G), if parameters are set (P), it affects all three aspects (H, V, Y).'}</t>
  </si>
  <si>
    <t>20-20</t>
  </si>
  <si>
    <t>This approach is useful when the maximum desired speed in slow mode is fixed, and you just want to be able to quickly drop to a safer speed range (perhaps using a switch on your controller).</t>
  </si>
  <si>
    <t>G(S → F[0,t](V ≤ Vs))</t>
  </si>
  <si>
    <t>S represents activating the switch, Vs is the safer speed range, and V is the current velocity. This formula states that globally, when the switch is activated, the velocity will be reduced to the safer range within time t.</t>
  </si>
  <si>
    <t>30-30</t>
  </si>
  <si>
    <t>From this you can see, for example, that when switching from Position mode to Position slow mode, the default maximum upward horizontal velocity is reduced from 10 m/s to 3 m/s.</t>
  </si>
  <si>
    <t>G((P ∧ X(Ps) ∧ (Vmax = 10)) → X(Vmax = 3))</t>
  </si>
  <si>
    <t>P represents Position mode, Ps represents Position slow mode, and Vmax is the maximum velocity. This formula states that globally, when switching from Position to Position slow mode, in the next state, the maximum velocity becomes 3 m/s.</t>
  </si>
  <si>
    <t>31-31</t>
  </si>
  <si>
    <t>If traveling faster than 3 m/s horizontally you'd be slowed to 3 m/s.</t>
  </si>
  <si>
    <t>G((V &gt; 3) → F[0,t](V ≤ 3))</t>
  </si>
  <si>
    <t>This formula states that globally, if the velocity V exceeds 3 m/s, then eventually within time t, the velocity will be reduced to 3 m/s or less. The exact value of t depends on the system's deceleration capabilities.</t>
  </si>
  <si>
    <t>{'sentence': "If traveling faster than 3 m/s horizontally you'd be slowed to 3 m/s.", 'formula': 'G((Speed &gt; 3) → X(Speed = 3))', 'explanation': 'This states that globally, if the horizontal speed exceeds 3 m/s, then in the next state, the speed is adjusted to 3 m/s.'}</t>
  </si>
  <si>
    <t>33-33</t>
  </si>
  <si>
    <t>Note that the parameters are used only if limits are not provided by from RC or MAVLink.</t>
  </si>
  <si>
    <t>G((¬Sr ∧ ¬Sm) → Sp)</t>
  </si>
  <si>
    <t>This formula captures the fallback mechanism: globally, if limits are not set by RC (Sr) or MAVLink (Sm), then parameters (Sp) are used.</t>
  </si>
  <si>
    <t>{'sentence': 'Note that the parameters are used only if limits are not provided by from RC or MAVLink.', 'formula': 'G(¬(R ∨ M) → P)', 'explanation': 'Here, R represents the limits being provided by RC, M represents the limits being provided by MAVLink, and P represents the parameters being used. The formula states that globally (G), if the limits are not provided by RC or MAVLink (¬(R ∨ M)), then the parameters are used (P).'}</t>
  </si>
  <si>
    <t>{'sentence': 'Note that the parameters are used only if limits are not provided by from RC or MAVLink.', 'formula': 'G((¬RC ∧ ¬MAVLink) → Params)', 'explanation': 'Globally, parameters are used only when limits are not provided by either RC or MAVLink.'}</t>
  </si>
  <si>
    <t>{'sentence': 'Note that the parameters are used only if limits are not provided by from RC or MAVLink.', 'formula': 'G(¬(R ∨ M) → P)', 'explanation': 'This formula captures the fallback nature of parameters. At all times (G), if neither RC (R) nor MAVLink (M) limits are set, then parameters (P) are used.'}</t>
  </si>
  <si>
    <t>47-47</t>
  </si>
  <si>
    <t>You can map a rotary knob, slider, or switch, on a [RC Controller](../getting_started/rc_transmitter_receiver.md) to set the maximum velocity of an axis (horizontal/vertical/yaw).</t>
  </si>
  <si>
    <t>G(F(Mh ∨ Mv ∨ My))</t>
  </si>
  <si>
    <t>Mh, Mv, and My represent mapping for horizontal, vertical, and yaw axes respectively. The formula states that globally, it's always possible in the future to map controls for any of these axes.</t>
  </si>
  <si>
    <t>{'sentence': 'You can map a rotary knob, slider, or switch, on a RC Controller to set the maximum velocity of an axis (horizontal/vertical/yaw).', 'formula': 'G(M → F(S))', 'explanation': 'M represents mapping a control on the RC Controller, and S represents setting the maximum velocity of an axis. The formula indicates that globally, when a mapping is done, it will eventually lead to the ability to set the maximum velocity.'}</t>
  </si>
  <si>
    <t>50-50</t>
  </si>
  <si>
    <t>If the input control is set to its highest value the vehicle will go as fast as in _Position_ mode.</t>
  </si>
  <si>
    <t>G((I = Imax) → (V ≤ Vp))</t>
  </si>
  <si>
    <t>I represents the input control value, Imax its maximum, V the vehicle's velocity, and Vp the maximum velocity in Position mode. This formula states that when the input is at its maximum, the velocity is bounded by the Position mode maximum.</t>
  </si>
  <si>
    <t>{'sentence': 'If the input control is set to its highest value the vehicle will go as fast as in _Position_ mode.', 'formula': 'G((Input = Max) → Speed = Position)', 'explanation': 'This states that globally, if the input control reaches its maximum value, the vehicle speed matches the _Position_ mode speed.'}</t>
  </si>
  <si>
    <t>{'sentence': 'If the input control is set to its highest value the vehicle will go as fast as in _Position_ mode.', 'formula': 'G(H → F(S))', 'explanation': 'H represents the highest input control value, and S represents speed equivalent to Position mode. The formula states that at all times (G), if the input is highest (H), then eventually (F) the speed will be as in Position mode (S).'}</t>
  </si>
  <si>
    <t>51-51</t>
  </si>
  <si>
    <t>If the input is set to its lowest value, the vehicle maximum velocity is set to the value in the corresponding `MC_SLOW_MIN_` parameter (shown in the table below).</t>
  </si>
  <si>
    <t>G((I = Imin) → (Vmax = Vs))</t>
  </si>
  <si>
    <t>Imin represents the minimum input value, Vmax the maximum velocity, and Vs the MC_SLOW_MIN_ parameter value. This formula captures the behavior when the input is at its minimum.</t>
  </si>
  <si>
    <t>{'sentence': 'If the input is set to its lowest value, the vehicle maximum velocity is set to the value in the corresponding MC_SLOW_MIN_ parameter (shown in the table below).', 'formula': 'G((Input = Min) → Speed = MC_SLOW_MIN)', 'explanation': "Globally, if the input control is at its lowest value, the vehicle's maximum velocity is determined by the MC_SLOW_MIN_ parameter."}</t>
  </si>
  <si>
    <t>{'sentence': 'If the input is set to its lowest value, the vehicle maximum velocity is set to the value in the corresponding MC_SLOW_MIN_ parameter (shown in the table below).', 'formula': 'G(L → X(M))', 'explanation': 'L represents the lowest input value, and M represents the MC_SLOW_MIN_ parameter value. The formula states that at all times (G), if the input is lowest (L), then in the next state (X), the max velocity will be set to MC_SLOW_MIN_ (M).'}</t>
  </si>
  <si>
    <t>52-52</t>
  </si>
  <si>
    <t>If an RC control input is mapped for an axis it has priority over all other inputs.</t>
  </si>
  <si>
    <t>G(Mr → (¬Mm ∧ ¬Mp))</t>
  </si>
  <si>
    <t>Mr represents RC control mapping, Mm MAVLink control, and Mp parameter control. This formula states that when RC control is mapped, it takes precedence over MAVLink and parameter controls.</t>
  </si>
  <si>
    <t>{'sentence': 'If an RC control input is mapped for an axis it has priority over all other inputs.', 'formula': 'G(R → ¬O)', 'explanation': 'Here, R represents the RC control input being mapped for an axis, and O represents the other inputs being used. The formula states that globally (G), if the RC control input is mapped (R), then the other inputs are not used (¬O).'}</t>
  </si>
  <si>
    <t>{'sentence': 'If an RC control input is mapped for an axis it has priority over all other inputs.', 'formula': 'G((RC_Mapped → ¬Other_Inputs))', 'explanation': 'This indicates that globally, if an RC control input is mapped to an axis, it takes precedence over any other inputs.'}</t>
  </si>
  <si>
    <t>{'sentence': 'If an RC control input is mapped for an axis it has priority over all other inputs.', 'formula': 'G(R → ¬(M ∨ P))', 'explanation': 'R represents RC control input mapping, M represents MAVLink input, and P represents parameter input. The formula states that at all times (G), if RC is mapped (R), then neither MAVLink (M) nor parameter (P) inputs are effective.'}</t>
  </si>
  <si>
    <t>state transition pre-requirement</t>
  </si>
  <si>
    <t>71-71</t>
  </si>
  <si>
    <t>To use this approach:</t>
  </si>
  <si>
    <t>-</t>
  </si>
  <si>
    <t>73-73</t>
  </si>
  <si>
    <t>1. Make sure you have a remote with an extra input and an extra RC channel to transmit it's position.</t>
  </si>
  <si>
    <t>G(P → (R ∧ E ∧ C))</t>
  </si>
  <si>
    <t>P represents PositionSlow mode, R represents having a remote, E represents having an extra input, and C represents having an extra RC channel. The G operator ensures this condition holds globally, as it's a prerequisite for the entire process.</t>
  </si>
  <si>
    <t>{'sentence': "1.Make sure you have a remote with an extra input and an extra RC channel to transmit it's position.", 'formula': 'G(R → (E ∧ C))', 'explanation': 'R represents having a remote, E represents having an extra input, and C represents having an extra RC channel. The formula states that globally, if you have a remote, it must have both an extra input and an extra RC channel to transmit its position.'}</t>
  </si>
  <si>
    <t>74-74</t>
  </si>
  <si>
    <t>2. Map the channel which contains the knobs position as one of the 6 auxiliary passthrough inputs by setting [RC_MAP_AUXn](../advanced_config/parameter_reference.md#RC_MAP_AUX1) to the corresponding RC channel number.</t>
  </si>
  <si>
    <t>G(P→ MC)</t>
  </si>
  <si>
    <t>P represents PositionSlow mode, MC represents mapping the channel with knobs. The G operator ensures this condition holds globally, as it's a prerequisite for the position slow mode.</t>
  </si>
  <si>
    <t>{'sentence': '2.Map the channel which contains the knobs position as one of the 6 auxiliary passthrough inputs by setting RC_MAP_AUXn to the corresponding RC channel number.', 'formula': 'F(KP ∧ MP)', 'explanation': "KP represents the knob's position, and MP stands for mapping it as an auxiliary passthrough input. The formula denotes that eventually, the knob's position can be mapped correctly."}</t>
  </si>
  <si>
    <t>{'sentence': '2.Map the channel which contains the knobs position as one of the 6 auxiliary passthrough inputs by setting RC_MAP_AUXn to the corresponding RC channel number.', 'formula': 'F(M → C)', 'explanation': 'M represents mapping the channel, and C represents setting the RC_MAP_AUXn. The formula states that eventually (F), if mapping occurs (M), then the channel is set (C).'}</t>
  </si>
  <si>
    <t>75-75</t>
  </si>
  <si>
    <t>3. Map that auxiliary input using the appropriate `MC_SLOW_MAP_` parameter for the axis you want it to control (see table above).</t>
  </si>
  <si>
    <t>G(P→ MI)</t>
  </si>
  <si>
    <t>P represents PositionSlow mode, MI represents mapping the input with parameters. The G operator ensures this condition holds globally, as it's a prerequisite for the position slow mode</t>
  </si>
  <si>
    <t>{'sentence': '3.Map that auxiliary input using the appropriate MC_SLOW_MAP_ parameter for the axis you want it to control (see table above).', 'formula': 'None', 'explanation': 'This sentence is an instruction and does not contain any temporal or logical information that can be represented in MTL.'}</t>
  </si>
  <si>
    <t>{'sentence': '3.Map that auxiliary input using the appropriate MC_SLOW_MAP_ parameter for the axis you want it to control (see table above).', 'formula': 'F(AI ∧ AM)', 'explanation': 'AI represents the auxiliary input, and AM stands for mapping using the appropriate MC_SLOW_MAP_ parameter. The formula suggests that eventually, the auxiliary input can be mapped to control the desired axis.'}</t>
  </si>
  <si>
    <t>{'sentence': '3.Map that auxiliary input using the appropriate MC_SLOW_MAP_ parameter for the axis you want it to control (see table above).', 'formula': 'F(A → P)', 'explanation': 'A represents the auxiliary input, and P represents setting the MC_SLOW_MAP_ parameter. The formula states that eventually (F), if the auxiliary input is used (A), then the appropriate parameter is set (P).'}</t>
  </si>
  <si>
    <t>77-77</t>
  </si>
  <si>
    <t>For example, if you want to map RC channel `8` to limit the horizontal velocity you could set [RC_MAP_AUX1](../advanced_config/parameter_reference.md#RC_MAP_AUX1) to the value `8` and [MC_SLOW_MAP_HVEL][mc_slow_map_hvel] to the value `1`.</t>
  </si>
  <si>
    <t>F(S1 ∧ X(S2))</t>
  </si>
  <si>
    <t>S1 represents setting RC_MAP_AUX1 to 8, and S2 represents setting MC_SLOW_MAP_HVEL to 1. The F operator indicates this should happen eventually, and the X operator ensures that S2 occurs immediately after S1.</t>
  </si>
  <si>
    <t>{'sentence': 'For example, if you want to map RC channel 8 to limit the horizontal velocity you could set RC_MAP_AUX1 to the value 8 and [MC_SLOW_MAP_HVEL][mc_slow_map_hvel] to the value 1.', 'formula': 'None', 'explanation': 'This sentence is an example and does not contain any temporal or logical information that can be represented in MTL.'}</t>
  </si>
  <si>
    <t>{'sentence': 'For example, if you want to map RC channel 8 to limit the horizontal velocity you could set RC_MAP_AUX1 to the value 8 and [MC_SLOW_MAP_HVEL][mc_slow_map_hvel] to the value 1.', 'formula': 'G(R ∧ M → L)', 'explanation': 'R represents setting RC_MAP_AUX1 to 8, M represents setting MC_SLOW_MAP_HVEL to 1, and L represents the mapping of RC channel 8 to limit horizontal velocity. The formula states that at all times, if R and M are true, then L must also be true.'}</t>
  </si>
  <si>
    <t>78-78</t>
  </si>
  <si>
    <t>The RC input from channel 8 then sets a horizontal velocity limit between [MC_SLOW_MIN_HVEL][mc_slow_min_hvel] and [MPC_VEL_MANUAL][mpc_vel_manual].</t>
  </si>
  <si>
    <t>G(I → (L ∧ (MC_SLOW_MIN_HVEL ≤ L ∧ L ≤ MPC_VEL_MANUAL)))</t>
  </si>
  <si>
    <t>I represents the RC input from channel 8, L represents the horizontal velocity limit. This formula states that globally, when there's an input from channel 8, it sets a limit L that's between MC_SLOW_MIN_HVEL and MPC_VEL_MANUAL.</t>
  </si>
  <si>
    <t>{'sentence': 'The RC input from channel 8 then sets a horizontal velocity limit between [MC_SLOW_MIN_HVEL][mc_slow_min_hvel] and [MPC_VEL_MANUAL][mpc_vel_manual].', 'formula': 'G(R → (V ≥ M ∧ V ≤ N))', 'explanation': 'Here, R represents the RC input from channel 8, V represents the horizontal velocity limit, M represents the minimum velocity limit (MC_SLOW_MIN_HVEL), and N represents the maximum velocity limit (MPC_VEL_MANUAL). The formula states that globally (G), if the RC input is received (R), then the velocity limit is set between the minimum and maximum values (V ≥ M ∧ V ≤ N).'}</t>
  </si>
  <si>
    <t>{'sentence': 'The RC input from channel 8 then sets a horizontal velocity limit between [MC_SLOW_MIN_HVEL][mc_slow_min_hvel] and [MPC_VEL_MANUAL][mpc_vel_manual].', 'formula': 'G((RC_Ch8 → (MC_SLOW_MIN_HVEL ≤ HVEL ≤ MPC_VEL_MANUAL)))', 'explanation': 'Globally, if RC input from channel 8 is active, the horizontal velocity is constrained between the MC_SLOW_MIN_HVEL and MPC_VEL_MANUAL limits.'}</t>
  </si>
  <si>
    <t>{'sentence': 'The RC input from channel 8 then sets a horizontal velocity limit between [MC_SLOW_MIN_HVEL][mc_slow_min_hvel] and [MPC_VEL_MANUAL][mpc_vel_manual].', 'formula': 'G(I → S)', 'explanation': "I represents the RC input from channel 8, and S represents setting the horizontal velocity limit within the specified range. The formula indicates that globally, whenever there's an input from channel 8, it results in setting the velocity limit."}</t>
  </si>
  <si>
    <t>82-82</t>
  </si>
  <si>
    <t>You can adjust the velocity limits using the MAVLink message [SET_VELOCITY_LIMITS](#SET_VELOCITY_LIMITS).</t>
  </si>
  <si>
    <t>G(F(M → X(L = Lm)))</t>
  </si>
  <si>
    <t>M represents receiving a SET_VELOCITY_LIMITS message, L the current limit, and Lm the limit specified in the message. This formula states that globally, it's always possible to receive a message that updates the limit in the next state.</t>
  </si>
  <si>
    <t>{'sentence': 'You can adjust the velocity limits using the MAVLink message SET_VELOCITY_LIMITS.', 'formula': 'F(ML ∧ SVL)', 'explanation': 'ML represents using MAVLink, and SVL represents sending the SET_VELOCITY_LIMITS message. The formula indicates that eventually, this message can be used to adjust the velocity limits.'}</t>
  </si>
  <si>
    <t>{'sentence': 'You can adjust the velocity limits using the MAVLink message SET_VELOCITY_LIMITS.', 'formula': 'G(M → X(A))', 'explanation': 'M represents receiving a SET_VELOCITY_LIMITS MAVLink message, and A represents adjusting the velocity limits. The formula states that globally, when such a message is received, in the next immediate state, the velocity limits are adjusted.'}</t>
  </si>
  <si>
    <t>85-85</t>
  </si>
  <si>
    <t>The message can set the maximum value on any of the axes by supplying a non-`NAN` limit value.</t>
  </si>
  <si>
    <t>G(M ∧ ¬N → X(L = Lm))</t>
  </si>
  <si>
    <t>M represents receiving a message, N represents a NAN value, L the current limit, and Lm the limit in the message. This formula captures that when a non-NAN value is received, the limit is updated in the next state.</t>
  </si>
  <si>
    <t>{'sentence': 'The message can set the maximum value on any of the axes by supplying a non-NAN limit value.', 'formula': 'F(M ∧ ¬NAN)', 'explanation': 'M represents sending the message, and ¬NAN ensures that the value supplied is not NaN. The formula expresses that eventually, a non-NaN value can be used to set the maximum on any axis.'}</t>
  </si>
  <si>
    <t>{'sentence': 'The message can set the maximum value on any of the axes by supplying a non-NAN limit value.', 'formula': 'G(M ∧ V → X(S))', 'explanation': 'M represents receiving a message, V represents a non-NAN limit value, and S represents setting the maximum value on an axis. The formula states that globally, when a message is received with a non-NAN value, in the next state, the maximum value is set.'}</t>
  </si>
  <si>
    <t>86-86</t>
  </si>
  <si>
    <t>This overrides limit values set in parameters, but is ignored if the axis is mapped to an RC knob.</t>
  </si>
  <si>
    <t>G((M ∧ ¬R) → X(L = Lm) ∧ (R → X(L = Lr)))</t>
  </si>
  <si>
    <t>M represents a MAVLink message, R represents RC mapping, L the current limit, Lm the MAVLink limit, and Lr the RC limit. This formula captures the priority of RC mapping over MAVLink messages.</t>
  </si>
  <si>
    <t>{'sentence': 'This overrides limit values set in parameters, but is ignored if the axis is mapped to an RC knob.', 'formula': 'G(R → (¬P ∧ ¬K))', 'explanation': 'Here, R represents the RC input, P represents the limit values set in parameters, and K represents the axis being mapped to an RC knob. The formula states that globally (G), if the RC input is received (R), then the limit values set in parameters are overridden (¬P), but only if the axis is not mapped to an RC knob (¬K).'}</t>
  </si>
  <si>
    <t>{'sentence': 'This overrides limit values set in parameters, but is ignored if the axis is mapped to an RC knob.', 'formula': 'G(((¬RC_Knob ∧ Override) → ¬Params))', 'explanation': 'This states that globally, the override occurs unless an axis is mapped to an RC knob, in which case parameter limits are not overridden.'}</t>
  </si>
  <si>
    <t>{'sentence': 'This overrides limit values set in parameters, but is ignored if the axis is mapped to an RC knob.', 'formula': 'G((O ∧ ¬R) ∨ (¬O ∧ R))', 'explanation': 'O represents overriding parameter values, and R represents the axis being mapped to an RC knob. The formula uses exclusive OR to capture that either the override happens (when not mapped to RC) or the RC mapping is in effect (ignoring the override).'}</t>
  </si>
  <si>
    <t>87-87</t>
  </si>
  <si>
    <t>The value can be updated from a message at any time, and is latched until either the next message or a mode switch.</t>
  </si>
  <si>
    <t>G(M1 → ((L = Lm) U (M2 ∨ S)))</t>
  </si>
  <si>
    <t>M1 represents receiving a message, L the current limit, Lm the limit from the message, and S a mode switch and M2 represents receiving anthor message. This formula states that after receiving a message, the limit remains unchanged until either another message is received or a mode switch occurs.</t>
  </si>
  <si>
    <t>{'sentence': 'The value can be updated from a message at any time, and is latched until either the next message or a mode switch.', 'formula': 'G(M → (U ∨ X(¬M)))', 'explanation': 'Here, M represents the message being received, U represents the value being updated, and X represents the next message or mode switch. The formula states that globally (G), if a message is received (M), then the value is updated (U) and remains so until either the next message or a mode switch (X(¬M)).'}</t>
  </si>
  <si>
    <t>{'sentence': 'The value can be updated from a message at any time, and is latched until either the next message or a mode switch.', 'formula': 'G((Message → Latch) ∧ (Next_Message ∨ Mode_Switch → ¬Latch))', 'explanation': 'Globally, the value can be updated anytime by a message and remains latched until either the next message or a mode switch occurs.'}</t>
  </si>
  <si>
    <t>{'sentence': 'The value can be updated from a message at any time, and is latched until either the next message or a mode switch.', 'formula': 'G(U → (L U (M ∨ S)))', 'explanation': 'U represents updating the value, L represents the value being latched, M represents receiving the next message, and S represents a mode switch. The formula states that globally, when an update occurs, the value remains latched until either a new message arrives or a mode switch occurs.'}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</si>
</sst>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tabSelected="1" zoomScale="64" zoomScaleNormal="64" topLeftCell="D24" workbookViewId="0">
      <selection activeCell="J17" sqref="J17"/>
    </sheetView>
  </sheetViews>
  <sheetFormatPr defaultColWidth="9" defaultRowHeight="16.8"/>
  <cols>
    <col min="2" max="2" width="13.2980769230769" customWidth="1"/>
    <col min="4" max="4" width="21.7884615384615" customWidth="1"/>
    <col min="5" max="5" width="13.1346153846154" customWidth="1"/>
    <col min="6" max="6" width="30.7692307692308" customWidth="1"/>
    <col min="7" max="7" width="24.9903846153846" customWidth="1"/>
    <col min="9" max="9" width="26.4423076923077" customWidth="1"/>
    <col min="11" max="11" width="24.8365384615385"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68" spans="1:12">
      <c r="A2" s="2">
        <v>1</v>
      </c>
      <c r="B2" s="2" t="s">
        <v>10</v>
      </c>
      <c r="C2" s="2" t="s">
        <v>11</v>
      </c>
      <c r="D2" s="2" t="s">
        <v>12</v>
      </c>
      <c r="E2" s="2" t="s">
        <v>13</v>
      </c>
      <c r="F2" s="2" t="s">
        <v>14</v>
      </c>
      <c r="G2" s="2" t="s">
        <v>7</v>
      </c>
      <c r="H2" s="2" t="s">
        <v>7</v>
      </c>
      <c r="I2" s="2" t="s">
        <v>7</v>
      </c>
      <c r="J2" s="2" t="s">
        <v>7</v>
      </c>
      <c r="K2" s="2" t="s">
        <v>7</v>
      </c>
      <c r="L2" s="2" t="s">
        <v>7</v>
      </c>
    </row>
    <row r="3" ht="269" spans="1:12">
      <c r="A3" s="2">
        <v>2</v>
      </c>
      <c r="B3" s="2" t="s">
        <v>15</v>
      </c>
      <c r="C3" s="2" t="s">
        <v>16</v>
      </c>
      <c r="D3" s="2" t="s">
        <v>17</v>
      </c>
      <c r="E3" s="2" t="s">
        <v>18</v>
      </c>
      <c r="F3" s="2" t="s">
        <v>19</v>
      </c>
      <c r="G3" s="2" t="s">
        <v>7</v>
      </c>
      <c r="H3" s="2" t="s">
        <v>7</v>
      </c>
      <c r="I3" s="2" t="s">
        <v>20</v>
      </c>
      <c r="J3" s="2">
        <v>1</v>
      </c>
      <c r="K3" s="2" t="s">
        <v>21</v>
      </c>
      <c r="L3" s="2">
        <v>1</v>
      </c>
    </row>
    <row r="4" ht="320" spans="1:12">
      <c r="A4" s="2">
        <v>3</v>
      </c>
      <c r="B4" s="2" t="s">
        <v>15</v>
      </c>
      <c r="C4" s="2" t="s">
        <v>22</v>
      </c>
      <c r="D4" s="2" t="s">
        <v>23</v>
      </c>
      <c r="E4" s="2" t="s">
        <v>24</v>
      </c>
      <c r="F4" s="2" t="s">
        <v>25</v>
      </c>
      <c r="G4" s="2" t="s">
        <v>7</v>
      </c>
      <c r="H4" s="2" t="s">
        <v>7</v>
      </c>
      <c r="I4" s="2" t="s">
        <v>26</v>
      </c>
      <c r="J4" s="2">
        <v>1</v>
      </c>
      <c r="K4" s="2" t="s">
        <v>27</v>
      </c>
      <c r="L4" s="2">
        <v>1</v>
      </c>
    </row>
    <row r="5" ht="236" spans="1:12">
      <c r="A5" s="2">
        <v>4</v>
      </c>
      <c r="B5" s="2" t="s">
        <v>15</v>
      </c>
      <c r="C5" s="2" t="s">
        <v>28</v>
      </c>
      <c r="D5" s="2" t="s">
        <v>29</v>
      </c>
      <c r="E5" s="2" t="s">
        <v>30</v>
      </c>
      <c r="F5" s="2" t="s">
        <v>31</v>
      </c>
      <c r="G5" s="2" t="s">
        <v>32</v>
      </c>
      <c r="H5" s="2">
        <v>0</v>
      </c>
      <c r="I5" s="2" t="s">
        <v>33</v>
      </c>
      <c r="J5" s="2">
        <v>1</v>
      </c>
      <c r="K5" s="2" t="s">
        <v>34</v>
      </c>
      <c r="L5" s="2">
        <v>1</v>
      </c>
    </row>
    <row r="6" ht="269" spans="1:12">
      <c r="A6" s="2">
        <v>5</v>
      </c>
      <c r="B6" s="2" t="s">
        <v>15</v>
      </c>
      <c r="C6" s="2" t="s">
        <v>35</v>
      </c>
      <c r="D6" s="2" t="s">
        <v>36</v>
      </c>
      <c r="E6" s="2" t="s">
        <v>37</v>
      </c>
      <c r="F6" s="2" t="s">
        <v>38</v>
      </c>
      <c r="G6" s="2" t="s">
        <v>7</v>
      </c>
      <c r="H6" s="2" t="s">
        <v>7</v>
      </c>
      <c r="I6" s="2" t="s">
        <v>7</v>
      </c>
      <c r="J6" s="2" t="s">
        <v>7</v>
      </c>
      <c r="K6" s="2" t="s">
        <v>39</v>
      </c>
      <c r="L6" s="2">
        <v>1</v>
      </c>
    </row>
    <row r="7" ht="152" spans="1:12">
      <c r="A7" s="2">
        <v>6</v>
      </c>
      <c r="B7" s="2" t="s">
        <v>10</v>
      </c>
      <c r="C7" s="2" t="s">
        <v>40</v>
      </c>
      <c r="D7" s="2" t="s">
        <v>41</v>
      </c>
      <c r="E7" s="2" t="s">
        <v>42</v>
      </c>
      <c r="F7" s="2" t="s">
        <v>43</v>
      </c>
      <c r="G7" s="2" t="s">
        <v>7</v>
      </c>
      <c r="H7" s="2" t="s">
        <v>7</v>
      </c>
      <c r="I7" s="2" t="s">
        <v>7</v>
      </c>
      <c r="J7" s="2" t="s">
        <v>7</v>
      </c>
      <c r="K7" s="2" t="s">
        <v>7</v>
      </c>
      <c r="L7" s="2" t="s">
        <v>7</v>
      </c>
    </row>
    <row r="8" ht="152" spans="1:12">
      <c r="A8" s="2">
        <v>7</v>
      </c>
      <c r="B8" s="2" t="s">
        <v>10</v>
      </c>
      <c r="C8" s="2" t="s">
        <v>44</v>
      </c>
      <c r="D8" s="2" t="s">
        <v>45</v>
      </c>
      <c r="E8" s="2" t="s">
        <v>46</v>
      </c>
      <c r="F8" s="2" t="s">
        <v>47</v>
      </c>
      <c r="G8" s="2" t="s">
        <v>7</v>
      </c>
      <c r="H8" s="2" t="s">
        <v>7</v>
      </c>
      <c r="I8" s="2" t="s">
        <v>7</v>
      </c>
      <c r="J8" s="2" t="s">
        <v>7</v>
      </c>
      <c r="K8" s="2" t="s">
        <v>7</v>
      </c>
      <c r="L8" s="2" t="s">
        <v>7</v>
      </c>
    </row>
    <row r="9" ht="185" spans="1:12">
      <c r="A9" s="2">
        <v>8</v>
      </c>
      <c r="B9" s="2" t="s">
        <v>10</v>
      </c>
      <c r="C9" s="2" t="s">
        <v>48</v>
      </c>
      <c r="D9" s="2" t="s">
        <v>49</v>
      </c>
      <c r="E9" s="2" t="s">
        <v>50</v>
      </c>
      <c r="F9" s="2" t="s">
        <v>51</v>
      </c>
      <c r="G9" s="2" t="s">
        <v>7</v>
      </c>
      <c r="H9" s="2" t="s">
        <v>7</v>
      </c>
      <c r="I9" s="2" t="s">
        <v>52</v>
      </c>
      <c r="J9" s="2">
        <v>1</v>
      </c>
      <c r="K9" s="2" t="s">
        <v>7</v>
      </c>
      <c r="L9" s="2" t="s">
        <v>7</v>
      </c>
    </row>
    <row r="10" ht="303" spans="1:12">
      <c r="A10" s="2">
        <v>9</v>
      </c>
      <c r="B10" s="2" t="s">
        <v>10</v>
      </c>
      <c r="C10" s="2" t="s">
        <v>53</v>
      </c>
      <c r="D10" s="2" t="s">
        <v>54</v>
      </c>
      <c r="E10" s="2" t="s">
        <v>55</v>
      </c>
      <c r="F10" s="2" t="s">
        <v>56</v>
      </c>
      <c r="G10" s="2" t="s">
        <v>57</v>
      </c>
      <c r="H10" s="2">
        <v>1</v>
      </c>
      <c r="I10" s="2" t="s">
        <v>58</v>
      </c>
      <c r="J10" s="2">
        <v>1</v>
      </c>
      <c r="K10" s="2" t="s">
        <v>59</v>
      </c>
      <c r="L10" s="2">
        <v>1</v>
      </c>
    </row>
    <row r="11" ht="303" spans="1:12">
      <c r="A11" s="2">
        <v>10</v>
      </c>
      <c r="B11" s="2" t="s">
        <v>10</v>
      </c>
      <c r="C11" s="2" t="s">
        <v>60</v>
      </c>
      <c r="D11" s="2" t="s">
        <v>61</v>
      </c>
      <c r="E11" s="2" t="s">
        <v>62</v>
      </c>
      <c r="F11" s="2" t="s">
        <v>63</v>
      </c>
      <c r="G11" s="2" t="s">
        <v>7</v>
      </c>
      <c r="H11" s="2" t="s">
        <v>7</v>
      </c>
      <c r="I11" s="2" t="s">
        <v>7</v>
      </c>
      <c r="J11" s="2" t="s">
        <v>7</v>
      </c>
      <c r="K11" s="2" t="s">
        <v>64</v>
      </c>
      <c r="L11" s="2">
        <v>1</v>
      </c>
    </row>
    <row r="12" ht="269" spans="1:12">
      <c r="A12" s="2">
        <v>11</v>
      </c>
      <c r="B12" s="2" t="s">
        <v>10</v>
      </c>
      <c r="C12" s="2" t="s">
        <v>65</v>
      </c>
      <c r="D12" s="2" t="s">
        <v>66</v>
      </c>
      <c r="E12" s="2" t="s">
        <v>67</v>
      </c>
      <c r="F12" s="2" t="s">
        <v>68</v>
      </c>
      <c r="G12" s="2" t="s">
        <v>7</v>
      </c>
      <c r="H12" s="2" t="s">
        <v>7</v>
      </c>
      <c r="I12" s="2" t="s">
        <v>69</v>
      </c>
      <c r="J12" s="2">
        <v>1</v>
      </c>
      <c r="K12" s="2" t="s">
        <v>70</v>
      </c>
      <c r="L12" s="2">
        <v>1</v>
      </c>
    </row>
    <row r="13" ht="336" spans="1:12">
      <c r="A13" s="2">
        <v>12</v>
      </c>
      <c r="B13" s="2" t="s">
        <v>10</v>
      </c>
      <c r="C13" s="2" t="s">
        <v>71</v>
      </c>
      <c r="D13" s="2" t="s">
        <v>72</v>
      </c>
      <c r="E13" s="2" t="s">
        <v>73</v>
      </c>
      <c r="F13" s="2" t="s">
        <v>74</v>
      </c>
      <c r="G13" s="2" t="s">
        <v>7</v>
      </c>
      <c r="H13" s="2" t="s">
        <v>7</v>
      </c>
      <c r="I13" s="2" t="s">
        <v>75</v>
      </c>
      <c r="J13" s="2">
        <v>1</v>
      </c>
      <c r="K13" s="2" t="s">
        <v>76</v>
      </c>
      <c r="L13" s="2">
        <v>1</v>
      </c>
    </row>
    <row r="14" ht="269" spans="1:12">
      <c r="A14" s="2">
        <v>13</v>
      </c>
      <c r="B14" s="2" t="s">
        <v>10</v>
      </c>
      <c r="C14" s="2" t="s">
        <v>77</v>
      </c>
      <c r="D14" s="2" t="s">
        <v>78</v>
      </c>
      <c r="E14" s="2" t="s">
        <v>79</v>
      </c>
      <c r="F14" s="2" t="s">
        <v>80</v>
      </c>
      <c r="G14" s="2" t="s">
        <v>81</v>
      </c>
      <c r="H14" s="2">
        <v>1</v>
      </c>
      <c r="I14" s="2" t="s">
        <v>82</v>
      </c>
      <c r="J14" s="2">
        <v>1</v>
      </c>
      <c r="K14" s="2" t="s">
        <v>83</v>
      </c>
      <c r="L14" s="2">
        <v>1</v>
      </c>
    </row>
    <row r="15" ht="68" spans="1:12">
      <c r="A15" s="2">
        <v>14</v>
      </c>
      <c r="B15" s="2" t="s">
        <v>84</v>
      </c>
      <c r="C15" s="2" t="s">
        <v>85</v>
      </c>
      <c r="D15" s="2" t="s">
        <v>86</v>
      </c>
      <c r="E15" s="2" t="s">
        <v>87</v>
      </c>
      <c r="F15" s="2" t="s">
        <v>87</v>
      </c>
      <c r="G15" s="2" t="s">
        <v>7</v>
      </c>
      <c r="H15" s="2" t="s">
        <v>7</v>
      </c>
      <c r="I15" s="2" t="s">
        <v>7</v>
      </c>
      <c r="J15" s="2" t="s">
        <v>7</v>
      </c>
      <c r="K15" s="2" t="s">
        <v>7</v>
      </c>
      <c r="L15" s="2" t="s">
        <v>7</v>
      </c>
    </row>
    <row r="16" ht="286" spans="1:12">
      <c r="A16" s="2">
        <v>15</v>
      </c>
      <c r="B16" s="2" t="s">
        <v>84</v>
      </c>
      <c r="C16" s="2" t="s">
        <v>88</v>
      </c>
      <c r="D16" s="2" t="s">
        <v>89</v>
      </c>
      <c r="E16" s="2" t="s">
        <v>90</v>
      </c>
      <c r="F16" s="2" t="s">
        <v>91</v>
      </c>
      <c r="G16" s="2" t="s">
        <v>7</v>
      </c>
      <c r="H16" s="2" t="s">
        <v>7</v>
      </c>
      <c r="I16" s="2" t="s">
        <v>7</v>
      </c>
      <c r="J16" s="2" t="s">
        <v>7</v>
      </c>
      <c r="K16" s="2" t="s">
        <v>92</v>
      </c>
      <c r="L16" s="2">
        <v>1</v>
      </c>
    </row>
    <row r="17" ht="286" spans="1:12">
      <c r="A17" s="2">
        <v>16</v>
      </c>
      <c r="B17" s="2" t="s">
        <v>84</v>
      </c>
      <c r="C17" s="2" t="s">
        <v>93</v>
      </c>
      <c r="D17" s="2" t="s">
        <v>94</v>
      </c>
      <c r="E17" s="2" t="s">
        <v>95</v>
      </c>
      <c r="F17" s="2" t="s">
        <v>96</v>
      </c>
      <c r="G17" s="2" t="s">
        <v>7</v>
      </c>
      <c r="H17" s="2" t="s">
        <v>7</v>
      </c>
      <c r="I17" s="2" t="s">
        <v>97</v>
      </c>
      <c r="J17" s="2">
        <v>1</v>
      </c>
      <c r="K17" s="2" t="s">
        <v>98</v>
      </c>
      <c r="L17" s="2">
        <v>0</v>
      </c>
    </row>
    <row r="18" ht="303" spans="1:12">
      <c r="A18" s="2">
        <v>17</v>
      </c>
      <c r="B18" s="2" t="s">
        <v>84</v>
      </c>
      <c r="C18" s="2" t="s">
        <v>99</v>
      </c>
      <c r="D18" s="2" t="s">
        <v>100</v>
      </c>
      <c r="E18" s="2" t="s">
        <v>101</v>
      </c>
      <c r="F18" s="2" t="s">
        <v>102</v>
      </c>
      <c r="G18" s="2" t="s">
        <v>103</v>
      </c>
      <c r="H18" s="2">
        <v>0</v>
      </c>
      <c r="I18" s="2" t="s">
        <v>104</v>
      </c>
      <c r="J18" s="2">
        <v>1</v>
      </c>
      <c r="K18" s="2" t="s">
        <v>105</v>
      </c>
      <c r="L18" s="2">
        <v>0</v>
      </c>
    </row>
    <row r="19" ht="353" spans="1:12">
      <c r="A19" s="2">
        <v>18</v>
      </c>
      <c r="B19" s="2" t="s">
        <v>10</v>
      </c>
      <c r="C19" s="2" t="s">
        <v>106</v>
      </c>
      <c r="D19" s="2" t="s">
        <v>107</v>
      </c>
      <c r="E19" s="2" t="s">
        <v>108</v>
      </c>
      <c r="F19" s="2" t="s">
        <v>109</v>
      </c>
      <c r="G19" s="2" t="s">
        <v>110</v>
      </c>
      <c r="H19" s="2">
        <v>0</v>
      </c>
      <c r="I19" s="2" t="s">
        <v>7</v>
      </c>
      <c r="J19" s="2" t="s">
        <v>7</v>
      </c>
      <c r="K19" s="2" t="s">
        <v>111</v>
      </c>
      <c r="L19" s="2">
        <v>1</v>
      </c>
    </row>
    <row r="20" ht="409.5" spans="1:12">
      <c r="A20" s="2">
        <v>19</v>
      </c>
      <c r="B20" s="2" t="s">
        <v>10</v>
      </c>
      <c r="C20" s="2" t="s">
        <v>112</v>
      </c>
      <c r="D20" s="2" t="s">
        <v>113</v>
      </c>
      <c r="E20" s="2" t="s">
        <v>114</v>
      </c>
      <c r="F20" s="2" t="s">
        <v>115</v>
      </c>
      <c r="G20" s="2" t="s">
        <v>116</v>
      </c>
      <c r="H20" s="2">
        <v>1</v>
      </c>
      <c r="I20" s="2" t="s">
        <v>117</v>
      </c>
      <c r="J20" s="2">
        <v>1</v>
      </c>
      <c r="K20" s="2" t="s">
        <v>118</v>
      </c>
      <c r="L20" s="2">
        <v>1</v>
      </c>
    </row>
    <row r="21" ht="286" spans="1:12">
      <c r="A21" s="2">
        <v>20</v>
      </c>
      <c r="B21" s="2" t="s">
        <v>10</v>
      </c>
      <c r="C21" s="2" t="s">
        <v>119</v>
      </c>
      <c r="D21" s="2" t="s">
        <v>120</v>
      </c>
      <c r="E21" s="2" t="s">
        <v>121</v>
      </c>
      <c r="F21" s="2" t="s">
        <v>122</v>
      </c>
      <c r="G21" s="2" t="s">
        <v>7</v>
      </c>
      <c r="H21" s="2" t="s">
        <v>7</v>
      </c>
      <c r="I21" s="2" t="s">
        <v>123</v>
      </c>
      <c r="J21" s="2">
        <v>1</v>
      </c>
      <c r="K21" s="2" t="s">
        <v>124</v>
      </c>
      <c r="L21" s="2">
        <v>1</v>
      </c>
    </row>
    <row r="22" ht="303" spans="1:12">
      <c r="A22" s="2">
        <v>21</v>
      </c>
      <c r="B22" s="2" t="s">
        <v>10</v>
      </c>
      <c r="C22" s="2" t="s">
        <v>125</v>
      </c>
      <c r="D22" s="2" t="s">
        <v>126</v>
      </c>
      <c r="E22" s="2" t="s">
        <v>127</v>
      </c>
      <c r="F22" s="2" t="s">
        <v>128</v>
      </c>
      <c r="G22" s="2" t="s">
        <v>7</v>
      </c>
      <c r="H22" s="2" t="s">
        <v>7</v>
      </c>
      <c r="I22" s="2" t="s">
        <v>129</v>
      </c>
      <c r="J22" s="2">
        <v>1</v>
      </c>
      <c r="K22" s="2" t="s">
        <v>130</v>
      </c>
      <c r="L22" s="2">
        <v>1</v>
      </c>
    </row>
    <row r="23" ht="336" spans="1:12">
      <c r="A23" s="2">
        <v>22</v>
      </c>
      <c r="B23" s="2" t="s">
        <v>10</v>
      </c>
      <c r="C23" s="2" t="s">
        <v>131</v>
      </c>
      <c r="D23" s="2" t="s">
        <v>132</v>
      </c>
      <c r="E23" s="2" t="s">
        <v>133</v>
      </c>
      <c r="F23" s="2" t="s">
        <v>134</v>
      </c>
      <c r="G23" s="2" t="s">
        <v>135</v>
      </c>
      <c r="H23" s="2">
        <v>1</v>
      </c>
      <c r="I23" s="2" t="s">
        <v>136</v>
      </c>
      <c r="J23" s="2">
        <v>1</v>
      </c>
      <c r="K23" s="2" t="s">
        <v>137</v>
      </c>
      <c r="L23" s="2">
        <v>1</v>
      </c>
    </row>
    <row r="24" ht="320" spans="1:12">
      <c r="A24" s="2">
        <v>23</v>
      </c>
      <c r="B24" s="2" t="s">
        <v>10</v>
      </c>
      <c r="C24" s="2" t="s">
        <v>138</v>
      </c>
      <c r="D24" s="2" t="s">
        <v>139</v>
      </c>
      <c r="E24" s="2" t="s">
        <v>140</v>
      </c>
      <c r="F24" s="2" t="s">
        <v>141</v>
      </c>
      <c r="G24" s="2" t="s">
        <v>142</v>
      </c>
      <c r="H24" s="2">
        <v>0</v>
      </c>
      <c r="I24" s="2" t="s">
        <v>143</v>
      </c>
      <c r="J24" s="2">
        <v>1</v>
      </c>
      <c r="K24" s="2" t="s">
        <v>144</v>
      </c>
      <c r="L24" s="2">
        <v>1</v>
      </c>
    </row>
    <row r="25" spans="8:12">
      <c r="H25">
        <f>COUNTIF(H2:H24,1)</f>
        <v>4</v>
      </c>
      <c r="J25">
        <f>COUNTIF(J2:J24,1)</f>
        <v>15</v>
      </c>
      <c r="L25">
        <f>COUNTIF(L2:L24,1)</f>
        <v>16</v>
      </c>
    </row>
    <row r="26" spans="8:12">
      <c r="H26">
        <f>COUNTIF(H2:H24,0)</f>
        <v>4</v>
      </c>
      <c r="J26">
        <f>COUNTIF(J2:J24,0)</f>
        <v>0</v>
      </c>
      <c r="L26">
        <f>COUNTIF(L2:L24,0)</f>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2024-10-23T20:33:00Z</dcterms:created>
  <dcterms:modified xsi:type="dcterms:W3CDTF">2024-10-29T16:47:05Z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9BA0A913CBBC040B539E20672771F619_42</vt:lpwstr>
  </property>
  <property fmtid="{D5CDD505-2E9C-101B-9397-08002B2CF9AE}" pid="3" name="KSOProductBuildVer">
    <vt:lpwstr>2052-6.11.0.8885</vt:lpwstr>
  </property>
</Properties>
</file>