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<sst xmlns="http://schemas.openxmlformats.org/spreadsheetml/2006/main" count="180" uniqueCount="75">
  <si>
    <t>index</t>
  </si>
  <si>
    <t>type</t>
  </si>
  <si>
    <t>line</t>
  </si>
  <si>
    <t>text</t>
  </si>
  <si>
    <t>mtl</t>
  </si>
  <si>
    <t>explanation</t>
  </si>
  <si>
    <t>Llama-3.1-405B-T</t>
  </si>
  <si>
    <t/>
  </si>
  <si>
    <t>GPT-4o</t>
  </si>
  <si>
    <t>Claude-3.5-Sonnet</t>
  </si>
  <si>
    <t>state transition pre-requirement</t>
  </si>
  <si>
    <t>This module is activated when there is traffic light in ego lane.</t>
  </si>
  <si>
    <t>G(T → A)</t>
  </si>
  <si>
    <t>G(T → A) captures the continuous nature of this rule. T represents the presence of a traffic light in the ego lane, and A represents the module's activation. The formula states that globally (at all times), if there's a traffic light (T), then the module is activated (A). This ensures the module responds immediately to the presence of traffic lights.</t>
  </si>
  <si>
    <t>{'sentence': 'This module is activated when there is traffic light in ego lane.', 'formula': 'G(L → M)', 'explanation': 'Here, L represents the presence of traffic light in ego lane, and M represents the activation of the module. The formula states that globally, if there is traffic light in ego lane, then the module is activated.'}</t>
  </si>
  <si>
    <t>{'sentence': 'This module is activated when there is traffic light in ego lane.', 'formula': 'T → M', 'explanation': 'T represents the presence of a traffic light in the ego lane, and M represents the module being activated. The formula indicates that the module activates whenever there is a traffic light.'}</t>
  </si>
  <si>
    <t>{'sentence': 'This module is activated when there is traffic light in ego lane.', 'formula': 'G(T → A)', 'explanation': "G represents 'globally', T represents 'traffic light in ego lane', and A represents 'module activation'. This formula states that at all times, if there's a traffic light in the ego lane, the module is activated."}</t>
  </si>
  <si>
    <t>expected post action</t>
  </si>
  <si>
    <t>If a corresponding traffic light signal have never been found, it treats as a signal to pass.</t>
  </si>
  <si>
    <t>G(¬F(S) → P)</t>
  </si>
  <si>
    <t>G(¬F(S) → P) expresses that if a signal is never found, it's treated as a pass signal. Here, S represents finding a signal, and P represents treating it as a pass signal. The ¬F(S) part ensures that S never occurs in the future, and if this condition holds globally (G), then it's treated as a pass signal (P).</t>
  </si>
  <si>
    <t>{'sentence': 'If a corresponding traffic light signal have never been found, it treats as a signal to pass.', 'formula': 'G(¬F(S) → P)', 'explanation': 'Here, S represents the presence of a corresponding traffic light signal, and P represents the signal to pass. The formula states that globally, if a corresponding traffic light signal has never been found, then it is treated as a signal to pass.'}</t>
  </si>
  <si>
    <t>{'sentence': 'If a corresponding traffic light signal have never been found, it treats as a signal to pass.', 'formula': '¬F(T) → P', 'explanation': '¬F(T) indicates that a traffic light signal has never been found, and P represents the decision to pass. The formula implies that if no signal is ever detected, it is treated as a signal to pass.'}</t>
  </si>
  <si>
    <t>{'sentence': 'If a corresponding traffic light signal have never been found, it treats as a signal to pass.', 'formula': 'G(¬F(S) → P)', 'explanation': "S represents 'signal found', P represents 'treat as pass'. This formula states that globally, if it's never the case that a signal is found in the future, then it's treated as a pass signal."}</t>
  </si>
  <si>
    <t>If a corresponding traffic light signal is found but timed out, it treats as a signal to stop.</t>
  </si>
  <si>
    <t>G((F ∧ X(T)) → S)</t>
  </si>
  <si>
    <t>G((F ∧ X(T)) → S) models the timeout scenario. F represents finding a signal, T represents the signal timing out, and S represents treating it as a stop signal. The X operator ensures that the timeout occurs immediately after finding the signal. If this condition is met at any point (hence the G operator), it's treated as a stop signal.</t>
  </si>
  <si>
    <t>{'sentence': 'If a corresponding traffic light signal is found but timed out, it treats as a signal to stop.', 'formula': 'G(S ∧ T → ¬P)', 'explanation': 'Here, S represents the presence of a corresponding traffic light signal, T represents the timeout, and P represents the signal to pass. The formula states that globally, if a corresponding traffic light signal is found but timed out, then it is treated as a signal to stop (not pass).'}</t>
  </si>
  <si>
    <t>{'sentence': 'If a corresponding traffic light signal is found but timed out, it treats as a signal to stop.', 'formula': '(F(T) ∧ ¬G(T)) → S', 'explanation': 'F(T) means a traffic light signal is found, and ¬G(T) indicates it eventually times out. S represents the decision to stop. The formula expresses that if the signal is found but not persistent, the system should stop.'}</t>
  </si>
  <si>
    <t>{'sentence': 'If a corresponding traffic light signal is found but timed out, it treats as a signal to stop.', 'formula': 'G((F(S) ∧ T) → X)', 'explanation': "S represents 'signal found', T represents 'timed out', and X represents 'treat as stop'. This formula states that globally, if a signal is found in the future and it's timed out, then it's treated as a stop signal."}</t>
  </si>
  <si>
    <t>Uses the highest reliability one of the traffic light recognition result and if the color of that was not green or corresponding arrow signal, generates a stop point.</t>
  </si>
  <si>
    <t>G((H ∧ ¬(G ∨ A)) → S)</t>
  </si>
  <si>
    <t>G((H ∧ ¬(G ∨ A)) → S) captures the decision process. H represents the highest reliability recognition, G represents a green light, A represents an arrow signal, and S represents generating a stop point. The formula states that globally, if we have the highest reliability result (H) and it's not green or an arrow (¬(G ∨ A)), then generate a stop point (S).</t>
  </si>
  <si>
    <t>{'sentence': '2.Uses the highest reliability one of the traffic light recognition result and if the color of that was not green or corresponding arrow signal, generates a stop point.', 'formula': '(¬G ∧ ¬A) → S', 'explanation': 'Here, G represents the green light, A represents the corresponding arrow signal, and S represents the stop point. The formula states that if the traffic light recognition result is not green or the corresponding arrow signal, a stop point will be generated.'}</t>
  </si>
  <si>
    <t>{'sentence': '2.Uses the highest reliability one of the traffic light recognition result and if the color of that was not green or corresponding arrow signal, generates a stop point.', 'formula': '¬(G ∨ A) → S', 'explanation': 'G represents a green light, A represents a corresponding arrow signal, and S indicates generating a stop point. The formula suggests that if the recognized signal is neither green nor an arrow, a stop is generated.'}</t>
  </si>
  <si>
    <t>{'sentence': '2.Uses the highest reliability one of the traffic light recognition result and if the color of that was not green or corresponding arrow signal, generates a stop point.', 'formula': 'G((H ∧ ¬(G ∨ A)) → S)', 'explanation': "H represents 'highest reliability recognition', G represents 'green light', A represents 'arrow signal', and S represents 'generate stop point'. This formula states that globally, if the highest reliability recognition is not green or an arrow signal, a stop point is generated."}</t>
  </si>
  <si>
    <t>If an elapsed time to receive stop signal is less than `stop_time_hysteresis`, it treats as a signal to pass.</t>
  </si>
  <si>
    <t>G((R ∧ ¬X(H)) → P)</t>
  </si>
  <si>
    <t>G((R ∧ ¬X(H)) → P) models the hysteresis condition. R represents receiving a stop signal, H represents the hysteresis time elapsing, and P represents treating it as a pass signal. The formula states that globally, if we receive a stop signal (R) and the hysteresis time doesn't elapse in the next state (¬X(H)), then treat it as a pass signal (P)</t>
  </si>
  <si>
    <t>{'sentence': 'If an elapsed time to receive stop signal is less than stop_time_hysteresis, it treats as a signal to pass.', 'formula': 'G(E &lt; H → P)', 'explanation': 'Here, E represents the elapsed time to receive stop signal, H represents the stop_time_hysteresis, and P represents the signal to pass. The formula states that globally, if the elapsed time to receive stop signal is less than stop_time_hysteresis, then it is treated as a signal to pass.'}</t>
  </si>
  <si>
    <t>{'sentence': 'If an elapsed time to receive stop signal is less than stop_time_hysteresis, it treats as a signal to pass.', 'formula': 'T ∧ X¬S → P', 'explanation': 'T denotes receiving a stop signal, X¬S ensures that it does not persist beyond a certain threshold (stop_time_hysteresis), and P indicates passing. The formula implies passing if the stop signal duration is insufficient.'}</t>
  </si>
  <si>
    <t>{'sentence': 'If an elapsed time to receive stop signal is less than stop_time_hysteresis, it treats as a signal to pass.', 'formula': 'G((R ∧ (T &lt; H)) → P)', 'explanation': "R represents 'receive stop signal', T represents 'elapsed time', H represents 'stop_time_hysteresis', and P represents 'treat as pass'. This formula states that globally, if a stop signal is received and the elapsed time is less than the hysteresis, it's treated as a pass signal."}</t>
  </si>
  <si>
    <t>When vehicle current velocity is</t>
  </si>
  <si>
    <t>G((H → P) ∧ (L → S))</t>
  </si>
  <si>
    <t>G((H → P) ∧ (L → S)) captures the velocity-based decision. H represents velocity higher than 2.0m/s, L represents velocity lower than 2.0m/s, P represents pass judgment, and S represents stop. The formula globally applies both conditions: high velocity implies pass, low velocity implies stop.</t>
  </si>
  <si>
    <t>{'sentence': 'higher than 2.0m/s ⇒ pass judge(using next slide formula)', 'formula': 'G(V &gt; 2.0 → P)', 'explanation': 'Here, V represents the velocity, and P represents the pass judge. The formula states that globally, if the velocity is higher than 2.0m/s, then it is a pass judge.'}
{'sentence': 'lower than 2.0m/s ⇒ stop', 'formula': 'G(V &lt; 2.0 → ¬P)', 'explanation': 'Here, V represents the velocity, and P represents the pass judge. The formula states that globally, if the velocity is lower than 2.0m/s, then it is not a pass judge (i.e., stop).'}</t>
  </si>
  <si>
    <t>{'sentence': 'higher than 2.0m/s ⇒ pass judge(using next slide formula)', 'formula': 'V &gt; 2.0 → P', 'explanation': 'V &gt; 2.0 represents the vehicle speed above 2.0 m/s, and P indicates a pass judgment. The formula suggests that speeds higher than 2.0 m/s lead to a pass decision.'}
{'sentence': 'lower than 2.0m/s ⇒ stop', 'formula': 'V &lt; 2.0 → S', 'explanation': 'V &lt; 2.0 represents the vehicle speed below 2.0 m/s, and S indicates a stop decision. The formula implies that speeds lower than 2.0 m/s result in stopping.'}</t>
  </si>
  <si>
    <t>{'sentence': 'higher than 2.0m/s ⇒ pass judge(using next slide formula)', 'formula': 'G((V &gt; 2.0) → P)', 'explanation': "V represents 'velocity', P represents 'pass judgment'. This formula states that globally, if the velocity is higher than 2.0 m/s, then a pass judgment is made."}
{'sentence': 'lower than 2.0m/s ⇒ stop', 'formula': 'G((V &lt; 2.0) → S)', 'explanation': "V represents 'velocity', S represents 'stop'. This formula states that globally, if the velocity is lower than 2.0 m/s, then a stop is required."}</t>
  </si>
  <si>
    <t>higher than 2.0m/s ⇒ pass judge(using next slide formula)</t>
  </si>
  <si>
    <t>lower than 2.0m/s ⇒ stop</t>
  </si>
  <si>
    <t>{'sentence': 'vehicle can pass through stop line during yellow lamp.(left side of the yellow lamp line)', 'formula': 'Y ∧ P', 'explanation': 'Y represents the yellow lamp being active, and P represents the vehicle passing through the stop line. The conjunction Y ∧ P indicates the vehicle can pass through during the yellow lamp phase.'}</t>
  </si>
  <si>
    <t>When it to be judged that vehicle can’t stop before stop line, autoware chooses one of the following behaviors</t>
  </si>
  <si>
    <t>G(C → ((P → A) ∧ (¬P → E)))</t>
  </si>
  <si>
    <t>G(C → ((P → A) ∧ (¬P → E))) models the decision process when the vehicle can't stop. C represents the condition of not being able to stop, P represents the ability to pass through during yellow, A represents choosing to pass, and E represents emergency stop. The formula globally applies this complex decision logic.</t>
  </si>
  <si>
    <t>{'sentence': '"can pass through" stop line during yellow lamp =&gt; pass', 'formula': 'G(Y ∧ C → P)', 'explanation': 'Here, Y represents the yellow lamp, C represents the ability to pass through the stop line, and P represents the pass judge. The formula states that globally, if it is possible to pass through the stop line during yellow lamp, then it is a pass judge.'}
{'sentence': '"can’t pass through" stop line during yellow lamp =&gt; emergency stop', 'formula': 'G(Y ∧ ¬C → ¬P ∧ E)', 'explanation': 'Here, Y represents the yellow lamp, C represents the ability to pass through the stop line, P represents the pass judge, and E represents the emergency stop. The formula states that globally, if it is not possible to pass through the stop line during yellow lamp, then it is not a pass judge and an emergency stop is required.'}
{'sentence': 'vehicle can’t pass through stop line during yellow lamp.(right side of the yellow lamp line)', 'formula': 'G(Y → ¬C)', 'explanation': 'Here, Y represents the yellow lamp, and C represents the ability to pass through the stop line. The formula states that globally, during yellow lamp, the vehicle cannot pass through the stop line.'}
{'sentence': 'vehicle can pass through stop line during yellow lamp.(left side of the yellow lamp line)', 'formula': 'Y → P', 'explanation': 'Here, Y represents the yellow lamp, and P represents the vehicle passing through the stop line. The formula states that if the yellow lamp is on, the vehicle can pass through the stop line.'}</t>
  </si>
  <si>
    <t xml:space="preserve">{'sentence': '4.When it to be judged that vehicle can’t stop before stop line, autoware chooses one of the following behaviors', 'formula': '¬R → F(B1 ∨ B2 ∨ B3)', 'explanation': 'R represents the vehicle stopping before the stop line. If this is not possible (¬R), the system eventually chooses one of several behaviors (B1, B2, B3), indicating alternative actions by the autoware.'}
{'sentence': '"can pass through" stop line during yellow lamp =&gt; pass', 'formula': 'Y ∧ C → P', 'explanation': 'Y denotes the yellow lamp active, C indicates the ability to pass through the stop line, and P represents passing. The formula suggests that if passing through during a yellow lamp is possible, it should pass.'}
{'sentence': '"can’t pass through" stop line during yellow lamp =&gt; emergency stop', 'formula': 'Y ∧ ¬C → E', 'explanation': "Y indicates the yellow lamp, ¬C represents the inability to pass through, and E is an emergency stop. The formula indicates an emergency stop when passing isn't possible during a yellow light."}
{'sentence': 'vehicle can’t pass through stop line during yellow lamp.(right side of the yellow lamp line)', 'formula': 'Y ∧ ¬C', 'explanation': 'Y represents the yellow lamp, and ¬C denotes being unable to pass through the stop line. This captures the condition where passing is not feasible during the yellow light period.'}
</t>
  </si>
  <si>
    <t>{'sentence': '"can pass through" stop line during yellow lamp =&gt; pass', 'formula': 'G((C ∧ Y) → P)', 'explanation': "C represents 'can pass through stop line', Y represents 'yellow lamp', and P represents 'pass'. This formula states that globally, if the vehicle can pass through the stop line during a yellow lamp, then it's allowed to pass."}
{'sentence': '"can\'t pass through" stop line during yellow lamp =&gt; emergency stop', 'formula': 'G((¬C ∧ Y) → E)', 'explanation': "C represents 'can pass through stop line', Y represents 'yellow lamp', and E represents 'emergency stop'. This formula states that globally, if the vehicle can't pass through the stop line during a yellow lamp, then an emergency stop is required."}
{'sentence': "vehicle can't pass through stop line during yellow lamp.(right side of the yellow lamp line)", 'formula': 'G((Y ∧ R) → ¬C)', 'explanation': "Y represents 'yellow lamp', R represents 'right side of yellow lamp line', and C represents 'can pass through stop line'. This formula states that globally, when on the right side of the yellow lamp line during a yellow lamp, the vehicle cannot pass through the stop line."}
{'sentence': 'vehicle can pass through stop line during yellow lamp.(left side of the yellow lamp line)', 'formula': 'G((Y ∧ L) → F[0,d](P))', 'explanation': "Here, Y represents the yellow lamp state, L indicates the vehicle being on the left side of the yellow lamp line, and P denotes passing through the stop line. The formula states that globally, when the lamp is yellow and the vehicle is on the left side, it's permissible to pass through within some duration d. The exact value of d would depend on specific traffic regulations."}</t>
  </si>
  <si>
    <t>"can pass through" stop line during yellow lamp =&gt; pass</t>
  </si>
  <si>
    <t>"can’t pass through" stop line during yellow lamp =&gt; emergency stop</t>
  </si>
  <si>
    <t>56-58</t>
  </si>
  <si>
    <t>vehicle can’t stop under deceleration and jerk limit.(left side of the pass judge curve) ⇒ emergency stop(relax deceleration and jerk limitation in order to observe the traffic regulation)</t>
  </si>
  <si>
    <t>G((¬S ∧ L) → E)</t>
  </si>
  <si>
    <t>G((¬S ∧ L) → E) captures the emergency stop scenario. ¬S represents the inability to stop under normal limits, L represents being on the left side of the pass judge curve, and E represents emergency stop. The formula globally applies this rule, relaxing limitations to ensure regulatory compliance.</t>
  </si>
  <si>
    <t>{'sentence': 'vehicle can’t stop under deceleration and jerk limit.(left side of the pass judge curve)⇒emergency stop(relax deceleration and jerk limitation in order to observe the traffic regulation)', 'formula': '¬(S ∧ D ∧ J) → E', 'explanation': 'Here, S represents the vehicle stopping, D represents the deceleration limit, J represents the jerk limit, and E represents the emergency stop. The formula states that if the vehicle cannot stop under the given limits, an emergency stop will be initiated.'}</t>
  </si>
  <si>
    <t>{'sentence': 'vehicle can’t stop under deceleration and jerk limit.(left side of the pass judge curve)⇒emergency stop(relax deceleration and jerk limitation in order to observe the traffic regulation)', 'formula': '¬P → F(E)', 'explanation': "Here, P represents the vehicle stopping under deceleration and jerk limit. If the vehicle can't stop (¬P), it leads to an eventual emergency stop (E), where deceleration and jerk limitations are relaxed."}</t>
  </si>
  <si>
    <t>{'sentence': "vehicle can't stop under deceleration and jerk limit.(left side of the pass judge curve)⇒emergency stop(relax deceleration and jerk limitation in order to observe the traffic regulation)", 'formula': 'G((¬S ∧ L) → F[0,ε](E))', 'explanation': "This formula states that globally (G), if the vehicle can't stop (¬S) and is on the left side of the pass judge curve (L), then in the immediate future (within an arbitrarily small time ε), an emergency stop (E) will occur. The use of F[0,ε] captures the immediate response required for an emergency stop."}</t>
  </si>
  <si>
    <t>66-68</t>
  </si>
  <si>
    <t>vehicle can stop under deceleration and jerk limit.(right side of the pass judge curve) ⇒ stop(autoware selects the safety choice)</t>
  </si>
  <si>
    <t>G((S ∧ R) → T)</t>
  </si>
  <si>
    <t>G((S ∧ R) → T) models the safe stop scenario. S represents the ability to stop under normal limits, R represents being on the right side of the pass judge curve, and T represents choosing to stop. This formula globally enforces the safety-first approach when stopping is feasible within normal limits.</t>
  </si>
  <si>
    <t>{'sentence': 'vehicle can stop under deceleration and jerk limit.(right side of the pass judge curve) ⇒ stop(autoware selects the safety choice)', 'formula': '(S ∧ D ∧ J) → A', 'explanation': 'Here, S represents the vehicle stopping, D represents the deceleration limit, J represents the jerk limit, and A represents the autoware selecting the safety choice (i.e., stopping). The formula states that if the vehicle can stop under the given limits, the autoware will select the safety choice.'}</t>
  </si>
  <si>
    <t>{'sentence': 'vehicle can stop under deceleration and jerk limit.(right side of the pass judge curve) ⇒ stop(autoware selects the safety choice)', 'formula': 'Q → F(S)', 'explanation': 'Q represents the vehicle stopping under deceleration and jerk limit. If this condition is met, it eventually leads to a safe stop (S), chosen by the autoware system.'}</t>
  </si>
  <si>
    <t>{'sentence': 'vehicle can stop under deceleration and jerk limit.(right side of the pass judge curve) ⇒ stop(autoware selects the safety choice)', 'formula': 'G((S ∧ R) → F[0,t](T))', 'explanation': 'In this formula, S represents the ability to stop within limits, R denotes being on the right side of the pass judge curve, and T represents the vehicle coming to a stop. The formula expresses that globally, if the vehicle can stop safely and is on the right side, then it will come to a stop within time t, prioritizing safety.'}</t>
  </si>
  <si>
    <t>{'sentence': 'Due to the property of rule-based planning, the algorithm is greatly depends on object detection and perception accuracy considering traffic light.', 'formula': 'G(D → (A ∧ P))', 'explanation': 'Here, D represents the dependency on object detection, A represents the accuracy of perception, and P represents the consideration of traffic light. The formula states that globally, if the algorithm depends on object detection, then it must also consider perception accuracy and traffic light.'}</t>
  </si>
  <si>
    <t>{'sentence': '1.Obtains a traffic light mapped to the route and a stop line correspond to the traffic light from a map information.', 'formula': 'F[0,δ](M ∧ X(L ∧ S))', 'explanation': 'This formula captures the process of obtaining map information. M represents obtaining the map, L represents identifying the traffic light, and S represents identifying the stop line. The formula states that within some short time δ, the map will be obtained, and in the next state, both the traffic light and stop line will be identified. The use of X ensures the sequential nature of this process.'}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</si>
</sst>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abSelected="1" zoomScale="96" zoomScaleNormal="96" topLeftCell="F18" workbookViewId="0">
      <selection activeCell="K21" sqref="K21"/>
    </sheetView>
  </sheetViews>
  <sheetFormatPr defaultColWidth="9" defaultRowHeight="16.8"/>
  <cols>
    <col min="1" max="1" width="6.08653846153846" customWidth="1"/>
    <col min="2" max="2" width="12.6538461538462" customWidth="1"/>
    <col min="3" max="3" width="6.24038461538461" customWidth="1"/>
    <col min="4" max="4" width="21.4711538461538" customWidth="1"/>
    <col min="6" max="6" width="31.4038461538462" customWidth="1"/>
    <col min="7" max="7" width="31.5673076923077" customWidth="1"/>
    <col min="9" max="9" width="32.2019230769231" customWidth="1"/>
    <col min="11" max="11" width="29.6346153846154"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85" spans="1:12">
      <c r="A2" s="2" t="s">
        <v>7</v>
      </c>
      <c r="B2" s="2" t="s">
        <v>10</v>
      </c>
      <c r="C2" s="2">
        <v>16</v>
      </c>
      <c r="D2" s="2" t="s">
        <v>11</v>
      </c>
      <c r="E2" s="2" t="s">
        <v>12</v>
      </c>
      <c r="F2" s="2" t="s">
        <v>13</v>
      </c>
      <c r="G2" s="2" t="s">
        <v>14</v>
      </c>
      <c r="H2" s="2">
        <v>1</v>
      </c>
      <c r="I2" s="2" t="s">
        <v>15</v>
      </c>
      <c r="J2" s="2">
        <v>1</v>
      </c>
      <c r="K2" s="2" t="s">
        <v>16</v>
      </c>
      <c r="L2" s="2">
        <v>1</v>
      </c>
    </row>
    <row r="3" ht="202" spans="1:12">
      <c r="A3" s="2" t="s">
        <v>7</v>
      </c>
      <c r="B3" s="2" t="s">
        <v>17</v>
      </c>
      <c r="C3" s="2">
        <v>22</v>
      </c>
      <c r="D3" s="2" t="s">
        <v>18</v>
      </c>
      <c r="E3" s="2" t="s">
        <v>19</v>
      </c>
      <c r="F3" s="2" t="s">
        <v>20</v>
      </c>
      <c r="G3" s="2" t="s">
        <v>21</v>
      </c>
      <c r="H3" s="2">
        <v>1</v>
      </c>
      <c r="I3" s="2" t="s">
        <v>22</v>
      </c>
      <c r="J3" s="2">
        <v>1</v>
      </c>
      <c r="K3" s="2" t="s">
        <v>23</v>
      </c>
      <c r="L3" s="2">
        <v>1</v>
      </c>
    </row>
    <row r="4" ht="219" spans="1:12">
      <c r="A4" s="2" t="s">
        <v>7</v>
      </c>
      <c r="B4" s="2" t="s">
        <v>17</v>
      </c>
      <c r="C4" s="2">
        <v>24</v>
      </c>
      <c r="D4" s="2" t="s">
        <v>24</v>
      </c>
      <c r="E4" s="2" t="s">
        <v>25</v>
      </c>
      <c r="F4" s="2" t="s">
        <v>26</v>
      </c>
      <c r="G4" s="2" t="s">
        <v>27</v>
      </c>
      <c r="H4" s="2">
        <v>1</v>
      </c>
      <c r="I4" s="2" t="s">
        <v>28</v>
      </c>
      <c r="J4" s="2">
        <v>1</v>
      </c>
      <c r="K4" s="2" t="s">
        <v>29</v>
      </c>
      <c r="L4" s="2">
        <v>1</v>
      </c>
    </row>
    <row r="5" ht="303" spans="1:12">
      <c r="A5" s="2" t="s">
        <v>7</v>
      </c>
      <c r="B5" s="2" t="s">
        <v>17</v>
      </c>
      <c r="C5" s="2">
        <v>26</v>
      </c>
      <c r="D5" s="2" t="s">
        <v>30</v>
      </c>
      <c r="E5" s="2" t="s">
        <v>31</v>
      </c>
      <c r="F5" s="2" t="s">
        <v>32</v>
      </c>
      <c r="G5" s="2" t="s">
        <v>33</v>
      </c>
      <c r="H5" s="2">
        <v>1</v>
      </c>
      <c r="I5" s="2" t="s">
        <v>34</v>
      </c>
      <c r="J5" s="2">
        <v>1</v>
      </c>
      <c r="K5" s="2" t="s">
        <v>35</v>
      </c>
      <c r="L5" s="2">
        <v>1</v>
      </c>
    </row>
    <row r="6" ht="252" spans="1:12">
      <c r="A6" s="2" t="s">
        <v>7</v>
      </c>
      <c r="B6" s="2" t="s">
        <v>17</v>
      </c>
      <c r="C6" s="2">
        <v>28</v>
      </c>
      <c r="D6" s="2" t="s">
        <v>36</v>
      </c>
      <c r="E6" s="2" t="s">
        <v>37</v>
      </c>
      <c r="F6" s="2" t="s">
        <v>38</v>
      </c>
      <c r="G6" s="2" t="s">
        <v>39</v>
      </c>
      <c r="H6" s="2">
        <v>1</v>
      </c>
      <c r="I6" s="2" t="s">
        <v>40</v>
      </c>
      <c r="J6" s="2">
        <v>1</v>
      </c>
      <c r="K6" s="2" t="s">
        <v>41</v>
      </c>
      <c r="L6" s="2">
        <v>1</v>
      </c>
    </row>
    <row r="7" ht="286" spans="1:12">
      <c r="A7" s="2" t="s">
        <v>7</v>
      </c>
      <c r="B7" s="2" t="s">
        <v>17</v>
      </c>
      <c r="C7" s="2">
        <v>30</v>
      </c>
      <c r="D7" s="2" t="s">
        <v>42</v>
      </c>
      <c r="E7" s="2" t="s">
        <v>43</v>
      </c>
      <c r="F7" s="2" t="s">
        <v>44</v>
      </c>
      <c r="G7" s="2" t="s">
        <v>45</v>
      </c>
      <c r="H7" s="2">
        <v>1</v>
      </c>
      <c r="I7" s="2" t="s">
        <v>46</v>
      </c>
      <c r="J7">
        <v>1</v>
      </c>
      <c r="K7" s="2" t="s">
        <v>47</v>
      </c>
      <c r="L7" s="2">
        <v>1</v>
      </c>
    </row>
    <row r="8" ht="51" spans="1:7">
      <c r="A8" s="2" t="s">
        <v>7</v>
      </c>
      <c r="B8" s="2" t="s">
        <v>17</v>
      </c>
      <c r="C8" s="2">
        <v>32</v>
      </c>
      <c r="D8" s="2" t="s">
        <v>48</v>
      </c>
      <c r="E8" s="2" t="s">
        <v>7</v>
      </c>
      <c r="F8" s="2" t="s">
        <v>7</v>
      </c>
      <c r="G8" s="2"/>
    </row>
    <row r="9" ht="185" spans="1:12">
      <c r="A9" s="2" t="s">
        <v>7</v>
      </c>
      <c r="B9" s="2" t="s">
        <v>17</v>
      </c>
      <c r="C9" s="2">
        <v>34</v>
      </c>
      <c r="D9" s="2" t="s">
        <v>49</v>
      </c>
      <c r="E9" s="2" t="s">
        <v>7</v>
      </c>
      <c r="F9" s="2" t="s">
        <v>7</v>
      </c>
      <c r="G9" s="2"/>
      <c r="H9" s="2" t="s">
        <v>7</v>
      </c>
      <c r="I9" s="2" t="s">
        <v>50</v>
      </c>
      <c r="J9" s="2" t="s">
        <v>7</v>
      </c>
      <c r="K9" s="2"/>
      <c r="L9" s="2" t="s">
        <v>7</v>
      </c>
    </row>
    <row r="10" ht="409.5" spans="1:12">
      <c r="A10" s="2" t="s">
        <v>7</v>
      </c>
      <c r="B10" s="2" t="s">
        <v>17</v>
      </c>
      <c r="C10" s="2">
        <v>36</v>
      </c>
      <c r="D10" s="2" t="s">
        <v>51</v>
      </c>
      <c r="E10" s="2" t="s">
        <v>52</v>
      </c>
      <c r="F10" s="2" t="s">
        <v>53</v>
      </c>
      <c r="G10" s="2" t="s">
        <v>54</v>
      </c>
      <c r="H10" s="2">
        <v>1</v>
      </c>
      <c r="I10" s="2" t="s">
        <v>55</v>
      </c>
      <c r="J10" s="2">
        <v>1</v>
      </c>
      <c r="K10" s="2" t="s">
        <v>56</v>
      </c>
      <c r="L10" s="2">
        <v>1</v>
      </c>
    </row>
    <row r="11" ht="51" spans="1:12">
      <c r="A11" s="2" t="s">
        <v>7</v>
      </c>
      <c r="B11" s="2" t="s">
        <v>17</v>
      </c>
      <c r="C11" s="2">
        <v>38</v>
      </c>
      <c r="D11" s="2" t="s">
        <v>57</v>
      </c>
      <c r="E11" s="2" t="s">
        <v>7</v>
      </c>
      <c r="F11" s="2" t="s">
        <v>7</v>
      </c>
      <c r="G11" s="2"/>
      <c r="H11" s="2" t="s">
        <v>7</v>
      </c>
      <c r="I11" s="2"/>
      <c r="J11" s="2" t="s">
        <v>7</v>
      </c>
      <c r="K11" s="2"/>
      <c r="L11" s="2" t="s">
        <v>7</v>
      </c>
    </row>
    <row r="12" ht="68" spans="1:12">
      <c r="A12" s="2" t="s">
        <v>7</v>
      </c>
      <c r="B12" s="2" t="s">
        <v>17</v>
      </c>
      <c r="C12" s="2">
        <v>40</v>
      </c>
      <c r="D12" s="2" t="s">
        <v>58</v>
      </c>
      <c r="E12" s="2" t="s">
        <v>7</v>
      </c>
      <c r="F12" s="2" t="s">
        <v>7</v>
      </c>
      <c r="G12" s="2"/>
      <c r="H12" s="2" t="s">
        <v>7</v>
      </c>
      <c r="I12" s="2"/>
      <c r="J12" s="2" t="s">
        <v>7</v>
      </c>
      <c r="K12" s="2"/>
      <c r="L12" s="2" t="s">
        <v>7</v>
      </c>
    </row>
    <row r="13" ht="320" spans="1:12">
      <c r="A13" s="2" t="s">
        <v>7</v>
      </c>
      <c r="B13" s="2" t="s">
        <v>17</v>
      </c>
      <c r="C13" s="2" t="s">
        <v>59</v>
      </c>
      <c r="D13" s="2" t="s">
        <v>60</v>
      </c>
      <c r="E13" s="2" t="s">
        <v>61</v>
      </c>
      <c r="F13" s="2" t="s">
        <v>62</v>
      </c>
      <c r="G13" s="2" t="s">
        <v>63</v>
      </c>
      <c r="H13" s="2">
        <v>1</v>
      </c>
      <c r="I13" s="2" t="s">
        <v>64</v>
      </c>
      <c r="J13" s="2">
        <v>1</v>
      </c>
      <c r="K13" s="2" t="s">
        <v>65</v>
      </c>
      <c r="L13" s="2">
        <v>1</v>
      </c>
    </row>
    <row r="14" ht="286" spans="1:12">
      <c r="A14" s="2" t="s">
        <v>7</v>
      </c>
      <c r="B14" s="2" t="s">
        <v>17</v>
      </c>
      <c r="C14" s="2" t="s">
        <v>66</v>
      </c>
      <c r="D14" s="2" t="s">
        <v>67</v>
      </c>
      <c r="E14" s="2" t="s">
        <v>68</v>
      </c>
      <c r="F14" s="2" t="s">
        <v>69</v>
      </c>
      <c r="G14" s="2" t="s">
        <v>70</v>
      </c>
      <c r="H14" s="2">
        <v>1</v>
      </c>
      <c r="I14" s="2" t="s">
        <v>71</v>
      </c>
      <c r="J14" s="2">
        <v>1</v>
      </c>
      <c r="K14" s="2" t="s">
        <v>72</v>
      </c>
      <c r="L14" s="2">
        <v>1</v>
      </c>
    </row>
    <row r="15" ht="17" spans="1:12">
      <c r="A15" s="2" t="s">
        <v>7</v>
      </c>
      <c r="B15" s="2" t="s">
        <v>7</v>
      </c>
      <c r="C15" s="2" t="s">
        <v>7</v>
      </c>
      <c r="D15" s="2" t="s">
        <v>7</v>
      </c>
      <c r="E15" s="2" t="s">
        <v>7</v>
      </c>
      <c r="F15" s="2" t="s">
        <v>7</v>
      </c>
      <c r="G15" s="2" t="s">
        <v>7</v>
      </c>
      <c r="H15" s="2" t="s">
        <v>7</v>
      </c>
      <c r="I15" s="2" t="s">
        <v>7</v>
      </c>
      <c r="J15" s="2" t="s">
        <v>7</v>
      </c>
      <c r="K15" s="2" t="s">
        <v>7</v>
      </c>
      <c r="L15" s="2" t="s">
        <v>7</v>
      </c>
    </row>
    <row r="16" ht="17" spans="1:12">
      <c r="A16" s="2" t="s">
        <v>7</v>
      </c>
      <c r="B16" s="2" t="s">
        <v>7</v>
      </c>
      <c r="C16" s="2" t="s">
        <v>7</v>
      </c>
      <c r="D16" s="2" t="s">
        <v>7</v>
      </c>
      <c r="E16" s="2" t="s">
        <v>7</v>
      </c>
      <c r="F16" s="2" t="s">
        <v>7</v>
      </c>
      <c r="G16" s="2" t="s">
        <v>7</v>
      </c>
      <c r="H16" s="2" t="s">
        <v>7</v>
      </c>
      <c r="I16" s="2" t="s">
        <v>7</v>
      </c>
      <c r="J16" s="2" t="s">
        <v>7</v>
      </c>
      <c r="K16" s="2" t="s">
        <v>7</v>
      </c>
      <c r="L16" s="2" t="s">
        <v>7</v>
      </c>
    </row>
    <row r="17" ht="17" spans="1:12">
      <c r="A17" s="2" t="s">
        <v>7</v>
      </c>
      <c r="B17" s="2" t="s">
        <v>7</v>
      </c>
      <c r="C17" s="2" t="s">
        <v>7</v>
      </c>
      <c r="D17" s="2" t="s">
        <v>7</v>
      </c>
      <c r="E17" s="2" t="s">
        <v>7</v>
      </c>
      <c r="F17" s="2" t="s">
        <v>7</v>
      </c>
      <c r="G17" s="2" t="s">
        <v>7</v>
      </c>
      <c r="H17" s="2" t="s">
        <v>7</v>
      </c>
      <c r="I17" s="2" t="s">
        <v>7</v>
      </c>
      <c r="J17" s="2" t="s">
        <v>7</v>
      </c>
      <c r="K17" s="2" t="s">
        <v>7</v>
      </c>
      <c r="L17" s="2" t="s">
        <v>7</v>
      </c>
    </row>
    <row r="18" ht="269" spans="1:12">
      <c r="A18" s="2" t="s">
        <v>7</v>
      </c>
      <c r="B18" s="2" t="s">
        <v>7</v>
      </c>
      <c r="C18" s="2" t="s">
        <v>7</v>
      </c>
      <c r="D18" s="2" t="s">
        <v>7</v>
      </c>
      <c r="E18" s="2" t="s">
        <v>7</v>
      </c>
      <c r="F18" s="2" t="s">
        <v>7</v>
      </c>
      <c r="G18" s="2" t="s">
        <v>73</v>
      </c>
      <c r="H18" s="2">
        <v>0</v>
      </c>
      <c r="I18" s="2"/>
      <c r="J18" s="2" t="s">
        <v>7</v>
      </c>
      <c r="K18" s="2"/>
      <c r="L18" s="2" t="s">
        <v>7</v>
      </c>
    </row>
    <row r="19" ht="17" spans="1:12">
      <c r="A19" s="2" t="s">
        <v>7</v>
      </c>
      <c r="B19" s="2" t="s">
        <v>7</v>
      </c>
      <c r="C19" s="2" t="s">
        <v>7</v>
      </c>
      <c r="D19" s="2" t="s">
        <v>7</v>
      </c>
      <c r="E19" s="2" t="s">
        <v>7</v>
      </c>
      <c r="F19" s="2" t="s">
        <v>7</v>
      </c>
      <c r="G19" s="2"/>
      <c r="H19" s="2" t="s">
        <v>7</v>
      </c>
      <c r="I19" s="2"/>
      <c r="J19" s="2" t="s">
        <v>7</v>
      </c>
      <c r="K19" s="2"/>
      <c r="L19" s="2" t="s">
        <v>7</v>
      </c>
    </row>
    <row r="20" ht="336" spans="1:12">
      <c r="A20" s="2" t="s">
        <v>7</v>
      </c>
      <c r="B20" s="2" t="s">
        <v>7</v>
      </c>
      <c r="C20" s="2" t="s">
        <v>7</v>
      </c>
      <c r="D20" s="2" t="s">
        <v>7</v>
      </c>
      <c r="E20" s="2" t="s">
        <v>7</v>
      </c>
      <c r="F20" s="2" t="s">
        <v>7</v>
      </c>
      <c r="G20" s="2"/>
      <c r="H20" s="2" t="s">
        <v>7</v>
      </c>
      <c r="I20" s="2" t="s">
        <v>7</v>
      </c>
      <c r="J20" s="2" t="s">
        <v>7</v>
      </c>
      <c r="K20" s="2" t="s">
        <v>74</v>
      </c>
      <c r="L20" s="2">
        <v>0</v>
      </c>
    </row>
    <row r="21" spans="8:12">
      <c r="H21">
        <f>COUNTIF(H2:H20,1)</f>
        <v>9</v>
      </c>
      <c r="J21">
        <f>COUNTIF(J2:J20,1)</f>
        <v>9</v>
      </c>
      <c r="L21">
        <f>COUNTIF(L2:L20,1)</f>
        <v>9</v>
      </c>
    </row>
    <row r="22" spans="8:12">
      <c r="H22">
        <f>COUNTIF(H2:H20,0)</f>
        <v>1</v>
      </c>
      <c r="J22">
        <f>COUNTIF(J2:J20,0)</f>
        <v>0</v>
      </c>
      <c r="L22">
        <f>COUNTIF(L2:L20,0)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2024-10-30T21:03:27Z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C0606A1BEDFB7C3FA6F42167FA6C73C6_42</vt:lpwstr>
  </property>
  <property fmtid="{D5CDD505-2E9C-101B-9397-08002B2CF9AE}" pid="3" name="KSOProductBuildVer">
    <vt:lpwstr>2052-6.11.0.8885</vt:lpwstr>
  </property>
</Properties>
</file>