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060"/>
  </bookViews>
  <sheets>
    <sheet name="mtl" sheetId="1" r:id="rId1"/>
  </sheets>
  <definedNames>
    <definedName name="_xlnm._FilterDatabase" localSheetId="0" hidden="1">mtl!$A$1:$L$42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<sst xmlns="http://schemas.openxmlformats.org/spreadsheetml/2006/main" count="402" uniqueCount="128">
  <si>
    <t>index</t>
  </si>
  <si>
    <t>type</t>
  </si>
  <si>
    <t>line</t>
  </si>
  <si>
    <t>text</t>
  </si>
  <si>
    <t>mtl</t>
  </si>
  <si>
    <t>explaination</t>
  </si>
  <si>
    <t>Llama-3.1-405B-T</t>
  </si>
  <si>
    <t/>
  </si>
  <si>
    <t>GPT-4o</t>
  </si>
  <si>
    <t>Claude-3.5-Sonnet</t>
  </si>
  <si>
    <t>expected post action</t>
  </si>
  <si>
    <t>Only position and orientation of trajectory are updated in this module, and velocity is just taken over from the one in the input path.</t>
  </si>
  <si>
    <t>G((U(P) ∧ U(O)) ∧ ¬U(V))</t>
  </si>
  <si>
    <t>P, O, and V represent position, orientation, and velocity respectively. U(x) means 'x is updated'. The formula states that globally, position and orientation are updated, but velocity is not updated (taken from input).</t>
  </si>
  <si>
    <t>{'sentence': 'Only position and orientation of trajectory are updated in this module, and velocity is just taken over from the one in the input path.', 'formula': 'G(U ∧ V)', 'explanation': 'Here, U represents the position and orientation of the trajectory being updated, and V represents the velocity being taken over from the input path. The formula ensures that both conditions are always met.'}</t>
  </si>
  <si>
    <t>This package is able to</t>
  </si>
  <si>
    <t>F(¬O ∧ S  ∧ ¬X(O))</t>
  </si>
  <si>
    <t>O represents 'outside drivable area', S represents 'stop point inserted'. The formula states that at some point in the future, three conditions will be true at once:  The system is not outside the drivable area
 ; A stop point has been inserted; In the next state, the system will still not be outside the drivable area</t>
  </si>
  <si>
    <t>{'sentence': '2.insert stop point before the planned footprint will be outside the drivable area', 'formula': 'G(¬D → S)', 'explanation': 'Here, D represents the drivable area, and S represents the stop point. The formula ensures that if the planned footprint is outside the drivable area, a stop point will be inserted.'}</t>
  </si>
  <si>
    <t>{'sentence': '2.insert stop point before the planned footprint will be outside the drivable area', 'formula': 'G((¬O ∧ X¬O) → S)', 'explanation': 'Similar to the first sentence, this formula ensures that globally, if the next planned footprint will be outside the drivable area (X¬O), then a stop point (S) is inserted before reaching this condition.'}</t>
  </si>
  <si>
    <t>{'sentence': '2.insert stop point before the planned footprint will be outside the drivable area', 'formula': 'G(¬O → X(S))', 'explanation': "O represents 'planned footprint is outside drivable area', and S represents 'stop point inserted'. This formula ensures that whenever the footprint is not outside (¬O), in the next state (X) a stop point is inserted (S), effectively preventing the footprint from leaving the drivable area."}</t>
  </si>
  <si>
    <t>insert stop point before the planned footprint will be outside the drivable area</t>
  </si>
  <si>
    <t>state transition pre-requirement</t>
  </si>
  <si>
    <t>When one of the following conditions are met, trajectory optimization will be executed.</t>
  </si>
  <si>
    <t>G((C1 ∨ C2 ∨ C3 ∨ C4) → X(O))</t>
  </si>
  <si>
    <t>C1 to C5 represent the conditions (detailed in subsequent sentences), O represents 'optimization executed'. The formula states that globally, if any condition is met, optimization is executed in the next state.</t>
  </si>
  <si>
    <t>{'sentence': 'When one of the following conditions are met, trajectory optimization will be executed.', 'formula': 'F(O1 ∨ O2 ∨ O3 ∨ O4)', 'explanation': 'Here, O1, O2, O3, and O4 represent the four conditions. The formula ensures that if any of the conditions are met, trajectory optimization will be executed eventually.'}</t>
  </si>
  <si>
    <t>{'sentence': 'When one of the following conditions are met, trajectory optimization will be executed.', 'formula': '(C1 ∨ C2 ∨ C3 ∨ C4) → O', 'explanation': 'Here, C1, C2, C3, and C4 represent the four specific conditions listed, and O represents the execution of trajectory optimization. The formula states that if any of these conditions are true, then optimization is triggered.'}</t>
  </si>
  <si>
    <t>{'sentence': 'When one of the following conditions are met, trajectory optimization will be executed.', 'formula': 'G((C1 ∨ C2 ∨ C3 ∨ C4) → X(O))', 'explanation': "C1, C2, C3, C4 represent the four conditions, and O represents 'trajectory optimization is executed'. This formula states that globally, if any of the conditions are met, in the next state, optimization will be executed."}</t>
  </si>
  <si>
    <t>Otherwise, previously optimized trajectory is used with updating the velocity from the latest input path.</t>
  </si>
  <si>
    <t>G(¬(C1 ∨ C2 ∨ C3 ∨ C4) → (P ∧ U(V)))</t>
  </si>
  <si>
    <t>P represents 'previous trajectory used', U(V) represents 'velocity updated'. The formula states that globally, if no condition is met, the previous trajectory is used with updated velocity.</t>
  </si>
  <si>
    <t>{'sentence': 'Otherwise, previously optimized trajectory is used with updating the velocity from the latest input path.', 'formula': 'G(¬C → (U ∧ V))', 'explanation': 'C represents a condition where the current trajectory is invalid. The formula states that globally, if this condition is not met (¬C), then use the previously optimized trajectory (U) and update the velocity (V) from the latest input.'}</t>
  </si>
  <si>
    <t>{'sentence': 'Otherwise, previously optimized trajectory is used with updating the velocity from the latest input path.', 'formula': 'G(¬O → (P ∧ X(U)))', 'explanation': 'This formula states that globally (G), if optimization is not performed (¬O), then the previously optimized trajectory (P) is used, and in the next state (X), the velocity is updated (U). This captures the conditional nature of using the previous trajectory and the immediate update of velocity.'}</t>
  </si>
  <si>
    <t>Ego moves longer than `replan.max_ego_moving_dist` in one cycle. (default: 3.0 [m])</t>
  </si>
  <si>
    <t>C1: M &gt; D</t>
  </si>
  <si>
    <t>M represents 'ego movement', D represents 'max_ego_moving_dist'. The formula states that eventually, ego movement exceeds the threshold.</t>
  </si>
  <si>
    <t>{'sentence': '1.Ego moves longer than replan.max_ego_moving_dist in one cycle. (default: 3.0 [m])', 'formula': 'F(E &gt; 3.0)', 'explanation': "Here, E represents the ego's movement distance. The formula ensures that if the ego moves longer than 3.0 meters in one cycle, trajectory optimization will be executed eventually."}</t>
  </si>
  <si>
    <t>{'sentence': '1.Ego moves longer than replan.max_ego_moving_dist in one cycle. (default: 3.0 [m])', 'formula': 'F(E)', 'explanation': 'E represents the event where the ego moves more than the specified distance. The formula uses F to indicate that this event eventually occurs within the specified conditions.'}</t>
  </si>
  <si>
    <t>{'sentence': '1.Ego moves longer than replan.max_ego_moving_dist in one cycle. (default: 3.0 [m])', 'formula': 'G(M → X(O))', 'explanation': "M represents 'ego moves longer than max_ego_moving_dist', and O represents 'optimization is executed'. This captures the condition for triggering optimization based on ego movement."}</t>
  </si>
  <si>
    <t>Trajectory's end, which is considered as the goal pose, moves longer than `replan.max_goal_moving_dist` in one cycle. (default: 15.0 [ms])</t>
  </si>
  <si>
    <t>C2:G &gt; M</t>
  </si>
  <si>
    <t>G represents 'goal pose movement', M represents 'max_goal_moving_dist'. The formula states that eventually, goal pose movement exceeds the threshold.</t>
  </si>
  <si>
    <t>{'sentence': "2.Trajectory's end, which is considered as the goal pose, moves longer than replan.max_goal_moving_dist in one cycle. (default: 15.0 [ms])", 'formula': 'F(G &gt; 15.0)', 'explanation': "Here, G represents the goal pose's movement distance. The formula ensures that if the goal pose moves longer than 15.0 meters in one cycle, trajectory optimization will be executed eventually."}</t>
  </si>
  <si>
    <t>{'sentence': "2.Trajectory's end, which is considered as the goal pose, moves longer than replan.max_goal_moving_dist in one cycle. (default: 15.0 [ms])", 'formula': 'F(G)', 'explanation': 'G represents the goal pose moving beyond the specified limit. F(G) indicates that this condition will eventually be met.'}</t>
  </si>
  <si>
    <t>{'sentence': "2.Trajectory's end, which is considered as the goal pose, moves longer than replan.max_goal_moving_dist in one cycle. (default: 15.0 [ms])", 'formula': 'G(G → X(O))', 'explanation': "G represents 'goal pose moves longer than max_goal_moving_dist', and O represents 'optimization is executed'. This formula ensures optimization occurs when the goal pose moves significantly."}</t>
  </si>
  <si>
    <t>When the goal pose is set again, the planning should be reset.</t>
  </si>
  <si>
    <t>G(S → X(P))</t>
  </si>
  <si>
    <t>S represents 'goal pose set again', P represents 'planning reset'. The formula states that globally, if the goal pose is set again, planning is reset in the next state.</t>
  </si>
  <si>
    <t>Time passes. (default: 1.0 [s])</t>
  </si>
  <si>
    <t>C3:G(X(T &gt; t))</t>
  </si>
  <si>
    <t>T represents current time, t represents the time threshold. The formula states that globally, in the next state, time has passed beyond the threshold.</t>
  </si>
  <si>
    <t>{'sentence': '3.Time passes. (default: 1.0 [s])', 'formula': 'F(T &gt; 1.0)', 'explanation': 'Here, T represents the time. The formula ensures that if 1.0 second passes, trajectory optimization will be executed eventually.'}</t>
  </si>
  <si>
    <t>{'sentence': '3.Time passes. (default: 1.0 [s])', 'formula': 'F(T)', 'explanation': 'T represents the passage of time beyond the specified threshold. F(T) ensures that this condition will eventually be satisfied.'}</t>
  </si>
  <si>
    <t>{'sentence': '3.Time passes. (default: 1.0 [s])', 'formula': 'G(F[1,1](T) → X(O))', 'explanation': "T represents 'time has passed', and O is 'optimization is executed'. The F[1,1] operator specifies that within exactly 1 time unit, T becomes true, triggering optimization in the next state."}</t>
  </si>
  <si>
    <t>The input path changes laterally longer than `replan.max_path_shape_around_ego_lat_dist` in one cycle. (default: 2.0)</t>
  </si>
  <si>
    <t>C4:L &gt; D</t>
  </si>
  <si>
    <t>L represents 'lateral change', D represents 'max_path_shape_around_ego_lat_dist'. The formula states that eventually, lateral change exceeds the threshold.</t>
  </si>
  <si>
    <t>{'sentence': '4.The input path changes laterally longer than replan.max_path_shape_around_ego_lat_dist in one cycle. (default: 2.0)', 'formula': 'F(P &gt; 2.0)', 'explanation': "Here, P represents the input path's lateral change distance. The formula ensures that if the input path changes laterally longer than 2.0 meters in one cycle, trajectory optimization will be executed eventually."}</t>
  </si>
  <si>
    <t>{'sentence': '4.The input path changes laterally longer than replan.max_path_shape_around_ego_lat_dist in one cycle. (default: 2.0)', 'formula': 'F(P)', 'explanation': 'P denotes the lateral change in the input path exceeding the set limit. F(P) signifies that this condition will eventually occur.'}</t>
  </si>
  <si>
    <t>{'sentence': '4.The input path changes laterally longer than replan.max_path_shape_around_ego_lat_dist in one cycle. (default: 2.0)', 'formula': 'G(L → X(O))', 'explanation': "L represents 'lateral path change exceeds max_path_shape_around_ego_lat_dist', and O is 'optimization is executed'. This formula ensures optimization occurs when significant lateral path changes are detected."}</t>
  </si>
  <si>
    <t>Generated trajectory is checked if it is inside the drivable area or not, and if outside drivable area, output a trajectory inside drivable area with the behavior path or the previously generated trajectory.</t>
  </si>
  <si>
    <t>G(C ∧ (O → (I ∨ P)))</t>
  </si>
  <si>
    <t>C represents 'check performed', O represents 'outside drivable area', I represents 'inside trajectory output', P represents 'previous trajectory used'. The formula states that globally, a check is performed and if outside the drivable area, either an inside trajectory or previous trajectory is output.</t>
  </si>
  <si>
    <t>{'sentence': 'Generated trajectory is checked if it is inside the drivable area or not, and if outside drivable area, output a trajectory inside drivable area with the behavior path or the previously generated trajectory.', 'formula': 'G(GT → (D → GT) ∧ (¬D → (B ∨ PT)))', 'explanation': 'Here, GT represents the generated trajectory, D represents the drivable area, B represents the behavior path, and PT represents the previously generated trajectory. The formula ensures that the generated trajectory is checked for drivability and corrected if necessary.'}
{'sentence': 'Therefore, we have to make sure that the optimized trajectory is inside the drivable area or not after optimization.', 'formula': 'G(O → (D ∨ ¬D))', 'explanation': 'Here, O represents the optimized trajectory, and D represents the drivable area. The formula ensures that the optimized trajectory is either inside or outside the drivable area after optimization.'}</t>
  </si>
  <si>
    <t>{'sentence': 'Generated trajectory is checked if it is inside the drivable area or not, and if outside drivable area, output a trajectory inside drivable area with the behavior path or the previously generated trajectory.', 'formula': 'G((¬I → (B ∨ P)))', 'explanation': 'I represents being inside the drivable area. The formula ensures that globally, if a trajectory is not inside (¬I), then output a trajectory inside using either the behavior path (B) or the previously generated trajectory (P).'}</t>
  </si>
  <si>
    <t>{'sentence': 'Generated trajectory is checked if it is inside the drivable area or not, and if outside drivable area, output a trajectory inside drivable area with the behavior path or the previously generated trajectory.', 'formula': 'G((G ∧ ¬D) → F(T ∧ D))', 'explanation': 'G represents the generated trajectory, D represents being inside the drivable area, and T represents the output trajectory. This formula states that globally, if a trajectory is generated and not in the drivable area, eventually a trajectory will be output that is inside the drivable area.'}</t>
  </si>
  <si>
    <t>If optimized trajectory is **inside the drivable area**, and the remained trajectory is inside/outside the drivable area,</t>
  </si>
  <si>
    <t>G((I ∧ (R ∨ ¬R)) → C)</t>
  </si>
  <si>
    <t>"I represents 'inside drivable area', R represents 'remained trajectory inside', C represents 'concatenation output'. The formula states that globally, if the optimized trajectory is inside and regardless of the remained trajectory's position, concatenation is output."</t>
  </si>
  <si>
    <t>{'sentence': '1.If optimized trajectory is inside the drivable area, and the remained trajectory is inside/outside the drivable area, the output trajectory will be just concatenation of those two trajectories.', 'formula': 'G(O ∧ D ∧ (RT ∧ D ∨ RT ∧ ¬D) → (O ∧ RT))', 'explanation': 'Here, O represents the optimized trajectory, D represents the drivable area, and RT represents the remained trajectory. The formula ensures that if the optimized trajectory is inside the drivable area, the output trajectory is the concatenation of the optimized and remained trajectories.'}</t>
  </si>
  <si>
    <t>{'sentence': '1.If optimized trajectory is inside the drivable area, and the remained trajectory is inside/outside the drivable area, the output trajectory will be just concatenation of those two trajectories.', 'formula': '((I ∧ (R ∨ ¬R)) → C)', 'explanation': 'I represents the optimized trajectory inside the area, R the remaining trajectory condition. The formula states that if these conditions hold, the output will be a concatenation (C).'}</t>
  </si>
  <si>
    <t>{'sentence': '1.If optimized trajectory is inside the drivable area, and the remained trajectory is inside/outside the drivable area, the output trajectory will be just concatenation of those two trajectories.', 'formula': 'G((O ∧ D) → X(C))', 'explanation': 'O represents the optimized trajectory, D represents being inside the drivable area, and C represents the concatenation of trajectories. This formula indicates that globally, if the optimized trajectory is inside the drivable area, in the next state, the trajectories will be concatenated.'}</t>
  </si>
  <si>
    <t>the output trajectory will be just concatenation of those two trajectories.</t>
  </si>
  <si>
    <t>If optimized trajectory is **outside the drivable area**, and the remained trajectory is inside/outside the drivable area,</t>
  </si>
  <si>
    <t>G((O ∧ M) → (P ∧ F(Z)))</t>
  </si>
  <si>
    <t>O represents 'outside drivable area', M represents 'memorized previous trajectory', P represents 'previous trajectory used', Z represents 'zero velocity inserted'. The formula states that globally, if outside and memorized, use previous trajectory and eventually insert zero velocity.</t>
  </si>
  <si>
    <t>{'sentence': '2.If optimized trajectory is outside the drivable area, and the remained trajectory is inside/outside the drivable area, and if the previously generated trajectory is memorized, the output trajectory will be the previously generated trajectory, where zero velocity is inserted to the point firstly going outside the drivable area; and if the previously generated trajectory is not memorized, the output trajectory will be a part of trajectory just transformed from the behavior path, where zero velocity is inserted to the point firstly going outside the drivable area.', 'formula': 'G(O ∧ ¬D ∧ (RT ∧ D ∨ RT ∧ ¬D) ∧ (PT → (PT ∧ V0)) ∧ (¬PT → (B ∧ V0)))', 'explanation': 'Here, O represents the optimized trajectory, D represents the drivable area, RT represents the remained trajectory, PT represents the previously generated trajectory, and V0 represents the insertion of zero velocity. The formula ensures that if the optimized trajectory is outside the drivable area, the output trajectory is either the previously generated trajectory or a part of the behavior path with zero velocity inserted.'}</t>
  </si>
  <si>
    <t>{'sentence': '2.If optimized trajectory is outside the drivable area, and the remained trajectory is inside/outside the drivable area, and if the previously generated trajectory is memorized, the output trajectory will be the previously generated trajectory, where zero velocity is inserted to the point firstly going outside the drivable area; and if the previously generated trajectory is not memorized, the output trajectory will be a part of trajectory just transformed from the behavior path, where zero velocity is inserted to the point firstly going outside the drivable area.', 'formula': '((¬I ∧ (R ∨ ¬R) ∧ M) → P) ∧ ((¬I ∧ (R ∨ ¬R) ∧ ¬M) → B)', 'explanation': '¬I indicates the optimized trajectory is outside. M represents memorization of the trajectory. P is the previously generated trajectory, and B is the transformed behavior path. The formula captures both possible outcomes based on memorization.'}</t>
  </si>
  <si>
    <t>{'sentence': '2.If optimized trajectory is outside the drivable area, and the remained trajectory is inside/outside the drivable area, and if the previously generated trajectory is memorized, the output trajectory will be the previously generated trajectory, where zero velocity is inserted to the point firstly going outside the drivable area; and if the previously generated trajectory is not memorized, the output trajectory will be a part of trajectory just transformed from the behavior path, where zero velocity is inserted to the point firstly going outside the drivable area.', 'formula': 'G((O ∧ ¬D) → ((M → P) ∧ (¬M → B)) ∧ F(Z))', 'explanation': 'O represents the optimized trajectory, D represents being inside the drivable area, M represents a memorized previous trajectory, P represents using the previous trajectory, B represents using the behavior path, and Z represents inserting zero velocity. This complex formula captures the different cases based on whether a previous trajectory is memorized or not, and ensures that zero velocity is eventually inserted.'}</t>
  </si>
  <si>
    <t>and if the previously generated trajectory **is memorized**,</t>
  </si>
  <si>
    <t>the output trajectory will be the previously generated trajectory, where zero velocity is inserted to the point firstly going outside the drivable area.</t>
  </si>
  <si>
    <t>and if the previously generated trajectory **is not memorized**,</t>
  </si>
  <si>
    <t>G((O ∧ ¬M) → (T ∧ F(Z)))</t>
  </si>
  <si>
    <t>O represents 'outside drivable area', M represents 'memorized previous trajectory', T represents 'transformed from behavior path', Z represents 'zero velocity inserted'. The formula states that globally, if outside and not memorized, use transformed trajectory and eventually insert zero velocity.</t>
  </si>
  <si>
    <t>the output trajectory will be a part of trajectory just transformed from the behavior path, where zero velocity is inserted to the point firstly going outside the drivable area.</t>
  </si>
  <si>
    <t>{'sentence': 'The output trajectory is memorized as a previously generated trajectory for the next cycle.', 'formula': 'G(OT → PT)', 'explanation': 'Here, OT represents the output trajectory, and PT represents the previously generated trajectory. The formula ensures that the output trajectory is memorized for the next cycle.'}</t>
  </si>
  <si>
    <t>{'sentence': 'The output trajectory is memorized as a previously generated trajectory for the next cycle.', 'formula': 'G(T → X(M))', 'explanation': 'T represents the output trajectory, and M represents memorizing it. This formula states that globally, if an output trajectory is generated, in the next state (cycle) it will be memorized.'}</t>
  </si>
  <si>
    <t>constraints</t>
  </si>
  <si>
    <t>`option.enable_skip_optimization` skips MPT optimization.</t>
  </si>
  <si>
    <t>G(E → ¬O)</t>
  </si>
  <si>
    <t>"E represents 'enable_skip_optimization', O represents 'optimization performed'. The formula states that globally, if skip is enabled, optimization is not performed."</t>
  </si>
  <si>
    <t>{'sentence': 'option.enable_skip_optimization skips MPT optimization.', 'formula': 'P → ¬O', 'explanation': 'Here, P represents the option being enabled, and O represents the MPT optimization being performed. The formula states that if P is true, then O is not true.'}</t>
  </si>
  <si>
    <t>{'sentence': 'option.enable_skip_optimization skips MPT optimization.', 'formula': 'G(E → ¬O)', 'explanation': 'E represents enabling the skip optimization option, and O represents performing MPT optimization. This formula indicates that globally, if the skip optimization option is enabled, MPT optimization will not be performed.'}</t>
  </si>
  <si>
    <t>`option.enable_outside_drivable_area_stop` enables stopping just before the generated trajectory point will be outside the drivable area.</t>
  </si>
  <si>
    <t>G(E → (¬O ∧ S  ∧ ¬X(O))</t>
  </si>
  <si>
    <t>"E represents 'enable_outside_drivable_area_stop', O represents 'outside drivable area', S represents 'stop'. The formula states that globally, if the option is enabled, the ego vehicle will stop just before it will be outside the drivable area.</t>
  </si>
  <si>
    <t>{'sentence': 'option.enable_outside_drivable_area_stop enables stopping just before the generated trajectory point will be outside the drivable area.', 'formula': 'P → G(¬O)', 'explanation': 'Here, P represents the option being enabled, and O represents the trajectory point being outside the drivable area. The formula states that if P is true, then it will always be the case that O is not true, globally.'}</t>
  </si>
  <si>
    <t>{'sentence': 'option.enable_outside_drivable_area_stop enables stopping just before the generated trajectory point will be outside the drivable area.', 'formula': 'G((¬O ∧ X¬O) → S)', 'explanation': 'Here, O represents the generated trajectory being outside the drivable area. The formula expresses that globally, if the next point is outside (X¬O), then the system must stop (S) just before this point.'}</t>
  </si>
  <si>
    <t>{'sentence': 'option.enable_outside_drivable_area_stop enables stopping just before the generated trajectory point will be outside the drivable area.', 'formula': 'G(A → G(¬D → X(S)))', 'explanation': 'A represents enabling the outside drivable area stop option, D represents being inside the drivable area, and S represents stopping. This formula indicates that globally, if the option is enabled, then globally, if a point is not in the drivable area, in the next state the system will stop.'}</t>
  </si>
  <si>
    <t>{'sentence': 'This package generates a trajectory that is kinematically-feasible to drive and collision-free based on the input path, drivable area.', 'formula': 'G(K ∧ C)', 'explanation': 'Here, K represents the trajectory being kinematically-feasible, and C represents the trajectory being collision-free. The formula ensures that both conditions are always met.'}</t>
  </si>
  <si>
    <t>{'sentence': 'This module makes the trajectory kinematically-feasible and collision-free.', 'formula': 'G(K ∧ ¬C)', 'explanation': 'K represents kinematic feasibility and ¬C represents being collision-free. G(K ∧ ¬C) ensures that both conditions are always maintained.'}</t>
  </si>
  <si>
    <t>{'sentence': '1.make the trajectory inside the drivable area as much as possible', 'formula': 'G(D)', 'explanation': "D represents the predicate 'trajectory is inside the drivable area'. The G (globally) operator ensures that this condition holds throughout the entire execution, capturing the 'as much as possible' aspect."}</t>
  </si>
  <si>
    <t>{'sentence': '1.make the trajectory inside the drivable area as much as possible', 'formula': 'G(D → T)', 'explanation': 'Here, D represents the drivable area, and T represents the trajectory. The formula ensures that if the trajectory is inside the drivable area, it will always be inside.'}</t>
  </si>
  <si>
    <t>{'sentence': 'This optimization considers vehicle kinematics and collision checking with road boundary and obstacles.', 'formula': 'G(O → (K ∧ C))', 'explanation': 'O indicates the optimization process. K and C ensure that both vehicle kinematics and collision checks are considered throughout the optimization.'}</t>
  </si>
  <si>
    <t>{'sentence': 'This module makes the trajectory kinematically-feasible and collision-free.', 'formula': 'G(K ∧ F)', 'explanation': "K represents 'trajectory is kinematically-feasible', and F represents 'trajectory is collision-free'. The G operator ensures these properties hold globally for the entire trajectory."}</t>
  </si>
  <si>
    <t>{'sentence': 'This module makes the trajectory kinematically-feasible and collision-free.', 'formula': 'G(K ∧ C)', 'explanation': 'Here, K represents the trajectory being kinematically-feasible, and C represents the trajectory being collision-free. The formula ensures that both conditions are always met.'}</t>
  </si>
  <si>
    <t>{'sentence': 'This optimization considers vehicle kinematics and collision checking with road boundary and obstacles.', 'formula': 'G(O → (K ∧ C))', 'explanation': "O represents 'optimization is performed', K is 'kinematics are considered', and C is 'collision checking is performed'. This formula states that whenever optimization occurs, both kinematics and collision checking are taken into account."}</t>
  </si>
  <si>
    <t>{'sentence': 'This optimization considers vehicle kinematics and collision checking with road boundary and obstacles.', 'formula': 'G(K ∧ ¬C)', 'explanation': 'Here, K represents the consideration of vehicle kinematics, and C represents collision with road boundary or obstacles. The formula ensures that kinematics is always considered and collision is always avoided.'}</t>
  </si>
  <si>
    <t>{'sentence': 'To decrease the computation cost, the optimization is applied to the shorter trajectory (default: 50 [m]) than the whole trajectory, and concatenate the remained trajectory with the optimized one at last.', 'formula': 'G(O → (S ∧ F(R)))', 'explanation': "O is 'optimization is performed', S is 'shorter trajectory is optimized', and R is 'remaining trajectory is concatenated'. This formula captures the process of optimizing a shorter segment and later concatenating the result with the remaining trajectory."}</t>
  </si>
  <si>
    <t>{'sentence': 'The trajectory just in front of the ego must not be changed a lot so that the steering wheel will be stable.', 'formula': 'G(¬∃t(T ∧ X(¬T))) → G(S)', 'explanation': 'Here, T represents a significant change in the trajectory, and S represents the stability of the steering wheel. The formula ensures that if the trajectory is not changed significantly, the steering wheel will remain stable.'}</t>
  </si>
  <si>
    <t>{'sentence': 'Therefore, we have to make sure that the optimized trajectory is inside the drivable area or not after optimization.', 'formula': 'F(I ∨ ¬I)', 'explanation': 'I represents the optimized trajectory being inside. F(I ∨ ¬I) ensures that after optimization, the trajectory is verified to be either inside or outside, capturing the need for checking.'}</t>
  </si>
  <si>
    <t>{'sentence': 'Therefore, we use the previously generated trajectory in front of the ego.', 'formula': 'G(P → X(U))', 'explanation': 'P represents the presence of a previously generated trajectory, and U represents its usage. This formula states that globally, if a previous trajectory exists, in the next state it will be used.'}</t>
  </si>
  <si>
    <t>{'sentence': 'Velocity is assigned in the optimized trajectory from the velocity in the behavior path.', 'formula': 'G(V → ∃t(O ∧ V))', 'explanation': 'Here, V represents the assignment of velocity, and O represents the optimized trajectory. The formula ensures that velocity is assigned in the optimized trajectory whenever it is assigned in the behavior path.'}</t>
  </si>
  <si>
    <t>{'sentence': 'The trajectory just in front of the ego must not be changed a lot so that the steering wheel will be stable.', 'formula': 'G(T → (C ∧ S))', 'explanation': 'Here, T represents the trajectory in front of the ego. The formula dictates that globally, if T is present, it must not change significantly (C) to ensure stability in the steering (S).'}</t>
  </si>
  <si>
    <t>{'sentence': 'Velocity is assigned in the optimized trajectory from the velocity in the behavior path.', 'formula': 'G(B → O)', 'explanation': 'B represents the velocity in the behavior path, and O represents the assigned velocity in the optimized trajectory. This formula indicates that globally, the presence of velocity in the behavior path implies its assignment to the optimized trajectory.'}</t>
  </si>
  <si>
    <t>{'sentence': 'Optimized trajectory is too short for velocity planning, therefore extend the trajectory by concatenating the optimized trajectory and the behavior path considering drivability.', 'formula': 'G(O ∧ D → ∃t(O ∧ B ∧ D))', 'explanation': 'Here, O represents the optimized trajectory, D represents drivability, and B represents the behavior path. The formula ensures that if the optimized trajectory is too short, it is extended by concatenating it with the behavior path while considering drivability.'}</t>
  </si>
  <si>
    <t>{'sentence': 'option.enable_calculation_time_info enables showing each calculation time for functions and total calculation time on the terminal.', 'formula': 'G(C → F(S))', 'explanation': 'C represents enabling the calculation time info option, and S represents showing the calculation times. This formula states that globally, if the calculation time info option is enabled, eventually the calculation times will be shown.'}</t>
  </si>
  <si>
    <t>{'sentence': 'In the current design, since there are some modelling errors, the constraints are considered to be soft constraints.', 'formula': 'G(E → ¬C)', 'explanation': 'Here, E represents the modelling errors, and C represents the constraints. The formula ensures that if there are modelling errors, the constraints are not strict.'}</t>
  </si>
  <si>
    <t>{'sentence': 'This package generates a trajectory that is kinematically-feasible to drive and collision-free based on the input path, drivable area.', 'formula': 'G(I → F(T ∧ K ∧ C))', 'explanation': 'I represents the input (path and drivable area), T represents generating a trajectory, K represents kinematic feasibility, and C represents being collision-free. This formula states that globally, given an input, eventually a trajectory will be generated that is both kinematically feasible and collision-free.'}</t>
  </si>
  <si>
    <t>{'sentence': 'The trajectory just in front of the ego must not be changed a lot so that the steering wheel will be stable.', 'formula': 'G(F ∧ X(¬C) ∧ X(X(¬C)) → S)', 'explanation': "Here, F represents the trajectory in front of the ego, C represents a significant change, and S represents steering wheel stability. The formula states that globally (G), if the front trajectory (F) exists and doesn't change significantly in the next two time steps (X(¬C) ∧ X(X(¬C))), then the steering wheel remains stable (S). This captures the relationship between trajectory consistency and steering stability."}</t>
  </si>
  <si>
    <t>{'sentence': 'This parameter describes how much margin to make between the trajectory and road boundaries.', 'formula': 'G(P → Q)', 'explanation': 'Here, P represents the parameter being set, and Q represents the margin being maintained between the trajectory and road boundaries. The formula states that whenever P is true, Q is also true, globally.'}</t>
  </si>
  <si>
    <t>{'sentence': 'Optimized trajectory is too short for velocity planning, therefore extend the trajectory by concatenating the optimized trajectory and the behavior path considering drivability.', 'formula': 'G(S → X(E ∧ (O U B)))', 'explanation': "In this formula, S represents a short optimized trajectory, E represents the extension process, O represents the optimized trajectory, and B represents the behavior path. The formula states that globally (G), if the trajectory is too short (S), then in the next state (X), an extension (E) occurs, where the optimized trajectory (O) is used until (U) it's concatenated with the behavior path (B). This captures the sequential nature of extending the trajectory when it's too short for velocity planning."}</t>
  </si>
  <si>
    <t>{'sentence': 'Due to the model error for optimization, the constraint such as collision-free is not fully met.', 'formula': '¬G(C)', 'explanation': 'Here, C represents the constraint being collision-free. The formula states that it is not the case that C is always true, globally, due to the model error.'}</t>
  </si>
  <si>
    <t>{'sentence': 'The point on the vehicle, offset forward with this parameter from the base link` tries to follow the reference path.', 'formula': 'G(P → F(R))', 'explanation': 'Here, P represents the point on the vehicle being offset, and R represents the reference path being followed. The formula states that whenever P is true, it will eventually be the case that R is true, globally.'}</t>
  </si>
  <si>
    <t>{'sentence': 'if the trajectory after MPT is not robust, make mpt.weight.steer_input_weight or mpt.weight.steer_rate_weight larger, which are stability of steering wheel along the trajectory.', 'formula': '(¬R) → (X(S ∨ T))', 'explanation': 'Here, R represents the robustness of the trajectory, S represents the steer_input_weight being larger, and T represents the steer_rate_weight being larger. The formula states that if R is not true, then it will be the case in the next step that either S or T is true.'}</t>
  </si>
  <si>
    <t>{'sentence': 'option.enable_calculation_time_info enables showing each calculation time for functions and total calculation time on the terminal.', 'formula': 'P → Q', 'explanation': 'Here, P represents the option being enabled, and Q represents the calculation time information being shown. The formula states that if P is true, then Q is true.'}</t>
  </si>
  <si>
    <t>{'sentence': '2.modify mpt.kinematics.optimization_center_offset', 'formula': 'X(M)', 'explanation': 'Here, M represents the modification being made. The formula states that M will be true in the next step.'}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</si>
</sst>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tabSelected="1" zoomScale="60" zoomScaleNormal="60" workbookViewId="0">
      <selection activeCell="I4" sqref="I4"/>
    </sheetView>
  </sheetViews>
  <sheetFormatPr defaultColWidth="9" defaultRowHeight="16.8"/>
  <cols>
    <col min="1" max="1" width="5.57692307692308" customWidth="1"/>
    <col min="2" max="2" width="8.84615384615385" customWidth="1"/>
    <col min="3" max="3" width="4.69230769230769" customWidth="1"/>
    <col min="4" max="4" width="27.2788461538462" customWidth="1"/>
    <col min="5" max="5" width="9.03846153846154" customWidth="1"/>
    <col min="6" max="6" width="33.6538461538462" customWidth="1"/>
    <col min="7" max="7" width="40.1923076923077" customWidth="1"/>
    <col min="8" max="8" width="10.0961538461538" customWidth="1"/>
    <col min="9" max="9" width="34.9615384615385" customWidth="1"/>
    <col min="10" max="10" width="7.04807692307692" customWidth="1"/>
    <col min="11" max="11" width="43.1153846153846" customWidth="1"/>
    <col min="12" max="12" width="8.48076923076923"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68" spans="1:12">
      <c r="A2" s="2" t="s">
        <v>7</v>
      </c>
      <c r="B2" s="2" t="s">
        <v>10</v>
      </c>
      <c r="C2" s="2">
        <v>6</v>
      </c>
      <c r="D2" s="2" t="s">
        <v>11</v>
      </c>
      <c r="E2" s="2" t="s">
        <v>12</v>
      </c>
      <c r="F2" s="2" t="s">
        <v>13</v>
      </c>
      <c r="G2" s="2" t="s">
        <v>14</v>
      </c>
      <c r="H2" s="2">
        <v>1</v>
      </c>
      <c r="I2" s="2" t="s">
        <v>7</v>
      </c>
      <c r="J2" s="2" t="s">
        <v>7</v>
      </c>
      <c r="K2" s="2" t="s">
        <v>7</v>
      </c>
      <c r="L2" s="2" t="s">
        <v>7</v>
      </c>
    </row>
    <row r="3" ht="168" spans="1:12">
      <c r="A3" s="2" t="s">
        <v>7</v>
      </c>
      <c r="B3" s="2" t="s">
        <v>10</v>
      </c>
      <c r="C3" s="2">
        <v>10</v>
      </c>
      <c r="D3" s="2" t="s">
        <v>15</v>
      </c>
      <c r="E3" s="2" t="s">
        <v>16</v>
      </c>
      <c r="F3" s="2" t="s">
        <v>17</v>
      </c>
      <c r="G3" s="2" t="s">
        <v>18</v>
      </c>
      <c r="H3" s="2">
        <v>1</v>
      </c>
      <c r="I3" s="2" t="s">
        <v>19</v>
      </c>
      <c r="J3" s="2">
        <v>1</v>
      </c>
      <c r="K3" s="2" t="s">
        <v>20</v>
      </c>
      <c r="L3" s="2">
        <v>1</v>
      </c>
    </row>
    <row r="4" ht="51" spans="1:12">
      <c r="A4" s="2" t="s">
        <v>7</v>
      </c>
      <c r="B4" s="2" t="s">
        <v>10</v>
      </c>
      <c r="C4" s="2">
        <v>14</v>
      </c>
      <c r="D4" s="2" t="s">
        <v>21</v>
      </c>
      <c r="E4" s="2" t="s">
        <v>7</v>
      </c>
      <c r="F4" s="2" t="s">
        <v>7</v>
      </c>
      <c r="L4" s="2" t="s">
        <v>7</v>
      </c>
    </row>
    <row r="5" ht="185" spans="1:12">
      <c r="A5" s="2" t="s">
        <v>7</v>
      </c>
      <c r="B5" s="2" t="s">
        <v>22</v>
      </c>
      <c r="C5" s="2">
        <v>98</v>
      </c>
      <c r="D5" s="2" t="s">
        <v>23</v>
      </c>
      <c r="E5" s="2" t="s">
        <v>24</v>
      </c>
      <c r="F5" s="2" t="s">
        <v>25</v>
      </c>
      <c r="G5" s="2" t="s">
        <v>26</v>
      </c>
      <c r="H5" s="2">
        <v>0</v>
      </c>
      <c r="I5" s="2" t="s">
        <v>27</v>
      </c>
      <c r="J5" s="2">
        <v>1</v>
      </c>
      <c r="K5" s="2" t="s">
        <v>28</v>
      </c>
      <c r="L5" s="2">
        <v>1</v>
      </c>
    </row>
    <row r="6" ht="185" spans="1:12">
      <c r="A6" s="2" t="s">
        <v>7</v>
      </c>
      <c r="B6" s="2" t="s">
        <v>10</v>
      </c>
      <c r="C6" s="2">
        <v>99</v>
      </c>
      <c r="D6" s="2" t="s">
        <v>29</v>
      </c>
      <c r="E6" s="2" t="s">
        <v>30</v>
      </c>
      <c r="F6" s="2" t="s">
        <v>31</v>
      </c>
      <c r="G6" s="2" t="s">
        <v>7</v>
      </c>
      <c r="H6" s="2" t="s">
        <v>7</v>
      </c>
      <c r="I6" s="2" t="s">
        <v>32</v>
      </c>
      <c r="J6" s="2">
        <v>1</v>
      </c>
      <c r="K6" s="2" t="s">
        <v>33</v>
      </c>
      <c r="L6" s="2">
        <v>1</v>
      </c>
    </row>
    <row r="7" ht="152" spans="1:12">
      <c r="A7" s="2" t="s">
        <v>7</v>
      </c>
      <c r="B7" s="2" t="s">
        <v>22</v>
      </c>
      <c r="C7" s="2">
        <v>103</v>
      </c>
      <c r="D7" s="2" t="s">
        <v>34</v>
      </c>
      <c r="E7" s="2" t="s">
        <v>35</v>
      </c>
      <c r="F7" s="2" t="s">
        <v>36</v>
      </c>
      <c r="G7" s="2" t="s">
        <v>37</v>
      </c>
      <c r="H7" s="2">
        <v>1</v>
      </c>
      <c r="I7" s="2" t="s">
        <v>38</v>
      </c>
      <c r="J7" s="2">
        <v>1</v>
      </c>
      <c r="K7" s="2" t="s">
        <v>39</v>
      </c>
      <c r="L7" s="2">
        <v>1</v>
      </c>
    </row>
    <row r="8" ht="152" spans="1:12">
      <c r="A8" s="2" t="s">
        <v>7</v>
      </c>
      <c r="B8" s="2" t="s">
        <v>22</v>
      </c>
      <c r="C8" s="2">
        <v>105</v>
      </c>
      <c r="D8" s="2" t="s">
        <v>40</v>
      </c>
      <c r="E8" s="2" t="s">
        <v>41</v>
      </c>
      <c r="F8" s="2" t="s">
        <v>42</v>
      </c>
      <c r="G8" s="2" t="s">
        <v>43</v>
      </c>
      <c r="H8" s="2">
        <v>1</v>
      </c>
      <c r="I8" s="2" t="s">
        <v>44</v>
      </c>
      <c r="J8" s="2">
        <v>1</v>
      </c>
      <c r="K8" s="2" t="s">
        <v>45</v>
      </c>
      <c r="L8" s="2">
        <v>1</v>
      </c>
    </row>
    <row r="9" ht="84" spans="1:12">
      <c r="A9" s="2" t="s">
        <v>7</v>
      </c>
      <c r="B9" s="2" t="s">
        <v>10</v>
      </c>
      <c r="C9" s="2">
        <v>106</v>
      </c>
      <c r="D9" s="2" t="s">
        <v>46</v>
      </c>
      <c r="E9" s="2" t="s">
        <v>47</v>
      </c>
      <c r="F9" s="2" t="s">
        <v>48</v>
      </c>
      <c r="G9" s="2" t="s">
        <v>7</v>
      </c>
      <c r="H9" s="2" t="s">
        <v>7</v>
      </c>
      <c r="I9" s="2" t="s">
        <v>7</v>
      </c>
      <c r="J9" s="2" t="s">
        <v>7</v>
      </c>
      <c r="K9" s="2" t="s">
        <v>7</v>
      </c>
      <c r="L9" s="2" t="s">
        <v>7</v>
      </c>
    </row>
    <row r="10" ht="118" spans="1:12">
      <c r="A10" s="2" t="s">
        <v>7</v>
      </c>
      <c r="B10" s="2" t="s">
        <v>22</v>
      </c>
      <c r="C10" s="2">
        <v>107</v>
      </c>
      <c r="D10" s="2" t="s">
        <v>49</v>
      </c>
      <c r="E10" s="2" t="s">
        <v>50</v>
      </c>
      <c r="F10" s="2" t="s">
        <v>51</v>
      </c>
      <c r="G10" s="2" t="s">
        <v>52</v>
      </c>
      <c r="H10" s="2">
        <v>1</v>
      </c>
      <c r="I10" s="2" t="s">
        <v>53</v>
      </c>
      <c r="J10" s="2">
        <v>1</v>
      </c>
      <c r="K10" s="2" t="s">
        <v>54</v>
      </c>
      <c r="L10" s="2">
        <v>1</v>
      </c>
    </row>
    <row r="11" ht="168" spans="1:12">
      <c r="A11" s="2" t="s">
        <v>7</v>
      </c>
      <c r="B11" s="2" t="s">
        <v>22</v>
      </c>
      <c r="C11" s="2">
        <v>109</v>
      </c>
      <c r="D11" s="2" t="s">
        <v>55</v>
      </c>
      <c r="E11" s="2" t="s">
        <v>56</v>
      </c>
      <c r="F11" s="2" t="s">
        <v>57</v>
      </c>
      <c r="G11" s="2" t="s">
        <v>58</v>
      </c>
      <c r="H11" s="2">
        <v>1</v>
      </c>
      <c r="I11" s="2" t="s">
        <v>59</v>
      </c>
      <c r="J11" s="2">
        <v>1</v>
      </c>
      <c r="K11" s="2" t="s">
        <v>60</v>
      </c>
      <c r="L11" s="2">
        <v>1</v>
      </c>
    </row>
    <row r="12" ht="387" spans="1:12">
      <c r="A12" s="2" t="s">
        <v>7</v>
      </c>
      <c r="B12" s="2" t="s">
        <v>10</v>
      </c>
      <c r="C12" s="2">
        <v>137</v>
      </c>
      <c r="D12" s="2" t="s">
        <v>61</v>
      </c>
      <c r="E12" s="2" t="s">
        <v>62</v>
      </c>
      <c r="F12" s="2" t="s">
        <v>63</v>
      </c>
      <c r="G12" s="2" t="s">
        <v>64</v>
      </c>
      <c r="H12" s="2">
        <v>1</v>
      </c>
      <c r="I12" s="2" t="s">
        <v>65</v>
      </c>
      <c r="J12" s="2">
        <v>1</v>
      </c>
      <c r="K12" s="2" t="s">
        <v>66</v>
      </c>
      <c r="L12" s="2">
        <v>1</v>
      </c>
    </row>
    <row r="13" ht="236" spans="1:12">
      <c r="A13" s="2" t="s">
        <v>7</v>
      </c>
      <c r="B13" s="2" t="s">
        <v>10</v>
      </c>
      <c r="C13" s="2">
        <v>141</v>
      </c>
      <c r="D13" s="2" t="s">
        <v>67</v>
      </c>
      <c r="E13" s="2" t="s">
        <v>68</v>
      </c>
      <c r="F13" s="2" t="s">
        <v>69</v>
      </c>
      <c r="G13" s="2" t="s">
        <v>70</v>
      </c>
      <c r="H13" s="2">
        <v>0</v>
      </c>
      <c r="I13" s="2" t="s">
        <v>71</v>
      </c>
      <c r="J13" s="2">
        <v>1</v>
      </c>
      <c r="K13" s="2" t="s">
        <v>72</v>
      </c>
      <c r="L13" s="2">
        <v>1</v>
      </c>
    </row>
    <row r="14" ht="51" spans="1:12">
      <c r="A14" s="2" t="s">
        <v>7</v>
      </c>
      <c r="B14" s="2" t="s">
        <v>10</v>
      </c>
      <c r="C14" s="2">
        <v>142</v>
      </c>
      <c r="D14" s="2" t="s">
        <v>73</v>
      </c>
      <c r="E14" s="2" t="s">
        <v>7</v>
      </c>
      <c r="F14" s="2" t="s">
        <v>7</v>
      </c>
      <c r="G14" s="2" t="s">
        <v>7</v>
      </c>
      <c r="H14" s="2" t="s">
        <v>7</v>
      </c>
      <c r="I14" s="2" t="s">
        <v>7</v>
      </c>
      <c r="J14" s="2" t="s">
        <v>7</v>
      </c>
      <c r="L14" s="2" t="s">
        <v>7</v>
      </c>
    </row>
    <row r="15" ht="409.5" spans="1:12">
      <c r="A15" s="2" t="s">
        <v>7</v>
      </c>
      <c r="B15" s="2" t="s">
        <v>10</v>
      </c>
      <c r="C15" s="2">
        <v>144</v>
      </c>
      <c r="D15" s="2" t="s">
        <v>74</v>
      </c>
      <c r="E15" s="2" t="s">
        <v>75</v>
      </c>
      <c r="F15" s="2" t="s">
        <v>76</v>
      </c>
      <c r="G15" s="2" t="s">
        <v>77</v>
      </c>
      <c r="H15" s="2">
        <v>0</v>
      </c>
      <c r="I15" s="2" t="s">
        <v>78</v>
      </c>
      <c r="J15" s="2">
        <v>0</v>
      </c>
      <c r="K15" s="2" t="s">
        <v>79</v>
      </c>
      <c r="L15" s="2">
        <v>0</v>
      </c>
    </row>
    <row r="16" ht="51" spans="1:12">
      <c r="A16" s="2" t="s">
        <v>7</v>
      </c>
      <c r="B16" s="2" t="s">
        <v>10</v>
      </c>
      <c r="C16" s="2">
        <v>145</v>
      </c>
      <c r="D16" s="2" t="s">
        <v>80</v>
      </c>
      <c r="E16" s="2" t="s">
        <v>7</v>
      </c>
      <c r="F16" s="2" t="s">
        <v>7</v>
      </c>
      <c r="G16" s="2" t="s">
        <v>7</v>
      </c>
      <c r="H16" s="2" t="s">
        <v>7</v>
      </c>
      <c r="I16" s="2" t="s">
        <v>7</v>
      </c>
      <c r="J16" s="2" t="s">
        <v>7</v>
      </c>
      <c r="K16" s="2" t="s">
        <v>7</v>
      </c>
      <c r="L16" s="2" t="s">
        <v>7</v>
      </c>
    </row>
    <row r="17" ht="101" spans="1:12">
      <c r="A17" s="2" t="s">
        <v>7</v>
      </c>
      <c r="B17" s="2" t="s">
        <v>10</v>
      </c>
      <c r="C17" s="2">
        <v>146</v>
      </c>
      <c r="D17" s="2" t="s">
        <v>81</v>
      </c>
      <c r="E17" s="2" t="s">
        <v>7</v>
      </c>
      <c r="F17" s="2" t="s">
        <v>7</v>
      </c>
      <c r="G17" s="2" t="s">
        <v>7</v>
      </c>
      <c r="H17" s="2" t="s">
        <v>7</v>
      </c>
      <c r="I17" s="2" t="s">
        <v>7</v>
      </c>
      <c r="J17" s="2" t="s">
        <v>7</v>
      </c>
      <c r="K17" s="2" t="s">
        <v>7</v>
      </c>
      <c r="L17" s="2" t="s">
        <v>7</v>
      </c>
    </row>
    <row r="18" ht="152" spans="1:12">
      <c r="A18" s="2" t="s">
        <v>7</v>
      </c>
      <c r="B18" s="2" t="s">
        <v>10</v>
      </c>
      <c r="C18" s="2">
        <v>147</v>
      </c>
      <c r="D18" s="2" t="s">
        <v>82</v>
      </c>
      <c r="E18" s="2" t="s">
        <v>83</v>
      </c>
      <c r="F18" s="2" t="s">
        <v>84</v>
      </c>
      <c r="G18" s="2" t="s">
        <v>7</v>
      </c>
      <c r="H18" s="2" t="s">
        <v>7</v>
      </c>
      <c r="I18" s="2" t="s">
        <v>7</v>
      </c>
      <c r="J18" s="2" t="s">
        <v>7</v>
      </c>
      <c r="K18" s="2" t="s">
        <v>7</v>
      </c>
      <c r="L18" s="2" t="s">
        <v>7</v>
      </c>
    </row>
    <row r="19" ht="152" spans="1:12">
      <c r="A19" s="2" t="s">
        <v>7</v>
      </c>
      <c r="B19" s="2" t="s">
        <v>10</v>
      </c>
      <c r="C19" s="2">
        <v>148</v>
      </c>
      <c r="D19" s="2" t="s">
        <v>85</v>
      </c>
      <c r="E19" s="2" t="s">
        <v>7</v>
      </c>
      <c r="F19" s="2" t="s">
        <v>7</v>
      </c>
      <c r="G19" s="2" t="s">
        <v>86</v>
      </c>
      <c r="H19" s="2">
        <v>1</v>
      </c>
      <c r="I19" s="2" t="s">
        <v>7</v>
      </c>
      <c r="J19" s="2" t="s">
        <v>7</v>
      </c>
      <c r="K19" s="2" t="s">
        <v>87</v>
      </c>
      <c r="L19" s="2">
        <v>0</v>
      </c>
    </row>
    <row r="20" ht="135" spans="1:12">
      <c r="A20" s="2" t="s">
        <v>7</v>
      </c>
      <c r="B20" s="2" t="s">
        <v>88</v>
      </c>
      <c r="C20" s="2">
        <v>214</v>
      </c>
      <c r="D20" s="2" t="s">
        <v>89</v>
      </c>
      <c r="E20" s="2" t="s">
        <v>90</v>
      </c>
      <c r="F20" s="2" t="s">
        <v>91</v>
      </c>
      <c r="G20" s="2" t="s">
        <v>92</v>
      </c>
      <c r="H20" s="2">
        <v>1</v>
      </c>
      <c r="I20" s="2" t="s">
        <v>7</v>
      </c>
      <c r="J20" s="2" t="s">
        <v>7</v>
      </c>
      <c r="K20" s="2" t="s">
        <v>93</v>
      </c>
      <c r="L20" s="2">
        <v>1</v>
      </c>
    </row>
    <row r="21" ht="202" spans="1:12">
      <c r="A21" s="2" t="s">
        <v>7</v>
      </c>
      <c r="B21" s="2" t="s">
        <v>88</v>
      </c>
      <c r="C21" s="2">
        <v>216</v>
      </c>
      <c r="D21" s="2" t="s">
        <v>94</v>
      </c>
      <c r="E21" s="2" t="s">
        <v>95</v>
      </c>
      <c r="F21" s="2" t="s">
        <v>96</v>
      </c>
      <c r="G21" s="2" t="s">
        <v>97</v>
      </c>
      <c r="H21" s="2">
        <v>1</v>
      </c>
      <c r="I21" s="2" t="s">
        <v>98</v>
      </c>
      <c r="J21" s="2">
        <v>1</v>
      </c>
      <c r="K21" s="2" t="s">
        <v>99</v>
      </c>
      <c r="L21" s="2">
        <v>1</v>
      </c>
    </row>
    <row r="22" ht="17" spans="1:12">
      <c r="A22" s="2" t="s">
        <v>7</v>
      </c>
      <c r="B22" s="2" t="s">
        <v>7</v>
      </c>
      <c r="C22" s="2" t="s">
        <v>7</v>
      </c>
      <c r="D22" s="2" t="s">
        <v>7</v>
      </c>
      <c r="E22" s="2" t="s">
        <v>7</v>
      </c>
      <c r="F22" s="2" t="s">
        <v>7</v>
      </c>
      <c r="G22" s="2" t="s">
        <v>7</v>
      </c>
      <c r="H22" s="2" t="s">
        <v>7</v>
      </c>
      <c r="I22" s="2" t="s">
        <v>7</v>
      </c>
      <c r="J22" s="2" t="s">
        <v>7</v>
      </c>
      <c r="K22" s="2" t="s">
        <v>7</v>
      </c>
      <c r="L22" s="2" t="s">
        <v>7</v>
      </c>
    </row>
    <row r="23" ht="17" spans="1:12">
      <c r="A23" s="2" t="s">
        <v>7</v>
      </c>
      <c r="B23" s="2" t="s">
        <v>7</v>
      </c>
      <c r="C23" s="2" t="s">
        <v>7</v>
      </c>
      <c r="D23" s="2" t="s">
        <v>7</v>
      </c>
      <c r="E23" s="2" t="s">
        <v>7</v>
      </c>
      <c r="F23" s="2" t="s">
        <v>7</v>
      </c>
      <c r="G23" s="2" t="s">
        <v>7</v>
      </c>
      <c r="H23" s="2" t="s">
        <v>7</v>
      </c>
      <c r="I23" s="2" t="s">
        <v>7</v>
      </c>
      <c r="J23" s="2" t="s">
        <v>7</v>
      </c>
      <c r="K23" s="2" t="s">
        <v>7</v>
      </c>
      <c r="L23" s="2" t="s">
        <v>7</v>
      </c>
    </row>
    <row r="24" ht="17" spans="1:12">
      <c r="A24" s="2" t="s">
        <v>7</v>
      </c>
      <c r="B24" s="2" t="s">
        <v>7</v>
      </c>
      <c r="C24" s="2" t="s">
        <v>7</v>
      </c>
      <c r="D24" s="2" t="s">
        <v>7</v>
      </c>
      <c r="E24" s="2" t="s">
        <v>7</v>
      </c>
      <c r="F24" s="2" t="s">
        <v>7</v>
      </c>
      <c r="G24" s="2" t="s">
        <v>7</v>
      </c>
      <c r="H24" s="2" t="s">
        <v>7</v>
      </c>
      <c r="I24" s="2" t="s">
        <v>7</v>
      </c>
      <c r="J24" s="2" t="s">
        <v>7</v>
      </c>
      <c r="K24" s="2" t="s">
        <v>7</v>
      </c>
      <c r="L24" s="2" t="s">
        <v>7</v>
      </c>
    </row>
    <row r="25" ht="152" spans="1:12">
      <c r="A25" s="2" t="s">
        <v>7</v>
      </c>
      <c r="B25" s="2" t="s">
        <v>7</v>
      </c>
      <c r="C25" s="2" t="s">
        <v>7</v>
      </c>
      <c r="D25" s="2" t="s">
        <v>7</v>
      </c>
      <c r="E25" s="2" t="s">
        <v>7</v>
      </c>
      <c r="F25" s="2" t="s">
        <v>7</v>
      </c>
      <c r="G25" s="2" t="s">
        <v>100</v>
      </c>
      <c r="H25" s="2">
        <v>0</v>
      </c>
      <c r="I25" s="2" t="s">
        <v>101</v>
      </c>
      <c r="J25" s="2">
        <v>0</v>
      </c>
      <c r="K25" s="2" t="s">
        <v>102</v>
      </c>
      <c r="L25" s="2">
        <v>0</v>
      </c>
    </row>
    <row r="26" ht="152" spans="1:12">
      <c r="A26" s="2" t="s">
        <v>7</v>
      </c>
      <c r="B26" s="2" t="s">
        <v>7</v>
      </c>
      <c r="C26" s="2" t="s">
        <v>7</v>
      </c>
      <c r="D26" s="2" t="s">
        <v>7</v>
      </c>
      <c r="E26" s="2" t="s">
        <v>7</v>
      </c>
      <c r="F26" s="2" t="s">
        <v>7</v>
      </c>
      <c r="G26" s="2" t="s">
        <v>103</v>
      </c>
      <c r="H26" s="2">
        <v>0</v>
      </c>
      <c r="I26" s="2" t="s">
        <v>104</v>
      </c>
      <c r="J26" s="2">
        <v>0</v>
      </c>
      <c r="K26" s="2" t="s">
        <v>105</v>
      </c>
      <c r="L26" s="2">
        <v>0</v>
      </c>
    </row>
    <row r="27" ht="152" spans="1:12">
      <c r="A27" s="2" t="s">
        <v>7</v>
      </c>
      <c r="B27" s="2" t="s">
        <v>7</v>
      </c>
      <c r="C27" s="2" t="s">
        <v>7</v>
      </c>
      <c r="D27" s="2" t="s">
        <v>7</v>
      </c>
      <c r="E27" s="2" t="s">
        <v>7</v>
      </c>
      <c r="F27" s="2" t="s">
        <v>7</v>
      </c>
      <c r="G27" s="2" t="s">
        <v>106</v>
      </c>
      <c r="H27" s="2">
        <v>0</v>
      </c>
      <c r="I27" s="2"/>
      <c r="J27" s="2" t="s">
        <v>7</v>
      </c>
      <c r="K27" s="2" t="s">
        <v>107</v>
      </c>
      <c r="L27" s="2">
        <v>0</v>
      </c>
    </row>
    <row r="28" ht="202" spans="1:12">
      <c r="A28" s="2" t="s">
        <v>7</v>
      </c>
      <c r="B28" s="2" t="s">
        <v>7</v>
      </c>
      <c r="C28" s="2" t="s">
        <v>7</v>
      </c>
      <c r="D28" s="2" t="s">
        <v>7</v>
      </c>
      <c r="E28" s="2" t="s">
        <v>7</v>
      </c>
      <c r="F28" s="2" t="s">
        <v>7</v>
      </c>
      <c r="G28" s="2" t="s">
        <v>108</v>
      </c>
      <c r="H28" s="2">
        <v>0</v>
      </c>
      <c r="J28" s="2" t="s">
        <v>7</v>
      </c>
      <c r="K28" s="2" t="s">
        <v>109</v>
      </c>
      <c r="L28" s="2">
        <v>0</v>
      </c>
    </row>
    <row r="29" ht="168" spans="1:12">
      <c r="A29" s="2" t="s">
        <v>7</v>
      </c>
      <c r="B29" s="2" t="s">
        <v>7</v>
      </c>
      <c r="C29" s="2" t="s">
        <v>7</v>
      </c>
      <c r="D29" s="2" t="s">
        <v>7</v>
      </c>
      <c r="E29" s="2" t="s">
        <v>7</v>
      </c>
      <c r="F29" s="2" t="s">
        <v>7</v>
      </c>
      <c r="G29" s="2" t="s">
        <v>110</v>
      </c>
      <c r="H29" s="2">
        <v>0</v>
      </c>
      <c r="I29" s="2" t="s">
        <v>111</v>
      </c>
      <c r="J29" s="2" t="s">
        <v>7</v>
      </c>
      <c r="K29" s="2" t="s">
        <v>112</v>
      </c>
      <c r="L29" s="2" t="s">
        <v>7</v>
      </c>
    </row>
    <row r="30" ht="168" spans="1:12">
      <c r="A30" s="2" t="s">
        <v>7</v>
      </c>
      <c r="B30" s="2" t="s">
        <v>7</v>
      </c>
      <c r="C30" s="2" t="s">
        <v>7</v>
      </c>
      <c r="D30" s="2" t="s">
        <v>7</v>
      </c>
      <c r="E30" s="2" t="s">
        <v>7</v>
      </c>
      <c r="F30" s="2" t="s">
        <v>7</v>
      </c>
      <c r="G30" s="2" t="s">
        <v>113</v>
      </c>
      <c r="H30" s="2">
        <v>0</v>
      </c>
      <c r="I30" s="2" t="s">
        <v>114</v>
      </c>
      <c r="J30" s="2">
        <v>0</v>
      </c>
      <c r="K30" s="2" t="s">
        <v>115</v>
      </c>
      <c r="L30" s="2">
        <v>0</v>
      </c>
    </row>
    <row r="31" ht="219" spans="1:12">
      <c r="A31" s="2" t="s">
        <v>7</v>
      </c>
      <c r="B31" s="2" t="s">
        <v>7</v>
      </c>
      <c r="C31" s="2" t="s">
        <v>7</v>
      </c>
      <c r="D31" s="2" t="s">
        <v>7</v>
      </c>
      <c r="E31" s="2" t="s">
        <v>7</v>
      </c>
      <c r="F31" s="2" t="s">
        <v>7</v>
      </c>
      <c r="G31" s="2" t="s">
        <v>116</v>
      </c>
      <c r="H31" s="2">
        <v>0</v>
      </c>
      <c r="I31" s="2" t="s">
        <v>7</v>
      </c>
      <c r="J31" s="2" t="s">
        <v>7</v>
      </c>
      <c r="L31" s="2" t="s">
        <v>7</v>
      </c>
    </row>
    <row r="32" ht="17" spans="1:12">
      <c r="A32" s="2" t="s">
        <v>7</v>
      </c>
      <c r="B32" s="2" t="s">
        <v>7</v>
      </c>
      <c r="C32" s="2" t="s">
        <v>7</v>
      </c>
      <c r="D32" s="2" t="s">
        <v>7</v>
      </c>
      <c r="E32" s="2" t="s">
        <v>7</v>
      </c>
      <c r="F32" s="2" t="s">
        <v>7</v>
      </c>
      <c r="G32" s="2"/>
      <c r="H32" s="2" t="s">
        <v>7</v>
      </c>
      <c r="I32" s="2" t="s">
        <v>7</v>
      </c>
      <c r="J32" s="2" t="s">
        <v>7</v>
      </c>
      <c r="L32" s="2" t="s">
        <v>7</v>
      </c>
    </row>
    <row r="33" ht="17" spans="1:12">
      <c r="A33" s="2" t="s">
        <v>7</v>
      </c>
      <c r="B33" s="2" t="s">
        <v>7</v>
      </c>
      <c r="C33" s="2" t="s">
        <v>7</v>
      </c>
      <c r="D33" s="2" t="s">
        <v>7</v>
      </c>
      <c r="E33" s="2" t="s">
        <v>7</v>
      </c>
      <c r="F33" s="2" t="s">
        <v>7</v>
      </c>
      <c r="L33" s="2" t="s">
        <v>7</v>
      </c>
    </row>
    <row r="34" ht="185" spans="1:12">
      <c r="A34" s="2" t="s">
        <v>7</v>
      </c>
      <c r="B34" s="2" t="s">
        <v>7</v>
      </c>
      <c r="C34" s="2" t="s">
        <v>7</v>
      </c>
      <c r="D34" s="2" t="s">
        <v>7</v>
      </c>
      <c r="E34" s="2" t="s">
        <v>7</v>
      </c>
      <c r="F34" s="2" t="s">
        <v>7</v>
      </c>
      <c r="H34" s="2" t="s">
        <v>7</v>
      </c>
      <c r="I34" s="2" t="s">
        <v>7</v>
      </c>
      <c r="J34" s="2" t="s">
        <v>7</v>
      </c>
      <c r="K34" s="2" t="s">
        <v>117</v>
      </c>
      <c r="L34" s="2">
        <v>0</v>
      </c>
    </row>
    <row r="35" ht="185" spans="1:12">
      <c r="A35" s="2" t="s">
        <v>7</v>
      </c>
      <c r="B35" s="2" t="s">
        <v>7</v>
      </c>
      <c r="C35" s="2" t="s">
        <v>7</v>
      </c>
      <c r="D35" s="2" t="s">
        <v>7</v>
      </c>
      <c r="E35" s="2" t="s">
        <v>7</v>
      </c>
      <c r="F35" s="2" t="s">
        <v>7</v>
      </c>
      <c r="G35" s="2" t="s">
        <v>118</v>
      </c>
      <c r="H35" s="2">
        <v>0</v>
      </c>
      <c r="I35" s="2" t="s">
        <v>7</v>
      </c>
      <c r="J35" s="2" t="s">
        <v>7</v>
      </c>
      <c r="K35" s="2" t="s">
        <v>119</v>
      </c>
      <c r="L35" s="2">
        <v>0</v>
      </c>
    </row>
    <row r="36" ht="219" spans="1:12">
      <c r="A36" s="2" t="s">
        <v>7</v>
      </c>
      <c r="B36" s="2" t="s">
        <v>7</v>
      </c>
      <c r="C36" s="2" t="s">
        <v>7</v>
      </c>
      <c r="D36" s="2" t="s">
        <v>7</v>
      </c>
      <c r="E36" s="2" t="s">
        <v>7</v>
      </c>
      <c r="F36" s="2" t="s">
        <v>7</v>
      </c>
      <c r="G36" s="2"/>
      <c r="H36" s="2"/>
      <c r="I36" s="2" t="s">
        <v>7</v>
      </c>
      <c r="J36" s="2" t="s">
        <v>7</v>
      </c>
      <c r="K36" s="2" t="s">
        <v>120</v>
      </c>
      <c r="L36" s="2">
        <v>0</v>
      </c>
    </row>
    <row r="37" ht="286" spans="1:12">
      <c r="A37" s="2" t="s">
        <v>7</v>
      </c>
      <c r="B37" s="2" t="s">
        <v>7</v>
      </c>
      <c r="C37" s="2" t="s">
        <v>7</v>
      </c>
      <c r="D37" s="2" t="s">
        <v>7</v>
      </c>
      <c r="E37" s="2" t="s">
        <v>7</v>
      </c>
      <c r="F37" s="2" t="s">
        <v>7</v>
      </c>
      <c r="G37" s="2" t="s">
        <v>121</v>
      </c>
      <c r="H37" s="2">
        <v>0</v>
      </c>
      <c r="I37" s="2" t="s">
        <v>7</v>
      </c>
      <c r="J37" s="2" t="s">
        <v>7</v>
      </c>
      <c r="K37" s="2" t="s">
        <v>122</v>
      </c>
      <c r="L37" s="2">
        <v>0</v>
      </c>
    </row>
    <row r="38" ht="135" spans="1:12">
      <c r="A38" s="2" t="s">
        <v>7</v>
      </c>
      <c r="B38" s="2" t="s">
        <v>7</v>
      </c>
      <c r="C38" s="2" t="s">
        <v>7</v>
      </c>
      <c r="D38" s="2" t="s">
        <v>7</v>
      </c>
      <c r="E38" s="2" t="s">
        <v>7</v>
      </c>
      <c r="F38" s="2" t="s">
        <v>7</v>
      </c>
      <c r="G38" s="2" t="s">
        <v>123</v>
      </c>
      <c r="H38" s="2">
        <v>0</v>
      </c>
      <c r="I38" s="2" t="s">
        <v>7</v>
      </c>
      <c r="J38" s="2" t="s">
        <v>7</v>
      </c>
      <c r="K38" s="2" t="s">
        <v>7</v>
      </c>
      <c r="L38" s="2" t="s">
        <v>7</v>
      </c>
    </row>
    <row r="39" ht="152" spans="1:12">
      <c r="A39" s="2" t="s">
        <v>7</v>
      </c>
      <c r="B39" s="2" t="s">
        <v>7</v>
      </c>
      <c r="C39" s="2" t="s">
        <v>7</v>
      </c>
      <c r="D39" s="2" t="s">
        <v>7</v>
      </c>
      <c r="E39" s="2" t="s">
        <v>7</v>
      </c>
      <c r="F39" s="2" t="s">
        <v>7</v>
      </c>
      <c r="G39" s="2" t="s">
        <v>124</v>
      </c>
      <c r="H39" s="2">
        <v>0</v>
      </c>
      <c r="I39" s="2" t="s">
        <v>7</v>
      </c>
      <c r="J39" s="2" t="s">
        <v>7</v>
      </c>
      <c r="K39" s="2" t="s">
        <v>7</v>
      </c>
      <c r="L39" s="2" t="s">
        <v>7</v>
      </c>
    </row>
    <row r="40" ht="202" spans="1:12">
      <c r="A40" s="2" t="s">
        <v>7</v>
      </c>
      <c r="B40" s="2" t="s">
        <v>7</v>
      </c>
      <c r="C40" s="2" t="s">
        <v>7</v>
      </c>
      <c r="D40" s="2" t="s">
        <v>7</v>
      </c>
      <c r="E40" s="2" t="s">
        <v>7</v>
      </c>
      <c r="F40" s="2" t="s">
        <v>7</v>
      </c>
      <c r="G40" s="2" t="s">
        <v>125</v>
      </c>
      <c r="H40" s="2">
        <v>0</v>
      </c>
      <c r="I40" s="2" t="s">
        <v>7</v>
      </c>
      <c r="J40" s="2" t="s">
        <v>7</v>
      </c>
      <c r="K40" s="2" t="s">
        <v>7</v>
      </c>
      <c r="L40" s="2" t="s">
        <v>7</v>
      </c>
    </row>
    <row r="41" ht="152" spans="1:12">
      <c r="A41" s="2" t="s">
        <v>7</v>
      </c>
      <c r="B41" s="2" t="s">
        <v>7</v>
      </c>
      <c r="C41" s="2" t="s">
        <v>7</v>
      </c>
      <c r="D41" s="2" t="s">
        <v>7</v>
      </c>
      <c r="E41" s="2" t="s">
        <v>7</v>
      </c>
      <c r="F41" s="2" t="s">
        <v>7</v>
      </c>
      <c r="G41" s="2" t="s">
        <v>126</v>
      </c>
      <c r="H41" s="2">
        <v>0</v>
      </c>
      <c r="I41" s="2" t="s">
        <v>7</v>
      </c>
      <c r="J41" s="2" t="s">
        <v>7</v>
      </c>
      <c r="K41" s="2" t="s">
        <v>7</v>
      </c>
      <c r="L41" s="2" t="s">
        <v>7</v>
      </c>
    </row>
    <row r="42" ht="101" spans="1:12">
      <c r="A42" s="2" t="s">
        <v>7</v>
      </c>
      <c r="B42" s="2" t="s">
        <v>7</v>
      </c>
      <c r="C42" s="2" t="s">
        <v>7</v>
      </c>
      <c r="D42" s="2" t="s">
        <v>7</v>
      </c>
      <c r="E42" s="2" t="s">
        <v>7</v>
      </c>
      <c r="F42" s="2" t="s">
        <v>7</v>
      </c>
      <c r="G42" s="2" t="s">
        <v>127</v>
      </c>
      <c r="H42" s="2">
        <v>0</v>
      </c>
      <c r="I42" s="2" t="s">
        <v>7</v>
      </c>
      <c r="J42" s="2" t="s">
        <v>7</v>
      </c>
      <c r="K42" s="2" t="s">
        <v>7</v>
      </c>
      <c r="L42" s="2" t="s">
        <v>7</v>
      </c>
    </row>
    <row r="43" spans="8:12">
      <c r="H43">
        <f>COUNTIF(H1:H42,1)</f>
        <v>10</v>
      </c>
      <c r="J43">
        <f>COUNTIF(J1:J42,1)</f>
        <v>10</v>
      </c>
      <c r="L43">
        <f>COUNTIF(L1:L42,1)</f>
        <v>11</v>
      </c>
    </row>
    <row r="44" spans="8:12">
      <c r="H44">
        <f>COUNTIF(H2:H43,0)</f>
        <v>17</v>
      </c>
      <c r="J44">
        <f>COUNTIF(J2:J43,0)</f>
        <v>4</v>
      </c>
      <c r="L44">
        <f>COUNTIF(L2:L43,0)</f>
        <v>11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2024-10-24T20:33:00Z</dcterms:created>
  <dcterms:modified xsi:type="dcterms:W3CDTF">2024-10-31T15:48:13Z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927258E63A08E158AB391F6749B004DA_42</vt:lpwstr>
  </property>
  <property fmtid="{D5CDD505-2E9C-101B-9397-08002B2CF9AE}" pid="3" name="KSOProductBuildVer">
    <vt:lpwstr>2052-6.11.0.8885</vt:lpwstr>
  </property>
</Properties>
</file>