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58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<sst xmlns="http://schemas.openxmlformats.org/spreadsheetml/2006/main" count="260" uniqueCount="110">
  <si>
    <t>index</t>
  </si>
  <si>
    <t>type</t>
  </si>
  <si>
    <t>line</t>
  </si>
  <si>
    <t>text</t>
  </si>
  <si>
    <t>mtl</t>
  </si>
  <si>
    <t>explanation</t>
  </si>
  <si>
    <t>Llama-3.1-405B-T</t>
  </si>
  <si>
    <t/>
  </si>
  <si>
    <t>GPT-4o</t>
  </si>
  <si>
    <t>Claude-3.5-Sonnet</t>
  </si>
  <si>
    <t>constraint</t>
  </si>
  <si>
    <t>14-16</t>
  </si>
  <si>
    <t>"Simple" and "Super Simple" modes allow the pilot to control the movement of the copter from the pilot's point of view regardless of which way the copter is facing.</t>
  </si>
  <si>
    <t>G((S ∨ SS) → PC)</t>
  </si>
  <si>
    <t>This formula states that globally, if Simple (S) or Super Simple (SS) modes are active, then the copter's movement is controlled from the pilot's perspective (PC), regardless of the copter's orientation.</t>
  </si>
  <si>
    <t>{'section-id': 4, 'sentence-id': 2, 'sentence': "The advantage over simple mode is that the controls are applied from the pilot's point of view even when the copter flies behind the pilot/home location.", 'tl': 'always ( advantagesimple == contrlsapliedlo ) and not ( sievieweco == sptevewvenle ) -&gt; copterfliesbeh == hindplomlocatilocatioeiol )'}</t>
  </si>
  <si>
    <t>21-23</t>
  </si>
  <si>
    <t>"Simple" and "Super Simple" modes can be used in combination with nearly all flight modes except the Acro and Drift (in these flight modes the setting is ignored).</t>
  </si>
  <si>
    <t>G((S ∨ SS) → ¬(A ∨ D))</t>
  </si>
  <si>
    <t>This formula expresses that globally, if Simple (S) or Super Simple (SS) modes are active, and neither Acro (A) nor Drift (D) modes are active, then the flight mode is compatible with Simple/Super Simple modes.</t>
  </si>
  <si>
    <t>{'section-id': 1, 'sentence-id': 2, 'sentence': '1."Simple" and "Super Simple" modes can be used in combination with nearly all flight modes except the Acro and Drift (in these flight modes the setting is ignored).', 'tl': 'always ( SuperSimle == mSimle and Sdescanused == comSinatione ) until ( conlit == Smwihnealhne ) -&gt; ( rlyflightexeceptAroDrifte == thesteighestinsetigetinodgoreseino = teiginredgi ) and ( etret == tesetigiginore'}</t>
  </si>
  <si>
    <t>26-28</t>
  </si>
  <si>
    <t>Super Simple Mode allows you to control the copter relative to it's direction from home (i.e. where it was armed) but requires a good GPS position.</t>
  </si>
  <si>
    <t>G(SS → (H ∧ G))</t>
  </si>
  <si>
    <t>This formula states that globally, if Super Simple mode (SS) is active, then the copter is controlled relative to its home direction (H) and a good GPS position (G) is required.</t>
  </si>
  <si>
    <t>{'section-id': 1, 'sentence-id': 4, 'sentence': "3.Super Simple Mode allows you to control the copter relative to it's direction from home (i.e. where it was armed) but requires a good GPS position.", 'tl': 'always ( SuperSimpleodeo == eocolreltiveirteir == sdiretred ) until ( not ( Shererter ) ) -&gt; ( ewheritaredtared == edutreduoreduiautreiasoGSposi == ibtreiosodPpoioiosiopoin ) )'}</t>
  </si>
  <si>
    <t>{'section-id': 1, 'sentence-id': 4, 'sentence': "3.Super Simple Mode allows you to control the copter relative to it's direction from home (i.e.", 'tl': 'always ( SuperSimpleoMode == eodeolntrolcopterelreir == itsdirediretretre ) -&gt; not ( diretretretreliretitd == diretiretiretiret ) )'}
{'section-id': 1, 'sentence-id': 5, 'sentence': 'where it was armed) but requires a good GPS position.', 'tl': 'always ( whereitarmed == butrequiesagodGPSposition )'}</t>
  </si>
  <si>
    <t>{'section-id': 1, 'sentence-id': 4, 'sentence': "3.Super Simple Mode allows you to control the copter relative to it's direction from home (i.e.", 'tl': 'always ( SuperSimpleoMode == eodeolntrolcopterelreir == itsdirediretretre ) -&gt; not ( diretretretreliretitd == diretiretiretiret ) )'}</t>
  </si>
  <si>
    <t>29-30</t>
  </si>
  <si>
    <t>Either mode can be assigned to a particular flight mode switch position or can be enabled/disabled from the :ref:`Ch7/Ch8 switches &lt;channel-7-and-8-options&gt;`.</t>
  </si>
  <si>
    <t>G((F ∨ C) → (S ∨ SS))</t>
  </si>
  <si>
    <t>This formula expresses that globally, if a flight mode switch position (F) or controlled by channel switches (C).</t>
  </si>
  <si>
    <t>{'section-id': 1, 'sentence-id': 5, 'sentence': '4.Either mode can be assigned to a particular flight mode switch position or can be enabled/disabled from the Ch7/Ch8 switches.', 'tl': 'always ( Eithercasined == aprticularflights or canen == ablenabledledidiChs )'}</t>
  </si>
  <si>
    <t>expected post action</t>
  </si>
  <si>
    <t>41-42</t>
  </si>
  <si>
    <t>Without Simple or Super Simple enabled, the pilot's transmitter stick inputs are applied in the orientation of the copter.</t>
  </si>
  <si>
    <t>G(¬(S ∨ SS) → O)</t>
  </si>
  <si>
    <t>This formula states that globally, if neither Simple (S) nor Super Simple (SS) modes are active, then the pilot's inputs are applied according to the copter's orientation (O).</t>
  </si>
  <si>
    <t>49-50</t>
  </si>
  <si>
    <t>I.e. if the pilot inputs right roll, the vehicle will move to the left from the pilot's point of view.</t>
  </si>
  <si>
    <t>G((R ∧ ¬(S ∨ SS)) → L)</t>
  </si>
  <si>
    <t>This formula states that globally, if the pilot inputs right roll (R) and neither Simple (S) nor Super Simple (SS) modes are active, the vehicle moves left (L) from the pilot's perspective.</t>
  </si>
  <si>
    <t>60-63</t>
  </si>
  <si>
    <t>Similar to the "care free" mode on other systems, this mode allows you to fly your copter as though it were pointed in the direction it was pointed when it was armed regardless of its current heading orientation.</t>
  </si>
  <si>
    <t>G((S ∨ SS) → (A ∧ ¬O))</t>
  </si>
  <si>
    <t>This formula expresses that globally, if Simple (S) or Super Simple (SS) modes are active, the copter behaves as if it's in its armed direction (A), regardless of its current orientation (¬O).</t>
  </si>
  <si>
    <t>{'section-id': 3, 'sentence-id': 0, 'sentence': 'Similar to the "care free" mode on other systems, this mode allows you to fly your copter as though it were pointed in the direction it was pointed when it was armed regardless of its current heading orientation.', 'tl': 'always ( Similare == ecarefresete ) until [ 0 : flothesys == flourhopehu ) -&gt; ( rtepoitwednit == ditredarederesinesitedasicesinre )'}</t>
  </si>
  <si>
    <t>63-65</t>
  </si>
  <si>
    <t>So if you hold the pitch stick forward the copter will fly away from you, pull the pitch stick back and it will come back towards home.</t>
  </si>
  <si>
    <t>G((S ∨ SS) → ((F → A) ∧ (B → H)))</t>
  </si>
  <si>
    <t>This formula states that globally, if Simple (S) or Super Simple (SS) modes are active, then forward pitch (F) causes the copter to fly away (A), and backward pitch (B) brings it towards home (H).</t>
  </si>
  <si>
    <t>{'section-id': 3, 'sentence-id': 1, 'sentence': 'So if you hold the pitch stick forward the copter will fly away from you, pull the pitch stick back and it will come back towards home.', 'tl': 'always ( Soyoupitchs == ickforwardcopetrfly ) and yolpichstickback == itcoeckack )'}</t>
  </si>
  <si>
    <t>65-67</t>
  </si>
  <si>
    <t>You can even apply yaw to spin the copter in any direction but the movement of the copter's position relative to the stick inputs will behave exactly as it did at take off.</t>
  </si>
  <si>
    <t>G((S ∨ SS) → (Y ∧ T))</t>
  </si>
  <si>
    <t>This formula expresses that globally, if Simple (S) or Super Simple (SS) modes are active, yaw can be applied (Y), but the copter's movement relative to stick inputs remains consistent with takeoff behavior (T).</t>
  </si>
  <si>
    <t>{'section-id': 3, 'sentence-id': 2, 'sentence': "You can even apply yaw to spin the copter in any direction but the movement of the copter's position relative to the stick inputs will behave exactly as it did at take off.", 'tl': 'always ( oucanevenaplyaw == spinctionbutmeto ) since ( Y == directiovenctonbute ) -&gt; not ( pteptinr == spstickinelatinpuexe ) and stlac == soceahvexeaclyityitfof )'}</t>
  </si>
  <si>
    <t>86-88</t>
  </si>
  <si>
    <t>Super Simple mode is the same as simple mode except that it uses the vehicle's position relative to home instead of the vehicle's initial heading when it was armed.</t>
  </si>
  <si>
    <t>G((S ∨ SS) → (H ∧ ¬I))</t>
  </si>
  <si>
    <t>This formula states that globally, Super Simple mode (SS) implies Simple mode behavior (S) but uses home position (H) instead of initial heading (¬I).</t>
  </si>
  <si>
    <t>{'section-id': 4, 'sentence-id': 0, 'sentence': "Super Simple mode is the same as simple mode except that it uses the vehicle's position relative to home instead of the vehicle's initial heading when it was armed.", 'tl': 'always ( SuperSimple == itsecese ) -&gt; not ( spositnelaicle == homedveinsteicleisi ) and inial == itialhedalgitaiareditarmede )'}</t>
  </si>
  <si>
    <t>88-90</t>
  </si>
  <si>
    <t>This means that no matter where the vehicle is, pulling the pitch back will cause it to return towards home regardless of the vehicle's actual heading.</t>
  </si>
  <si>
    <t>G((S ∨ SS) → (B → H))</t>
  </si>
  <si>
    <t>This formula expresses that globally, in Super Simple mode (SS), pulling back on the pitch (B) always results in the vehicle returning towards home (H).</t>
  </si>
  <si>
    <t>{'section-id': 4, 'sentence-id': 1, 'sentence': "This means that no matter where the vehicle is, pulling the pitch back will cause it to return towards home regardless of the vehicle's actual heading.", 'tl': 'always ( mhismeanser == mterwherevehiclpling == chacucakseitr ) -&gt; not ( etrturntowardser == sehmlerdesehicles ) and not ( eaculalehales == sacaculehialeheialesese ) )'}</t>
  </si>
  <si>
    <t>96-98</t>
  </si>
  <si>
    <t>If the pilot holds full right roll the vehicle will fly a circle clockwise around the pilot (although the circle's radius may tend to grow slightly with each orbit due to "lag").</t>
  </si>
  <si>
    <t>G(((S ∨ SS) ∧ R) → (C ∧ F(L)))</t>
  </si>
  <si>
    <t>This formula expresses that globally, in Super Simple mode (SS) with full right roll (R), the vehicle flies in a clockwise circle (C) with the possibility of future lag (F(L)).</t>
  </si>
  <si>
    <t>state transition pre-requirement</t>
  </si>
  <si>
    <t>100-101</t>
  </si>
  <si>
    <t>The disadvantage is that mode require a GPS lock because so you should ensure you have GPS lock before take-off.</t>
  </si>
  <si>
    <t>G((S ∨ SS) ∧ X(T) → GPS)</t>
  </si>
  <si>
    <t>This formula states that globally, Simple or Super Simple mode (S ∨ SS) requires GPS lock (GPS) before the next state, which is takeoff (X(T))</t>
  </si>
  <si>
    <t>{'section-id': 4, 'sentence-id': 4, 'sentence': 'The disadvantage is that mode require a GPS lock because so you should ensure you have GPS lock before take-off.', 'tl': 'always ( disadvantage == requireaGPlocbecausesoyueso == sensoureyureyureyou )'}</t>
  </si>
  <si>
    <t>103-104</t>
  </si>
  <si>
    <t>The orientation is not updated when the vehicle is within 10m of home meaning close fly-bys of the home location should be avoided.</t>
  </si>
  <si>
    <t>G(((S ∨ SS) ∧ H) → ¬U)</t>
  </si>
  <si>
    <t>This formula expresses that globally, when in Simple or Super Simple mode (S ∨ SS) and near home (H), orientation updates (U) do not occur, implying fly-bys should be avoided.</t>
  </si>
  <si>
    <t>{'section-id': 4, 'sentence-id': 5, 'sentence': 'The orientation is not updated when the vehicle is within 10m of home meaning close fly-bys of the home location should be avoided.', 'tl': 'always ( not ( orientation == updateded ) and mhemem == manineloeflseflybyshomelo == homelomelocavocinel )'}</t>
  </si>
  <si>
    <t>106-108</t>
  </si>
  <si>
    <t>To ensure the controls are correct right at take-off, as with simple mode, you should arm with the pilot standing behind the vehicle and with both pilot and vehicle pointing in the same direction.</t>
  </si>
  <si>
    <t>G((S ∨ SS) ∧ X(T) → (B ∧ D))</t>
  </si>
  <si>
    <t>This formula states that globally, for Simple (S) or Super Simple (SS) modes, the pilot should be behind (B) and aligned in direction (D) with the vehicle before the next state, which is takeoff (X(T)).</t>
  </si>
  <si>
    <t>{'section-id': 3, 'sentence-id': 3, 'sentence': "Generally when arming you should stand behind the vehicle with it's nose pointing directly away from you.", 'tl': 'always ( not ( Generalyarmingyoustanded == hindvehiclewithithi = snosnos ) -&gt; not ( tinosepointin == idirectingdirectlyyou ) )'}</t>
  </si>
  <si>
    <t>{'section-id': 4, 'sentence-id': 6, 'sentence': 'To ensure the controls are correct right at take-off, as with simple mode, you should arm with the pilot standing behind the vehicle and with both pilot and vehicle pointing in the same direction.', 'tl': 'always ( Toensurecor == trecorecolsctr ) until [ 0 : huarihimple == hpltsithpitsahtl )'}</t>
  </si>
  <si>
    <t>113-114</t>
  </si>
  <si>
    <t>The transmitter’s :ref:`auxiliary channels &lt;channel-7-and-8-options&gt;` can be set-up to enable selection of Simple mode, Super Simple mode or both.</t>
  </si>
  <si>
    <t>F(A → (S ∨ SS ∨ (S ∧ SS)))</t>
  </si>
  <si>
    <t>This formula expresses that in the future, auxiliary channel setup (A) can enable Simple mode (S), Super Simple mode (SS), or both.</t>
  </si>
  <si>
    <t>{'section-id': 5, 'sentence-id': 0, 'sentence': 'The transmitter’s auxiliary channels can be set-up to enable selection of Simple mode, Super Simple mode or both.', 'tl': 'always ( transmiters == axiauxiarychnelscanu )'}</t>
  </si>
  <si>
    <t>115-117</t>
  </si>
  <si>
    <t>Only one auxiliary channel should be set for these modes, and this channel will override the simple/super-simple options selected on the Flight Modes screen.</t>
  </si>
  <si>
    <t>G(A → (¬FS ∧ (S ∨ SS)))</t>
  </si>
  <si>
    <t>This formula states that globally, when an auxiliary channel (A) is set, it overrides flight mode screen options (¬FS) and enables either Simple (S) or Super Simple (SS) mode.</t>
  </si>
  <si>
    <t>{'section-id': 5, 'sentence-id': 1, 'sentence': 'Only one auxiliary channel should be set for these modes, and this channel will override the simple/super-simple options selected on the Flight Modes screen.', 'tl': 'always ( Onlyoneauxiliaryc == hanese ) until ( chesenelmode == lrier ) -&gt; simplesupei == lopesleptionsectedledlepte )'}</t>
  </si>
  <si>
    <t>124-126</t>
  </si>
  <si>
    <t>To support selection of just one of the modes from the transmitter, assign the mode to a channel that is mapped to a 2-position switch (high = enables the selected mode, low disables it).</t>
  </si>
  <si>
    <t>G(T → ((H → (S ∨ SS)) ∧ (L → ¬(S ∨ SS))))</t>
  </si>
  <si>
    <t>This formula expresses that globally, for a two-position transmitter switch (T), the high position (H) enables either Simple (S) or Super Simple (SS) mode, while the low position (L) disables both.</t>
  </si>
  <si>
    <t>{'section-id': 5, 'sentence-id': 2, 'sentence': 'To support selection of just one of the modes from the transmitter, assign the mode to a channel that is mapped to a 2-position switch (high = enables the selected mode, low disables it).', 'tl': 'always ( Tsuportselection == justonestmSestra ) until ( transiete == achansigelnedte ) -&gt; ( achapnedapedt &gt; 1 apnsionswt &lt;= hihphiasedethihenlseledlectledl = ectedsedlodsedlise )'}</t>
  </si>
  <si>
    <t>126-129</t>
  </si>
  <si>
    <t>To enable both modes from the same switch, select *Super Simple mode* for a channel that is mapped to a 3-position switch (high position = Super Simple mode, middle position = Simple mode, low position = disabled).</t>
  </si>
  <si>
    <t>G(T → ((H → SS) ∧ (M → S) ∧ (L → ¬(S ∨ SS))))</t>
  </si>
  <si>
    <t>This formula states that globally, for a three-position transmitter switch (T), the high position (H) enables Super Simple mode (SS), the middle position (M) enables Simple mode (S), and the low position (L) disables both modes.</t>
  </si>
  <si>
    <t>{'section-id': 5, 'sentence-id': 3, 'sentence': 'To enable both modes from the same switch, select Super Simple mode for a channel that is mapped to a 3-position switch (high position = Super Simple mode, middle position = Simple mode, low position = disabled).', 'tl': 'always ( Tenablebothmodes == swicheSterSimple ) and ahacnelped == a3positSpe and ( capepedahp ) -&gt; ( a3posihp == ihpgihposinSeSmlimdlepepoidli == itosiSmideplositindepoidiepoisidi ) until ( icloicl == inloicil'}</t>
  </si>
  <si>
    <t>{'section-id': 1, 'sentence-id': 3, 'sentence': '2.Simple Mode allows you to control the copter relative to the copters heading at take off and relies only on a good compass heading.', 'tl': 'always ( SimpleModealowsyo == contrlcoelrelative = co ) and copterseding == freliesodeofrlesonle )'}</t>
  </si>
  <si>
    <t>{'section-id': 5, 'sentence-id': 4, 'sentence': 'Sentence not found.', 'tl': 'always ( not ( Sentence == found )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</si>
</sst>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9"/>
  <sheetViews>
    <sheetView tabSelected="1" zoomScale="142" zoomScaleNormal="142" topLeftCell="B25" workbookViewId="0">
      <selection activeCell="J32" sqref="J32"/>
    </sheetView>
  </sheetViews>
  <sheetFormatPr defaultColWidth="9" defaultRowHeight="16.8"/>
  <cols>
    <col min="4" max="4" width="19.5096153846154" customWidth="1"/>
    <col min="6" max="6" width="19.2884615384615" customWidth="1"/>
    <col min="7" max="7" width="27.7596153846154" customWidth="1"/>
    <col min="9" max="9" width="26.3942307692308" customWidth="1"/>
    <col min="11" max="11" width="25.6153846153846" customWidth="1"/>
  </cols>
  <sheetData>
    <row r="1" ht="17" spans="1:13">
      <c r="A1" s="1" t="s">
        <v>0</v>
      </c>
      <c r="B1" s="1" t="s">
        <v>1</v>
      </c>
      <c r="C1" s="1" t="s">
        <v>2</v>
      </c>
      <c r="D1" s="1" t="s">
        <v>3</v>
      </c>
      <c r="E1" s="1" t="s">
        <v>4</v>
      </c>
      <c r="F1" s="1" t="s">
        <v>5</v>
      </c>
      <c r="G1" s="1" t="s">
        <v>6</v>
      </c>
      <c r="H1" s="1" t="s">
        <v>7</v>
      </c>
      <c r="I1" s="1" t="s">
        <v>8</v>
      </c>
      <c r="J1" s="1" t="s">
        <v>7</v>
      </c>
      <c r="K1" s="1" t="s">
        <v>9</v>
      </c>
      <c r="L1" s="1" t="s">
        <v>7</v>
      </c>
      <c r="M1" s="2"/>
    </row>
    <row r="2" ht="202" spans="1:13">
      <c r="A2" s="2">
        <v>1</v>
      </c>
      <c r="B2" s="2" t="s">
        <v>10</v>
      </c>
      <c r="C2" s="2" t="s">
        <v>11</v>
      </c>
      <c r="D2" s="2" t="s">
        <v>12</v>
      </c>
      <c r="E2" s="2" t="s">
        <v>13</v>
      </c>
      <c r="F2" s="2" t="s">
        <v>14</v>
      </c>
      <c r="G2" s="2" t="s">
        <v>15</v>
      </c>
      <c r="H2" s="2">
        <v>0</v>
      </c>
      <c r="I2" s="2"/>
      <c r="J2" s="2" t="s">
        <v>7</v>
      </c>
      <c r="K2" s="2"/>
      <c r="L2" s="2" t="s">
        <v>7</v>
      </c>
      <c r="M2" s="2"/>
    </row>
    <row r="3" ht="303" spans="1:13">
      <c r="A3" s="2">
        <v>2</v>
      </c>
      <c r="B3" s="2" t="s">
        <v>10</v>
      </c>
      <c r="C3" s="2" t="s">
        <v>16</v>
      </c>
      <c r="D3" s="2" t="s">
        <v>17</v>
      </c>
      <c r="E3" s="2" t="s">
        <v>18</v>
      </c>
      <c r="F3" s="2" t="s">
        <v>19</v>
      </c>
      <c r="G3" s="2" t="s">
        <v>20</v>
      </c>
      <c r="H3" s="2">
        <v>0</v>
      </c>
      <c r="I3" s="2" t="s">
        <v>20</v>
      </c>
      <c r="J3" s="2">
        <v>0</v>
      </c>
      <c r="K3" s="2" t="s">
        <v>20</v>
      </c>
      <c r="L3" s="2">
        <v>0</v>
      </c>
      <c r="M3" s="2"/>
    </row>
    <row r="4" ht="303" spans="1:13">
      <c r="A4" s="2">
        <v>3</v>
      </c>
      <c r="B4" s="2" t="s">
        <v>10</v>
      </c>
      <c r="C4" s="2" t="s">
        <v>21</v>
      </c>
      <c r="D4" s="2" t="s">
        <v>22</v>
      </c>
      <c r="E4" s="2" t="s">
        <v>23</v>
      </c>
      <c r="F4" s="2" t="s">
        <v>24</v>
      </c>
      <c r="G4" s="2" t="s">
        <v>25</v>
      </c>
      <c r="H4" s="2">
        <v>0</v>
      </c>
      <c r="I4" s="2" t="s">
        <v>26</v>
      </c>
      <c r="J4" s="2">
        <v>0</v>
      </c>
      <c r="K4" s="2" t="s">
        <v>27</v>
      </c>
      <c r="L4" s="2">
        <v>0</v>
      </c>
      <c r="M4" s="2"/>
    </row>
    <row r="5" ht="168" spans="1:13">
      <c r="A5" s="2">
        <v>4</v>
      </c>
      <c r="B5" s="2" t="s">
        <v>10</v>
      </c>
      <c r="C5" s="2" t="s">
        <v>28</v>
      </c>
      <c r="D5" s="2" t="s">
        <v>29</v>
      </c>
      <c r="E5" s="2" t="s">
        <v>30</v>
      </c>
      <c r="F5" s="2" t="s">
        <v>31</v>
      </c>
      <c r="G5" s="2" t="s">
        <v>32</v>
      </c>
      <c r="H5" s="2">
        <v>0</v>
      </c>
      <c r="I5" s="2" t="s">
        <v>7</v>
      </c>
      <c r="J5" s="2" t="s">
        <v>7</v>
      </c>
      <c r="K5" s="2" t="s">
        <v>32</v>
      </c>
      <c r="L5" s="2">
        <v>0</v>
      </c>
      <c r="M5" s="2"/>
    </row>
    <row r="6" ht="168" spans="1:13">
      <c r="A6" s="2">
        <v>5</v>
      </c>
      <c r="B6" s="2" t="s">
        <v>33</v>
      </c>
      <c r="C6" s="2" t="s">
        <v>34</v>
      </c>
      <c r="D6" s="2" t="s">
        <v>35</v>
      </c>
      <c r="E6" s="2" t="s">
        <v>36</v>
      </c>
      <c r="F6" s="2" t="s">
        <v>37</v>
      </c>
      <c r="G6" s="2" t="s">
        <v>7</v>
      </c>
      <c r="H6" s="2" t="s">
        <v>7</v>
      </c>
      <c r="I6" s="2" t="s">
        <v>7</v>
      </c>
      <c r="J6" s="2" t="s">
        <v>7</v>
      </c>
      <c r="K6" s="2" t="s">
        <v>7</v>
      </c>
      <c r="L6" s="2" t="s">
        <v>7</v>
      </c>
      <c r="M6" s="2"/>
    </row>
    <row r="7" ht="168" spans="1:13">
      <c r="A7" s="2">
        <v>6</v>
      </c>
      <c r="B7" s="2" t="s">
        <v>33</v>
      </c>
      <c r="C7" s="2" t="s">
        <v>38</v>
      </c>
      <c r="D7" s="2" t="s">
        <v>39</v>
      </c>
      <c r="E7" s="2" t="s">
        <v>40</v>
      </c>
      <c r="F7" s="2" t="s">
        <v>41</v>
      </c>
      <c r="G7" s="2" t="s">
        <v>7</v>
      </c>
      <c r="H7" s="2" t="s">
        <v>7</v>
      </c>
      <c r="I7" s="2" t="s">
        <v>7</v>
      </c>
      <c r="J7" s="2" t="s">
        <v>7</v>
      </c>
      <c r="K7" s="2" t="s">
        <v>7</v>
      </c>
      <c r="L7" s="2" t="s">
        <v>7</v>
      </c>
      <c r="M7" s="2"/>
    </row>
    <row r="8" ht="252" spans="1:13">
      <c r="A8" s="2">
        <v>7</v>
      </c>
      <c r="B8" s="2" t="s">
        <v>33</v>
      </c>
      <c r="C8" s="2" t="s">
        <v>42</v>
      </c>
      <c r="D8" s="2" t="s">
        <v>43</v>
      </c>
      <c r="E8" s="2" t="s">
        <v>44</v>
      </c>
      <c r="F8" s="2" t="s">
        <v>45</v>
      </c>
      <c r="G8" s="2" t="s">
        <v>46</v>
      </c>
      <c r="H8" s="2">
        <v>0</v>
      </c>
      <c r="I8" s="2" t="s">
        <v>7</v>
      </c>
      <c r="J8" s="2" t="s">
        <v>7</v>
      </c>
      <c r="K8" s="2" t="s">
        <v>7</v>
      </c>
      <c r="L8" s="2" t="s">
        <v>7</v>
      </c>
      <c r="M8" s="2"/>
    </row>
    <row r="9" ht="185" spans="1:13">
      <c r="A9" s="2">
        <v>8</v>
      </c>
      <c r="B9" s="2" t="s">
        <v>33</v>
      </c>
      <c r="C9" s="2" t="s">
        <v>47</v>
      </c>
      <c r="D9" s="2" t="s">
        <v>48</v>
      </c>
      <c r="E9" s="2" t="s">
        <v>49</v>
      </c>
      <c r="F9" s="2" t="s">
        <v>50</v>
      </c>
      <c r="G9" s="2" t="s">
        <v>51</v>
      </c>
      <c r="H9" s="2">
        <v>0</v>
      </c>
      <c r="I9" s="2" t="s">
        <v>7</v>
      </c>
      <c r="J9" s="2" t="s">
        <v>7</v>
      </c>
      <c r="K9" s="2" t="s">
        <v>7</v>
      </c>
      <c r="L9" s="2" t="s">
        <v>7</v>
      </c>
      <c r="M9" s="2"/>
    </row>
    <row r="10" ht="252" spans="1:13">
      <c r="A10" s="2">
        <v>9</v>
      </c>
      <c r="B10" s="2" t="s">
        <v>33</v>
      </c>
      <c r="C10" s="2" t="s">
        <v>52</v>
      </c>
      <c r="D10" s="2" t="s">
        <v>53</v>
      </c>
      <c r="E10" s="2" t="s">
        <v>54</v>
      </c>
      <c r="F10" s="2" t="s">
        <v>55</v>
      </c>
      <c r="G10" s="2" t="s">
        <v>56</v>
      </c>
      <c r="H10" s="2">
        <v>0</v>
      </c>
      <c r="I10" s="2" t="s">
        <v>7</v>
      </c>
      <c r="J10" s="2" t="s">
        <v>7</v>
      </c>
      <c r="K10" s="2" t="s">
        <v>7</v>
      </c>
      <c r="L10" s="2" t="s">
        <v>7</v>
      </c>
      <c r="M10" s="2"/>
    </row>
    <row r="11" ht="219" spans="1:13">
      <c r="A11" s="2">
        <v>10</v>
      </c>
      <c r="B11" s="2" t="s">
        <v>33</v>
      </c>
      <c r="C11" s="2" t="s">
        <v>57</v>
      </c>
      <c r="D11" s="2" t="s">
        <v>58</v>
      </c>
      <c r="E11" s="2" t="s">
        <v>59</v>
      </c>
      <c r="F11" s="2" t="s">
        <v>60</v>
      </c>
      <c r="G11" s="2" t="s">
        <v>61</v>
      </c>
      <c r="H11" s="2">
        <v>0</v>
      </c>
      <c r="I11" s="2" t="s">
        <v>7</v>
      </c>
      <c r="J11" s="2" t="s">
        <v>7</v>
      </c>
      <c r="K11" s="2" t="s">
        <v>7</v>
      </c>
      <c r="L11" s="2" t="s">
        <v>7</v>
      </c>
      <c r="M11" s="2"/>
    </row>
    <row r="12" ht="236" spans="1:13">
      <c r="A12" s="2">
        <v>11</v>
      </c>
      <c r="B12" s="2" t="s">
        <v>33</v>
      </c>
      <c r="C12" s="2" t="s">
        <v>62</v>
      </c>
      <c r="D12" s="2" t="s">
        <v>63</v>
      </c>
      <c r="E12" s="2" t="s">
        <v>64</v>
      </c>
      <c r="F12" s="2" t="s">
        <v>65</v>
      </c>
      <c r="G12" s="2" t="s">
        <v>66</v>
      </c>
      <c r="H12" s="2">
        <v>0</v>
      </c>
      <c r="I12" s="2" t="s">
        <v>7</v>
      </c>
      <c r="J12" s="2" t="s">
        <v>7</v>
      </c>
      <c r="K12" s="2" t="s">
        <v>7</v>
      </c>
      <c r="L12" s="2" t="s">
        <v>7</v>
      </c>
      <c r="M12" s="2"/>
    </row>
    <row r="13" ht="168" spans="1:13">
      <c r="A13" s="2">
        <v>12</v>
      </c>
      <c r="B13" s="2" t="s">
        <v>33</v>
      </c>
      <c r="C13" s="2" t="s">
        <v>67</v>
      </c>
      <c r="D13" s="2" t="s">
        <v>68</v>
      </c>
      <c r="E13" s="2" t="s">
        <v>69</v>
      </c>
      <c r="F13" s="2" t="s">
        <v>70</v>
      </c>
      <c r="G13" s="2" t="s">
        <v>7</v>
      </c>
      <c r="H13" s="2" t="s">
        <v>7</v>
      </c>
      <c r="I13" s="2" t="s">
        <v>7</v>
      </c>
      <c r="J13" s="2" t="s">
        <v>7</v>
      </c>
      <c r="K13" s="2" t="s">
        <v>7</v>
      </c>
      <c r="L13" s="2" t="s">
        <v>7</v>
      </c>
      <c r="M13" s="2"/>
    </row>
    <row r="14" ht="185" spans="1:13">
      <c r="A14" s="2">
        <v>13</v>
      </c>
      <c r="B14" s="2" t="s">
        <v>71</v>
      </c>
      <c r="C14" s="2" t="s">
        <v>72</v>
      </c>
      <c r="D14" s="2" t="s">
        <v>73</v>
      </c>
      <c r="E14" s="2" t="s">
        <v>74</v>
      </c>
      <c r="F14" s="2" t="s">
        <v>75</v>
      </c>
      <c r="G14" s="2" t="s">
        <v>76</v>
      </c>
      <c r="H14" s="2">
        <v>0</v>
      </c>
      <c r="I14" s="2" t="s">
        <v>76</v>
      </c>
      <c r="J14" s="2">
        <v>0</v>
      </c>
      <c r="K14" s="2" t="s">
        <v>76</v>
      </c>
      <c r="L14" s="2">
        <v>0</v>
      </c>
      <c r="M14" s="2"/>
    </row>
    <row r="15" ht="219" spans="1:13">
      <c r="A15" s="2">
        <v>14</v>
      </c>
      <c r="B15" s="2" t="s">
        <v>33</v>
      </c>
      <c r="C15" s="2" t="s">
        <v>77</v>
      </c>
      <c r="D15" s="2" t="s">
        <v>78</v>
      </c>
      <c r="E15" s="2" t="s">
        <v>79</v>
      </c>
      <c r="F15" s="2" t="s">
        <v>80</v>
      </c>
      <c r="G15" s="2" t="s">
        <v>81</v>
      </c>
      <c r="H15" s="2">
        <v>0</v>
      </c>
      <c r="I15" s="2" t="s">
        <v>81</v>
      </c>
      <c r="J15" s="2">
        <v>0</v>
      </c>
      <c r="K15" s="2" t="s">
        <v>81</v>
      </c>
      <c r="L15" s="2">
        <v>0</v>
      </c>
      <c r="M15" s="2"/>
    </row>
    <row r="16" ht="219" spans="1:13">
      <c r="A16" s="2">
        <v>15</v>
      </c>
      <c r="B16" s="2" t="s">
        <v>71</v>
      </c>
      <c r="C16" s="2" t="s">
        <v>82</v>
      </c>
      <c r="D16" s="2" t="s">
        <v>83</v>
      </c>
      <c r="E16" s="2" t="s">
        <v>84</v>
      </c>
      <c r="F16" s="2" t="s">
        <v>85</v>
      </c>
      <c r="G16" s="2" t="s">
        <v>86</v>
      </c>
      <c r="H16" s="2">
        <v>0</v>
      </c>
      <c r="I16" s="2" t="s">
        <v>7</v>
      </c>
      <c r="J16" s="2" t="s">
        <v>7</v>
      </c>
      <c r="K16" s="2" t="s">
        <v>87</v>
      </c>
      <c r="L16" s="2">
        <v>0</v>
      </c>
      <c r="M16" s="2"/>
    </row>
    <row r="17" ht="152" spans="1:13">
      <c r="A17" s="2">
        <v>16</v>
      </c>
      <c r="B17" s="2" t="s">
        <v>10</v>
      </c>
      <c r="C17" s="2" t="s">
        <v>88</v>
      </c>
      <c r="D17" s="2" t="s">
        <v>89</v>
      </c>
      <c r="E17" s="2" t="s">
        <v>90</v>
      </c>
      <c r="F17" s="2" t="s">
        <v>91</v>
      </c>
      <c r="G17" s="2" t="s">
        <v>92</v>
      </c>
      <c r="H17" s="2">
        <v>0</v>
      </c>
      <c r="I17" s="2" t="s">
        <v>7</v>
      </c>
      <c r="J17" s="2" t="s">
        <v>7</v>
      </c>
      <c r="K17" s="2" t="s">
        <v>92</v>
      </c>
      <c r="L17" s="2">
        <v>0</v>
      </c>
      <c r="M17" s="2"/>
    </row>
    <row r="18" ht="236" spans="1:13">
      <c r="A18" s="2">
        <v>17</v>
      </c>
      <c r="B18" s="2" t="s">
        <v>33</v>
      </c>
      <c r="C18" s="2" t="s">
        <v>93</v>
      </c>
      <c r="D18" s="2" t="s">
        <v>94</v>
      </c>
      <c r="E18" s="2" t="s">
        <v>95</v>
      </c>
      <c r="F18" s="2" t="s">
        <v>96</v>
      </c>
      <c r="G18" s="2" t="s">
        <v>97</v>
      </c>
      <c r="H18" s="2">
        <v>0</v>
      </c>
      <c r="I18" s="2" t="s">
        <v>97</v>
      </c>
      <c r="J18" s="2">
        <v>0</v>
      </c>
      <c r="K18" s="2" t="s">
        <v>97</v>
      </c>
      <c r="L18" s="2">
        <v>0</v>
      </c>
      <c r="M18" s="2"/>
    </row>
    <row r="19" ht="286" spans="1:13">
      <c r="A19" s="2">
        <v>18</v>
      </c>
      <c r="B19" s="2" t="s">
        <v>33</v>
      </c>
      <c r="C19" s="2" t="s">
        <v>98</v>
      </c>
      <c r="D19" s="2" t="s">
        <v>99</v>
      </c>
      <c r="E19" s="2" t="s">
        <v>100</v>
      </c>
      <c r="F19" s="2" t="s">
        <v>101</v>
      </c>
      <c r="G19" s="2" t="s">
        <v>102</v>
      </c>
      <c r="H19" s="2">
        <v>0</v>
      </c>
      <c r="I19" s="2" t="s">
        <v>102</v>
      </c>
      <c r="J19" s="2">
        <v>0</v>
      </c>
      <c r="K19" s="2" t="s">
        <v>102</v>
      </c>
      <c r="L19" s="2">
        <v>0</v>
      </c>
      <c r="M19" s="2"/>
    </row>
    <row r="20" ht="353" spans="1:13">
      <c r="A20" s="2">
        <v>19</v>
      </c>
      <c r="B20" s="2" t="s">
        <v>33</v>
      </c>
      <c r="C20" s="2" t="s">
        <v>103</v>
      </c>
      <c r="D20" s="2" t="s">
        <v>104</v>
      </c>
      <c r="E20" s="2" t="s">
        <v>105</v>
      </c>
      <c r="F20" s="2" t="s">
        <v>106</v>
      </c>
      <c r="G20" s="2" t="s">
        <v>107</v>
      </c>
      <c r="H20" s="2">
        <v>0</v>
      </c>
      <c r="I20" s="2" t="s">
        <v>107</v>
      </c>
      <c r="J20" s="2">
        <v>0</v>
      </c>
      <c r="K20" s="2" t="s">
        <v>107</v>
      </c>
      <c r="L20" s="2">
        <v>0</v>
      </c>
      <c r="M20" s="2"/>
    </row>
    <row r="21" ht="17" spans="1:13">
      <c r="A21" s="2" t="s">
        <v>7</v>
      </c>
      <c r="B21" s="2" t="s">
        <v>7</v>
      </c>
      <c r="C21" s="2" t="s">
        <v>7</v>
      </c>
      <c r="D21" s="2" t="s">
        <v>7</v>
      </c>
      <c r="E21" s="2" t="s">
        <v>7</v>
      </c>
      <c r="F21" s="2" t="s">
        <v>7</v>
      </c>
      <c r="G21" s="2" t="s">
        <v>7</v>
      </c>
      <c r="H21" s="2" t="s">
        <v>7</v>
      </c>
      <c r="I21" s="2" t="s">
        <v>7</v>
      </c>
      <c r="J21" s="2" t="s">
        <v>7</v>
      </c>
      <c r="K21" s="2" t="s">
        <v>7</v>
      </c>
      <c r="L21" s="2" t="s">
        <v>7</v>
      </c>
      <c r="M21" s="2"/>
    </row>
    <row r="22" ht="17" spans="1:13">
      <c r="A22" s="2" t="s">
        <v>7</v>
      </c>
      <c r="B22" s="2" t="s">
        <v>7</v>
      </c>
      <c r="C22" s="2" t="s">
        <v>7</v>
      </c>
      <c r="D22" s="2" t="s">
        <v>7</v>
      </c>
      <c r="E22" s="2" t="s">
        <v>7</v>
      </c>
      <c r="F22" s="2" t="s">
        <v>7</v>
      </c>
      <c r="G22" s="2" t="s">
        <v>7</v>
      </c>
      <c r="H22" s="2" t="s">
        <v>7</v>
      </c>
      <c r="I22" s="2" t="s">
        <v>7</v>
      </c>
      <c r="J22" s="2" t="s">
        <v>7</v>
      </c>
      <c r="K22" s="2" t="s">
        <v>7</v>
      </c>
      <c r="L22" s="2" t="s">
        <v>7</v>
      </c>
      <c r="M22" s="2"/>
    </row>
    <row r="23" ht="17" spans="1:13">
      <c r="A23" s="2" t="s">
        <v>7</v>
      </c>
      <c r="B23" s="2" t="s">
        <v>7</v>
      </c>
      <c r="C23" s="2" t="s">
        <v>7</v>
      </c>
      <c r="D23" s="2" t="s">
        <v>7</v>
      </c>
      <c r="E23" s="2" t="s">
        <v>7</v>
      </c>
      <c r="F23" s="2" t="s">
        <v>7</v>
      </c>
      <c r="G23" s="2" t="s">
        <v>7</v>
      </c>
      <c r="H23" s="2" t="s">
        <v>7</v>
      </c>
      <c r="I23" s="2" t="s">
        <v>7</v>
      </c>
      <c r="J23" s="2" t="s">
        <v>7</v>
      </c>
      <c r="K23" s="2" t="s">
        <v>7</v>
      </c>
      <c r="L23" s="2" t="s">
        <v>7</v>
      </c>
      <c r="M23" s="2"/>
    </row>
    <row r="24" ht="17" spans="1:13">
      <c r="A24" s="2" t="s">
        <v>7</v>
      </c>
      <c r="B24" s="2" t="s">
        <v>7</v>
      </c>
      <c r="C24" s="2" t="s">
        <v>7</v>
      </c>
      <c r="D24" s="2" t="s">
        <v>7</v>
      </c>
      <c r="E24" s="2" t="s">
        <v>7</v>
      </c>
      <c r="F24" s="2" t="s">
        <v>7</v>
      </c>
      <c r="G24" s="2"/>
      <c r="H24" s="2" t="s">
        <v>7</v>
      </c>
      <c r="I24" s="2"/>
      <c r="J24" s="2" t="s">
        <v>7</v>
      </c>
      <c r="K24" s="2"/>
      <c r="L24" s="2" t="s">
        <v>7</v>
      </c>
      <c r="M24" s="2"/>
    </row>
    <row r="25" ht="202" spans="1:13">
      <c r="A25" s="2" t="s">
        <v>7</v>
      </c>
      <c r="B25" s="2" t="s">
        <v>7</v>
      </c>
      <c r="C25" s="2" t="s">
        <v>7</v>
      </c>
      <c r="D25" s="2" t="s">
        <v>7</v>
      </c>
      <c r="E25" s="2" t="s">
        <v>7</v>
      </c>
      <c r="F25" s="2" t="s">
        <v>7</v>
      </c>
      <c r="G25" s="2" t="s">
        <v>108</v>
      </c>
      <c r="H25" s="2">
        <v>0</v>
      </c>
      <c r="I25" s="2" t="s">
        <v>108</v>
      </c>
      <c r="J25" s="2">
        <v>0</v>
      </c>
      <c r="K25" s="2" t="s">
        <v>108</v>
      </c>
      <c r="L25" s="2">
        <v>0</v>
      </c>
      <c r="M25" s="2"/>
    </row>
    <row r="26" ht="17" spans="1:13">
      <c r="A26" s="2" t="s">
        <v>7</v>
      </c>
      <c r="B26" s="2" t="s">
        <v>7</v>
      </c>
      <c r="C26" s="2" t="s">
        <v>7</v>
      </c>
      <c r="D26" s="2" t="s">
        <v>7</v>
      </c>
      <c r="E26" s="2" t="s">
        <v>7</v>
      </c>
      <c r="F26" s="2" t="s">
        <v>7</v>
      </c>
      <c r="G26" s="2"/>
      <c r="H26" s="2" t="s">
        <v>7</v>
      </c>
      <c r="I26" s="2"/>
      <c r="J26" s="2" t="s">
        <v>7</v>
      </c>
      <c r="K26" s="2"/>
      <c r="L26" s="2" t="s">
        <v>7</v>
      </c>
      <c r="M26" s="2"/>
    </row>
    <row r="27" ht="68" spans="1:13">
      <c r="A27" s="2" t="s">
        <v>7</v>
      </c>
      <c r="B27" s="2" t="s">
        <v>7</v>
      </c>
      <c r="C27" s="2" t="s">
        <v>7</v>
      </c>
      <c r="D27" s="2" t="s">
        <v>7</v>
      </c>
      <c r="E27" s="2" t="s">
        <v>7</v>
      </c>
      <c r="F27" s="2" t="s">
        <v>7</v>
      </c>
      <c r="G27" s="2" t="s">
        <v>7</v>
      </c>
      <c r="H27" s="2" t="s">
        <v>7</v>
      </c>
      <c r="I27" s="2" t="s">
        <v>7</v>
      </c>
      <c r="J27" s="2" t="s">
        <v>7</v>
      </c>
      <c r="K27" s="2" t="s">
        <v>109</v>
      </c>
      <c r="L27" s="2">
        <v>0</v>
      </c>
      <c r="M27" s="2"/>
    </row>
    <row r="28" ht="17" spans="1:13">
      <c r="A28" s="2"/>
      <c r="B28" s="2"/>
      <c r="C28" s="2"/>
      <c r="D28" s="2"/>
      <c r="E28" s="2"/>
      <c r="F28" s="2"/>
      <c r="G28" s="2"/>
      <c r="H28" s="2">
        <f>COUNTIF(H2:H27,1)</f>
        <v>0</v>
      </c>
      <c r="I28" s="2"/>
      <c r="J28" s="2">
        <f>COUNTIF(J2:J27,1)</f>
        <v>0</v>
      </c>
      <c r="K28" s="2"/>
      <c r="L28" s="2">
        <f>COUNTIF(L2:L27,1)</f>
        <v>0</v>
      </c>
      <c r="M28" s="2"/>
    </row>
    <row r="29" ht="17" spans="1:13">
      <c r="A29" s="2"/>
      <c r="B29" s="2"/>
      <c r="C29" s="2"/>
      <c r="D29" s="2"/>
      <c r="E29" s="2"/>
      <c r="F29" s="2"/>
      <c r="G29" s="2"/>
      <c r="H29" s="2">
        <f>COUNTIF(H2:H27,0)</f>
        <v>17</v>
      </c>
      <c r="I29" s="2"/>
      <c r="J29" s="2">
        <f>COUNTIF(J2:J27,0)</f>
        <v>8</v>
      </c>
      <c r="K29" s="2"/>
      <c r="L29" s="2">
        <f>COUNTIF(L2:L27,0)</f>
        <v>12</v>
      </c>
      <c r="M29" s="2"/>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2024-10-23T20:35:00Z</dcterms:created>
  <dcterms:modified xsi:type="dcterms:W3CDTF">2024-10-31T20:01:13Z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2052-6.11.0.8885</vt:lpwstr>
  </property>
  <property fmtid="{D5CDD505-2E9C-101B-9397-08002B2CF9AE}" pid="3" name="ICV">
    <vt:lpwstr>8895CE3D4C0D57CE5E6F2367D96F8874_42</vt:lpwstr>
  </property>
</Properties>
</file>