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9132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<sst xmlns="http://schemas.openxmlformats.org/spreadsheetml/2006/main" count="141" uniqueCount="58">
  <si>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</si>
  <si>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</si>
  <si>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</si>
  <si>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</si>
  <si>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</si>
  <si>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</si>
  <si>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</si>
  <si>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</si>
  <si>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</si>
  <si>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</si>
  <si>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expected state change</t>
  </si>
  <si>
    <t>9-9</t>
  </si>
  <si>
    <t>Vehicle will rise for 1 second and then rapidly flip.</t>
  </si>
  <si>
    <t>F[0,1](R) ∧ X(FLIP)</t>
  </si>
  <si>
    <t>R represents rising, and FLIP represents flipping. This formula expresses that within the next 1 second, the vehicle will rise, and immediately after that, it will flip.</t>
  </si>
  <si>
    <t>{'section-id': 0, 'sentence-id': 1, 'sentence': 'Vehicle will rise for 1 second and then rapidly flip.', 'tl': 'always ( Vehicle == 1 second and rapidlyfl == ip -&gt; rise ( r == apidlyflip ) )'}</t>
  </si>
  <si>
    <t>The vehicle will not flip again until the switch is brought low and back to high.</t>
  </si>
  <si>
    <t>G(FM → X(¬FLIP U (L ∧ X(H))))</t>
  </si>
  <si>
    <t>FM represents flip mode,FLIP represents flipping, L represents switch low, and H represents switch high. This formula states that globally, after a flip occurs, there won't be another flip until the switch goes low and then high again.</t>
  </si>
  <si>
    <t>{'section-id': 0, 'sentence-id': 2, 'sentence': 'The vehicle will not flip again until the switch is brought low and back to high.', 'tl': 'always ( not ( vehicle == flipagainswitchbroughtlow ) and back == highigh )'}</t>
  </si>
  <si>
    <t>constraint</t>
  </si>
  <si>
    <t>19-19</t>
  </si>
  <si>
    <t>An ``RCx_OPTION`` parameter must be set to "Flip" which is "2"</t>
  </si>
  <si>
    <t>G(FM → P)</t>
  </si>
  <si>
    <t>FM represents flip mode, and P represents the RCx_OPTION parameter value being 2 (\"Flip\").</t>
  </si>
  <si>
    <t>{'section-id': 1, 'sentence-id': 1, 'sentence': '1.An RCx_OPTION parameter must be set to "Flip" which is "2"', 'tl': 'eventually ( 1 . AnRCx_OPTION == arameter )'}</t>
  </si>
  <si>
    <t>21-21</t>
  </si>
  <si>
    <t>Vehicle will Roll right by default but if roll or pitch stick is held slightly left, forward or back it will flip in that direction</t>
  </si>
  <si>
    <t>G((¬L ∧ ¬FO ∧ ¬B) → R) ∧ G((L ∨ FO ∨ B) → D)</t>
  </si>
  <si>
    <t>L, FO, B represent left, forward, and back stick positions, R represents rolling right, and D represents flipping in the direction of the stick. This formula captures the default behavior and the condition for directional flipping.</t>
  </si>
  <si>
    <t>{'section-id': 1, 'sentence-id': 3, 'sentence': '3.Vehicle will Roll right by default but if roll or pitch stick is held slightly left, forward or back it will flip in that direction', 'tl': 'always ( fall ( lehicleRolb == debydeutrulol ) or pitchstickl == sliforward ) or bac == dackackSck )'}</t>
  </si>
  <si>
    <t>{'section-id': 1, 'sentence-id': 3, 'sentence': '3.Vehicle will Roll right by default but if roll or pitch stick is held slightly left, forward or back it will flip in that direction', 'tl': 'always ( fall ( lehicleRolb == debydeutrulol ) or pitchstickl == sliforward ) or bac == dackackSck )'}
{'section-id': 0, 'sentence-id': 0, 'sentence': "Vehicle will flip on its roll or pitch axis depending upon the pilot's roll and pitch stick position.", 'tl': 'always ( Vehicleflipi == srol or not ( pitchaxisedpndend == ingupolpotsrolp ) -&gt; not ( pitchstchstickposi == sichpositosioiotin ) and V == ichsichpositiosioio )'}</t>
  </si>
  <si>
    <t>22-22</t>
  </si>
  <si>
    <t>Vehicle should complete the roll within 2.5sec and will then return to the original flight mode it was in before flip was triggered</t>
  </si>
  <si>
    <t>G(T → F[0,2.5](C ∧ X(O)))</t>
  </si>
  <si>
    <t>T represents flip trigger, C represents completion of roll, and O represents return to original flight mode. This formula ensures that globally, when a flip is triggered, it completes within 2.5 seconds and then returns to the original mode.</t>
  </si>
  <si>
    <t>{'section-id': 1, 'sentence-id': 4, 'sentence': '4.Vehicle should complete the roll within 2.5sec and will then return to the original flight mode it was in before flip was triggered', 'tl': 'always ( eVhiclecomplete == 2.5 sec and return == originlialflightitititit -&gt; rise ( flgl == flilirlightit ) and flitr == fligligeprigerderde )'}</t>
  </si>
  <si>
    <t>23-23</t>
  </si>
  <si>
    <t>Pilot may manually exit flip by switching off ch7/ch8 or by moving roll stick to &gt;40deg left or right</t>
  </si>
  <si>
    <t>G(FILP → ((S ∨ (L ∨ R)) → X(¬FILP)))</t>
  </si>
  <si>
    <t>FILP represents being in a flip state, S represents switching off ch7/ch8, L and R represent moving the roll stick left or right &gt;40deg. This formula states that during a flip, either switch action or stick movement will lead to exiting the flip state.</t>
  </si>
  <si>
    <t>{'section-id': 1, 'sentence-id': 5, 'sentence': '5.Pilot may manually exit flip by switching off ch7/ch8 or by moving roll stick to &gt;40deg left or right', 'tl': 'always ( fall ( Pilotmaymanul == lyexitflipbysichin ) or fall ( h == ch8ymovingrolstic ) )'}</t>
  </si>
  <si>
    <t>19-23</t>
  </si>
  <si>
    <t>Flip_Start (while copter is leaning &lt;45deg) : roll right at 400deg/sec, increase throttle</t>
  </si>
  <si>
    <t>G((L ∧ ¬A) → (R ∧ T))</t>
  </si>
  <si>
    <t>L represents leaning &lt;45deg, A represents angle ≥45deg, R represents rolling right at 400deg/sec, and T represents increasing throttle. This formula captures the conditions and actions for the Flip_Start phase.</t>
  </si>
  <si>
    <t>{'section-id': 1, 'sentence-id': 7, 'sentence': '1.Flip_Start (while copter is leaning &lt;45deg) : roll right at 400deg/sec, increase throttle', 'tl': 'always ( Flip_Start &gt; coterleang == ing45deg -&gt; rise ( rolllll400dec == throtltele ) )'}</t>
  </si>
  <si>
    <t>19-24</t>
  </si>
  <si>
    <t>Flip_Roll (while copter is between +45deg ~ -90) : roll right at 400deg/sec, reduce throttle</t>
  </si>
  <si>
    <t>G((A ∧ ¬N) → (R ∧ D))</t>
  </si>
  <si>
    <t>A represents angle ≥45deg, N represents angle ≤-90deg, R represents rolling right at 400deg/sec, and D represents reducing throttle. This formula describes the Flip_Roll phase conditions and actions.</t>
  </si>
  <si>
    <t>{'section-id': 1, 'sentence-id': 8, 'sentence': '2.Flip_Roll (while copter is between +45deg ~ -90) : roll right at 400deg/sec, reduce throttle', 'tl': 'always ( Flip_Roll &gt; copter == 45 deg &lt; 90 -&gt; rolll == 400 degsecreduceducethrotle )'}</t>
  </si>
  <si>
    <t>19-25</t>
  </si>
  <si>
    <t>Flip_Recover (while copter is between -90deg and original target angle) : use earth frame angle controller to return vehicle to original attitude</t>
  </si>
  <si>
    <t>G((N ∧ ¬O) → C)</t>
  </si>
  <si>
    <t>N represents angle ≤-90deg, O represents reaching the original target angle, and C represents using the earth frame angle controller. This formula encapsulates the conditions and actions for the Flip_Recover phase.</t>
  </si>
  <si>
    <t>{'section-id': 1, 'sentence-id': 9, 'sentence': '3.Flip_Recover (while copter is between -90deg and original target angle) : use earth frame angle controller to return vehicle to original attitude', 'tl': 'always ( ( elip_Recover == cop_icoter90degle ) and ( origiginaltargleta == rgleterar ) -&gt; usearteanglecoler == rtretureinloreicleicleor = reinliatuiatueile )'}</t>
  </si>
  <si>
    <t>{'section-id': 1, 'sentence-id': 2, 'sentence': '2.Pilot switches to Stabilize, Acro or AltHold flight mode and puts ch7/ch8 switch to ON position', 'tl': 'always ( hPilotswitches == StabilizeAcro or AltHoldfligh == tputsch8switchit )'}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</si>
</sst>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zoomScale="60" zoomScaleNormal="60" topLeftCell="G1" workbookViewId="0">
      <pane ySplit="1" topLeftCell="A2" activePane="bottomLeft" state="frozen"/>
      <selection/>
      <selection pane="bottomLeft" activeCell="L14" sqref="L14"/>
    </sheetView>
  </sheetViews>
  <sheetFormatPr defaultColWidth="9" defaultRowHeight="14.4"/>
  <cols>
    <col min="1" max="12" width="29" customWidth="1"/>
  </cols>
  <sheetData>
    <row r="1" ht="2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ht="25" customHeight="1" spans="1:12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7</v>
      </c>
      <c r="H2" s="2" t="s">
        <v>7</v>
      </c>
      <c r="I2" s="2" t="s">
        <v>15</v>
      </c>
      <c r="J2" s="2">
        <v>0</v>
      </c>
      <c r="K2" s="2" t="s">
        <v>15</v>
      </c>
      <c r="L2" s="2">
        <v>0</v>
      </c>
    </row>
    <row r="3" ht="25" customHeight="1" spans="1:12">
      <c r="A3" s="2">
        <v>2</v>
      </c>
      <c r="B3" s="2" t="s">
        <v>10</v>
      </c>
      <c r="C3" s="2" t="s">
        <v>11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0</v>
      </c>
      <c r="I3" s="2" t="s">
        <v>19</v>
      </c>
      <c r="J3" s="2">
        <v>0</v>
      </c>
      <c r="K3" s="2" t="s">
        <v>19</v>
      </c>
      <c r="L3" s="2">
        <v>0</v>
      </c>
    </row>
    <row r="4" ht="25" customHeight="1" spans="1:12">
      <c r="A4" s="2">
        <v>3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>
        <v>1</v>
      </c>
      <c r="I4" s="2" t="s">
        <v>25</v>
      </c>
      <c r="J4" s="2">
        <v>1</v>
      </c>
      <c r="K4" s="2" t="s">
        <v>25</v>
      </c>
      <c r="L4" s="2">
        <v>1</v>
      </c>
    </row>
    <row r="5" ht="25" customHeight="1" spans="1:12">
      <c r="A5" s="2">
        <v>5</v>
      </c>
      <c r="B5" s="2" t="s">
        <v>10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7</v>
      </c>
      <c r="H5" s="2" t="s">
        <v>7</v>
      </c>
      <c r="I5" s="2" t="s">
        <v>30</v>
      </c>
      <c r="J5" s="2">
        <v>0</v>
      </c>
      <c r="K5" s="2" t="s">
        <v>31</v>
      </c>
      <c r="L5" s="2">
        <v>0</v>
      </c>
    </row>
    <row r="6" ht="25" customHeight="1" spans="1:12">
      <c r="A6" s="2">
        <v>6</v>
      </c>
      <c r="B6" s="2" t="s">
        <v>10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  <c r="H6" s="2">
        <v>0</v>
      </c>
      <c r="I6" s="2" t="s">
        <v>36</v>
      </c>
      <c r="J6" s="2">
        <v>0</v>
      </c>
      <c r="K6" s="2" t="s">
        <v>36</v>
      </c>
      <c r="L6" s="2">
        <v>0</v>
      </c>
    </row>
    <row r="7" ht="25" customHeight="1" spans="1:12">
      <c r="A7" s="2">
        <v>7</v>
      </c>
      <c r="B7" s="2" t="s">
        <v>10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>
        <v>0</v>
      </c>
      <c r="I7" s="2" t="s">
        <v>41</v>
      </c>
      <c r="J7" s="2">
        <v>0</v>
      </c>
      <c r="K7" s="2" t="s">
        <v>41</v>
      </c>
      <c r="L7" s="2">
        <v>0</v>
      </c>
    </row>
    <row r="8" ht="25" customHeight="1" spans="1:12">
      <c r="A8" s="2">
        <v>8</v>
      </c>
      <c r="B8" s="2" t="s">
        <v>10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>
        <v>0</v>
      </c>
      <c r="I8" s="2" t="s">
        <v>46</v>
      </c>
      <c r="J8" s="2">
        <v>0</v>
      </c>
      <c r="K8" s="2" t="s">
        <v>46</v>
      </c>
      <c r="L8" s="2">
        <v>0</v>
      </c>
    </row>
    <row r="9" ht="25" customHeight="1" spans="1:12">
      <c r="A9" s="2">
        <v>9</v>
      </c>
      <c r="B9" s="2" t="s">
        <v>10</v>
      </c>
      <c r="C9" s="2" t="s">
        <v>47</v>
      </c>
      <c r="D9" s="2" t="s">
        <v>48</v>
      </c>
      <c r="E9" s="2" t="s">
        <v>49</v>
      </c>
      <c r="F9" s="2" t="s">
        <v>50</v>
      </c>
      <c r="G9" s="2" t="s">
        <v>51</v>
      </c>
      <c r="H9" s="2">
        <v>0</v>
      </c>
      <c r="I9" s="2" t="s">
        <v>51</v>
      </c>
      <c r="J9" s="2">
        <v>0</v>
      </c>
      <c r="K9" s="2" t="s">
        <v>51</v>
      </c>
      <c r="L9" s="2">
        <v>0</v>
      </c>
    </row>
    <row r="10" ht="25" customHeight="1" spans="1:12">
      <c r="A10" s="2">
        <v>10</v>
      </c>
      <c r="B10" s="2" t="s">
        <v>10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>
        <v>0</v>
      </c>
      <c r="I10" s="2" t="s">
        <v>56</v>
      </c>
      <c r="J10" s="2">
        <v>0</v>
      </c>
      <c r="K10" s="2" t="s">
        <v>56</v>
      </c>
      <c r="L10" s="2">
        <v>0</v>
      </c>
    </row>
    <row r="11" ht="25" customHeight="1" spans="1:12">
      <c r="A11" s="2" t="s">
        <v>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</row>
    <row r="12" ht="25" customHeight="1" spans="1:12">
      <c r="A12" s="2" t="s">
        <v>7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  <c r="L12" s="2" t="s">
        <v>7</v>
      </c>
    </row>
    <row r="13" ht="25" customHeight="1" spans="1:12">
      <c r="A13" s="2" t="s">
        <v>7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</row>
    <row r="14" ht="25" customHeight="1" spans="1:12">
      <c r="A14" s="2" t="s">
        <v>7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57</v>
      </c>
      <c r="H14" s="2">
        <v>0</v>
      </c>
      <c r="I14" s="2" t="s">
        <v>57</v>
      </c>
      <c r="J14" s="2">
        <v>0</v>
      </c>
      <c r="K14" s="2"/>
      <c r="L14" s="2"/>
    </row>
    <row r="15" ht="25" customHeight="1" spans="1:12">
      <c r="A15" s="2" t="s">
        <v>7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7</v>
      </c>
      <c r="K15" s="2" t="s">
        <v>57</v>
      </c>
      <c r="L15" s="2">
        <v>0</v>
      </c>
    </row>
    <row r="17" spans="7:12">
      <c r="G17">
        <f>COUNTIF(G2:G16,"*{*")</f>
        <v>8</v>
      </c>
      <c r="H17">
        <f>COUNTIF(H2:H16,"1")</f>
        <v>1</v>
      </c>
      <c r="I17">
        <f>COUNTIF(I2:I16,"*{*")</f>
        <v>10</v>
      </c>
      <c r="J17">
        <f>COUNTIF(J2:J16,"1")</f>
        <v>1</v>
      </c>
      <c r="K17">
        <f>COUNTIF(K2:K16,"*{*")</f>
        <v>10</v>
      </c>
      <c r="L17">
        <f>COUNTIF(L2:L16,"1")</f>
        <v>1</v>
      </c>
    </row>
    <row r="18" spans="8:12">
      <c r="H18">
        <f>COUNTIF(H2:H16,"0")</f>
        <v>7</v>
      </c>
      <c r="J18">
        <f>COUNTIF(J2:J16,"0")</f>
        <v>9</v>
      </c>
      <c r="L18">
        <f>COUNTIF(L2:L16,"0")</f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</cp:lastModifiedBy>
  <dcterms:created xsi:type="dcterms:W3CDTF">2024-10-23T12:35:00Z</dcterms:created>
  <dcterms:modified xsi:type="dcterms:W3CDTF">2024-10-31T12:29:42Z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C319E410E1194A8EA4DD5A33FB03CC90_12</vt:lpwstr>
  </property>
  <property fmtid="{D5CDD505-2E9C-101B-9397-08002B2CF9AE}" pid="3" name="KSOProductBuildVer">
    <vt:lpwstr>2052-12.1.0.18608</vt:lpwstr>
  </property>
</Properties>
</file>