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for\OneDrive\Documents\"/>
    </mc:Choice>
  </mc:AlternateContent>
  <xr:revisionPtr revIDLastSave="0" documentId="8_{60222CCC-23D7-48A7-BBAA-671551F2915C}" xr6:coauthVersionLast="47" xr6:coauthVersionMax="47" xr10:uidLastSave="{00000000-0000-0000-0000-000000000000}"/>
  <bookViews>
    <workbookView xWindow="20370" yWindow="-120" windowWidth="29040" windowHeight="15720" xr2:uid="{81197A05-AFF6-4C5C-B73B-3CE3CD3BA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<sst xmlns="http://schemas.openxmlformats.org/spreadsheetml/2006/main" count="39" uniqueCount="38">
  <si>
    <t>Component</t>
  </si>
  <si>
    <t>Quantity</t>
  </si>
  <si>
    <t>Price Per Item</t>
  </si>
  <si>
    <t>Link</t>
  </si>
  <si>
    <t>Total Cost</t>
  </si>
  <si>
    <t>https://www.mouser.com/ProductDetail/Vishay-General-Semiconductor/V2F22HM3-H?qs=BJlw7L4Cy78MY7ajCA04cw%3D%3D</t>
  </si>
  <si>
    <t>Datasheet</t>
  </si>
  <si>
    <t>Surface Mount TMBS Rectifier</t>
  </si>
  <si>
    <t>https://www.mouser.com/datasheet/2/445/150080GS75000-3084983.pdf</t>
  </si>
  <si>
    <t>https://www.mouser.com/ProductDetail/Wurth-Elektronik/150080GS75000?qs=2kOmHSv6VfQRoTEZVk1mGA%3D%3D</t>
  </si>
  <si>
    <t>Green LED SMD 0805 2012 Metric</t>
  </si>
  <si>
    <t>1uF SMD Capacitor 0805 2012 Metric (Tentative)</t>
  </si>
  <si>
    <t>MOSFET NTR4003NT1G</t>
  </si>
  <si>
    <t>https://www.mouser.com/ProductDetail/onsemi/NTR4003NT1G?qs=CBDP9nzV7kme%2Fyh64xROOQ%3D%3D</t>
  </si>
  <si>
    <t>https://connect.kemet.com:7667/gateway/IntelliData-ComponentDocumentation/1.0/download/specsheet/C0805C105K3PACTU</t>
  </si>
  <si>
    <t>https://www.digikey.com/en/products/detail/kemet/C0805C105K3PAC7800/3471726?utm_adgroup=Capacitors&amp;utm_source=google&amp;utm_medium=cpc&amp;utm_campaign=Shopping_Supplier_KEMET&amp;utm_term=&amp;utm_content=Capacitors&amp;gclid=CjwKCAjwpayjBhAnEiwA-7ena1zeNz8DPyW48G1lkTIiAz3gPJvV3DogKLtShlFJym83JbJDA1w_1BoCcKcQAvD_BwE</t>
  </si>
  <si>
    <t>Molex Microfit 1x02 Vertical</t>
  </si>
  <si>
    <t>https://www.mouser.com/ProductDetail/Molex/43650-0215?qs=AplfTeSvkkDe0NAwMnlPNw%3D%3D</t>
  </si>
  <si>
    <t>https://www.mouser.com/datasheet/2/276/0436500215_PCB_HEADERS-148687.pdf</t>
  </si>
  <si>
    <t>https://www.mouser.com/datasheet/2/308/1/NTR4003N_D-2319203.pdf</t>
  </si>
  <si>
    <t>Molex Microfit 1x04 Vertical</t>
  </si>
  <si>
    <t>https://www.digikey.com/en/products/detail/molex/0436500415/283463?s=N4IgjCBcoLQBxVAYygMwIYBsDOBTANCAPZQDaIAnAAxUD8ArgC4C2A%2BtkfQE5K4C81KiAC6AX1GEATGRBUALAGYAbAFYacsCpGigA&amp;utm_campaign=buynow&amp;utm_medium=supplier</t>
  </si>
  <si>
    <t>https://tools.molex.com/pdm_docs/sd/436500415_sd.pdf</t>
  </si>
  <si>
    <t>https://www.digikey.com/en/products/detail/phoenix-contact/1757048/260382?utm_adgroup=Terminal%20Blocks%20-%20Headers%2C%20Plugs%20and%20Sockets&amp;utm_source=google&amp;utm_medium=cpc&amp;utm_campaign=Shopping_Product_Connectors%2C%20Interconnects_NEW&amp;utm_term=&amp;utm_content=Terminal%20Blocks%20-%20Headers%2C%20Plugs%20and%20Sockets&amp;gclid=      CjwKCAjwpayjBhAnEiwA-7enayAMzRxyRAF4t1NK0vnVDN9_Si_uMj9bhIJRE9v5utg2miw0JXi2lRoCGlkQAvD_BwE</t>
  </si>
  <si>
    <t>https://www.phoenixcontact.com/product/pdf/api/v1/MTc1NzA0OA?_realm=us&amp;_locale=en-US&amp;blocks=commercial-data%2Ctechnical-data%2Capprovals%2Cclassifications%2Cenvironmental-compliance-data</t>
  </si>
  <si>
    <t>Phoenix Power Connection</t>
  </si>
  <si>
    <t>N Channel NexFET power MOSFET</t>
  </si>
  <si>
    <t>https://www.mouser.com/ProductDetail/Texas-Instruments/CSD18511KTT?qs=BZBei1rCqCASa9OuYBoiCQ%3D%3D&amp;gclid=CjwKCAjwpayjBhAnEiwA-7ena06OhSw85metqGE6N55C_nCjs8TyfVanjSiGvCzBC5QJAlP3Xnut1BoCwzEQAvD_BwE</t>
  </si>
  <si>
    <t>https://www.ti.com/lit/ds/symlink/csd18511ktt.pdf?HQS=dis-mous-null-mousermode-dsf-pf-null-wwe&amp;ts=1684781212318&amp;ref_url=https%253A%252F%252Fwww.mouser.com%252F</t>
  </si>
  <si>
    <t>Resistor SMD 10k</t>
  </si>
  <si>
    <t>https://www.mouser.com/ProductDetail/Kamaya/RMC20K103FTP?qs=mAH9sUMRCtvOlPzezS1zLQ%3D%3D</t>
  </si>
  <si>
    <t>https://www.mouser.com/datasheet/2/210/Kamaya_RMC_automotive_series_8_2022__1_-3032429.pdf</t>
  </si>
  <si>
    <t>Resistor SMD 0</t>
  </si>
  <si>
    <t>https://www.mouser.com/ProductDetail/Vishay-Dale/RCC08050000Z0EA?qs=GedFDFLaBXG1XappxO%252Bnuw%3D%3D</t>
  </si>
  <si>
    <t>https://www.vishay.com/docs/20066/rcce3.pdf</t>
  </si>
  <si>
    <t>Button Switch</t>
  </si>
  <si>
    <t>https://www.mouser.com/ProductDetail/Omron-Electronics/B3SL-1002P?qs=h8kCHL4kpM7r31L1Z%2F%2FPBA%3D%3D</t>
  </si>
  <si>
    <t>https://www.mouser.com/datasheet/2/307/en-b3sl-1093544.pdf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</si>
</sst>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0" fontId="2" fillId="0" borderId="0" xfId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onsemi/NTR4003NT1G?qs=CBDP9nzV7kme%2Fyh64xROOQ%3D%3D" TargetMode="External"/><Relationship Id="rId2" Type="http://schemas.openxmlformats.org/officeDocument/2006/relationships/hyperlink" Target="https://www.mouser.com/ProductDetail/Vishay-General-Semiconductor/V2F22HM3-H?qs=BJlw7L4Cy78MY7ajCA04cw%3D%3D" TargetMode="External"/><Relationship Id="rId1" Type="http://schemas.openxmlformats.org/officeDocument/2006/relationships/hyperlink" Target="https://www.mouser.com/ProductDetail/Vishay-General-Semiconductor/V2F22HM3-H?qs=BJlw7L4Cy78MY7ajCA04cw%3D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phoenix-contact/1757048/260382?utm_adgroup=Terminal%20Blocks%20-%20Headers%2C%20Plugs%20and%20Sockets&amp;utm_source=google&amp;utm_medium=cpc&amp;utm_campaign=Shopping_Product_Connectors%2C%20Interconnects_NEW&amp;utm_term=&amp;utm_content=Terminal%20Blocks%20-%20Headers%2C%20Plugs%20and%20Sockets&amp;gclid=%20%20%20%20%20%20CjwKCAjwpayjBhAnEiwA-7enayAMzRxyRAF4t1NK0vnVDN9_Si_uMj9bhIJRE9v5utg2miw0JXi2lRoCGlk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4B95-224A-40C0-9297-8EE4C3B5C0A4}">
  <dimension ref="A1:F63"/>
  <sheetViews>
    <sheetView tabSelected="1" workbookViewId="0">
      <selection activeCell="F12" sqref="F12"/>
    </sheetView>
  </sheetViews>
  <sheetFormatPr defaultRowHeight="15" x14ac:dyDescent="0.25"/>
  <cols>
    <col min="1" max="1" width="43.7109375" bestFit="1" customWidth="1"/>
    <col min="2" max="2" width="9.7109375" bestFit="1" customWidth="1"/>
    <col min="3" max="3" width="16.28515625" style="3" bestFit="1" customWidth="1"/>
    <col min="4" max="4" width="10.7109375" bestFit="1" customWidth="1"/>
    <col min="5" max="5" width="255.5703125" customWidth="1"/>
    <col min="6" max="6" width="192" bestFit="1" customWidth="1"/>
  </cols>
  <sheetData>
    <row r="1" spans="1:6" ht="15.75" x14ac:dyDescent="0.25">
      <c r="A1" s="1" t="s">
        <v>0</v>
      </c>
      <c r="B1" s="1" t="s">
        <v>1</v>
      </c>
      <c r="C1" s="2" t="s">
        <v>2</v>
      </c>
      <c r="D1" s="1" t="s">
        <v>4</v>
      </c>
      <c r="E1" s="1" t="s">
        <v>3</v>
      </c>
      <c r="F1" s="1" t="s">
        <v>6</v>
      </c>
    </row>
    <row r="2" spans="1:6" x14ac:dyDescent="0.25">
      <c r="A2" t="s">
        <v>7</v>
      </c>
      <c r="B2">
        <v>2</v>
      </c>
      <c r="C2" s="3">
        <v>0.73</v>
      </c>
      <c r="D2" s="3">
        <f>C2*B2</f>
        <v>1.46</v>
      </c>
      <c r="E2" s="4" t="s">
        <v>5</v>
      </c>
      <c r="F2" s="4" t="s">
        <v>5</v>
      </c>
    </row>
    <row r="3" spans="1:6" x14ac:dyDescent="0.25">
      <c r="A3" t="s">
        <v>10</v>
      </c>
      <c r="B3">
        <v>3</v>
      </c>
      <c r="C3" s="3">
        <v>0.19</v>
      </c>
      <c r="D3" s="3">
        <f t="shared" ref="D3:D63" si="0">C3*B3</f>
        <v>0.57000000000000006</v>
      </c>
      <c r="E3" t="s">
        <v>9</v>
      </c>
      <c r="F3" t="s">
        <v>8</v>
      </c>
    </row>
    <row r="4" spans="1:6" x14ac:dyDescent="0.25">
      <c r="A4" t="s">
        <v>11</v>
      </c>
      <c r="B4">
        <v>1</v>
      </c>
      <c r="C4" s="3">
        <v>0.27</v>
      </c>
      <c r="D4" s="3">
        <f t="shared" si="0"/>
        <v>0.27</v>
      </c>
      <c r="E4" s="4" t="s">
        <v>15</v>
      </c>
      <c r="F4" t="s">
        <v>14</v>
      </c>
    </row>
    <row r="5" spans="1:6" x14ac:dyDescent="0.25">
      <c r="A5" t="s">
        <v>12</v>
      </c>
      <c r="B5">
        <v>2</v>
      </c>
      <c r="C5" s="3">
        <v>0.4</v>
      </c>
      <c r="D5" s="3">
        <f t="shared" si="0"/>
        <v>0.8</v>
      </c>
      <c r="E5" s="4" t="s">
        <v>13</v>
      </c>
      <c r="F5" t="s">
        <v>19</v>
      </c>
    </row>
    <row r="6" spans="1:6" x14ac:dyDescent="0.25">
      <c r="A6" t="s">
        <v>16</v>
      </c>
      <c r="B6">
        <v>4</v>
      </c>
      <c r="C6" s="3">
        <v>0.97</v>
      </c>
      <c r="D6" s="3">
        <f t="shared" si="0"/>
        <v>3.88</v>
      </c>
      <c r="E6" t="s">
        <v>17</v>
      </c>
      <c r="F6" t="s">
        <v>18</v>
      </c>
    </row>
    <row r="7" spans="1:6" x14ac:dyDescent="0.25">
      <c r="A7" t="s">
        <v>20</v>
      </c>
      <c r="B7">
        <v>1</v>
      </c>
      <c r="C7" s="3">
        <v>1.28</v>
      </c>
      <c r="D7" s="3">
        <f t="shared" si="0"/>
        <v>1.28</v>
      </c>
      <c r="E7" t="s">
        <v>21</v>
      </c>
      <c r="F7" t="s">
        <v>22</v>
      </c>
    </row>
    <row r="8" spans="1:6" x14ac:dyDescent="0.25">
      <c r="A8" t="s">
        <v>25</v>
      </c>
      <c r="B8">
        <v>1</v>
      </c>
      <c r="C8" s="3">
        <v>5.24</v>
      </c>
      <c r="D8" s="3">
        <f t="shared" si="0"/>
        <v>5.24</v>
      </c>
      <c r="E8" s="5" t="s">
        <v>23</v>
      </c>
      <c r="F8" t="s">
        <v>24</v>
      </c>
    </row>
    <row r="9" spans="1:6" x14ac:dyDescent="0.25">
      <c r="A9" t="s">
        <v>26</v>
      </c>
      <c r="B9">
        <v>2</v>
      </c>
      <c r="C9" s="3">
        <v>1.75</v>
      </c>
      <c r="D9" s="3">
        <f t="shared" si="0"/>
        <v>3.5</v>
      </c>
      <c r="E9" t="s">
        <v>27</v>
      </c>
      <c r="F9" t="s">
        <v>28</v>
      </c>
    </row>
    <row r="10" spans="1:6" x14ac:dyDescent="0.25">
      <c r="A10" t="s">
        <v>29</v>
      </c>
      <c r="B10">
        <v>7</v>
      </c>
      <c r="C10" s="3">
        <v>0.1</v>
      </c>
      <c r="D10" s="3">
        <f t="shared" si="0"/>
        <v>0.70000000000000007</v>
      </c>
      <c r="E10" t="s">
        <v>30</v>
      </c>
      <c r="F10" t="s">
        <v>31</v>
      </c>
    </row>
    <row r="11" spans="1:6" x14ac:dyDescent="0.25">
      <c r="A11" t="s">
        <v>32</v>
      </c>
      <c r="B11">
        <v>2</v>
      </c>
      <c r="C11" s="3">
        <v>0.15</v>
      </c>
      <c r="D11" s="3">
        <f t="shared" si="0"/>
        <v>0.3</v>
      </c>
      <c r="E11" t="s">
        <v>33</v>
      </c>
      <c r="F11" t="s">
        <v>34</v>
      </c>
    </row>
    <row r="12" spans="1:6" x14ac:dyDescent="0.25">
      <c r="A12" t="s">
        <v>35</v>
      </c>
      <c r="B12">
        <v>3</v>
      </c>
      <c r="C12" s="3">
        <v>0.85</v>
      </c>
      <c r="D12" s="3">
        <f t="shared" si="0"/>
        <v>2.5499999999999998</v>
      </c>
      <c r="E12" t="s">
        <v>36</v>
      </c>
      <c r="F12" t="s">
        <v>37</v>
      </c>
    </row>
    <row r="13" spans="1:6" x14ac:dyDescent="0.25">
      <c r="C13" s="3">
        <v>0</v>
      </c>
      <c r="D13" s="3">
        <f t="shared" si="0"/>
        <v>0</v>
      </c>
    </row>
    <row r="14" spans="1:6" x14ac:dyDescent="0.25">
      <c r="C14" s="3">
        <v>0</v>
      </c>
      <c r="D14" s="3">
        <f t="shared" si="0"/>
        <v>0</v>
      </c>
    </row>
    <row r="15" spans="1:6" x14ac:dyDescent="0.25">
      <c r="C15" s="3">
        <v>0</v>
      </c>
      <c r="D15" s="3">
        <f t="shared" si="0"/>
        <v>0</v>
      </c>
    </row>
    <row r="16" spans="1:6" x14ac:dyDescent="0.25">
      <c r="C16" s="3">
        <v>0</v>
      </c>
      <c r="D16" s="3">
        <f t="shared" si="0"/>
        <v>0</v>
      </c>
    </row>
    <row r="17" spans="3:4" x14ac:dyDescent="0.25">
      <c r="C17" s="3">
        <v>0</v>
      </c>
      <c r="D17" s="3">
        <f t="shared" si="0"/>
        <v>0</v>
      </c>
    </row>
    <row r="18" spans="3:4" x14ac:dyDescent="0.25">
      <c r="C18" s="3">
        <v>0</v>
      </c>
      <c r="D18" s="3">
        <f t="shared" si="0"/>
        <v>0</v>
      </c>
    </row>
    <row r="19" spans="3:4" x14ac:dyDescent="0.25">
      <c r="C19" s="3">
        <v>0</v>
      </c>
      <c r="D19" s="3">
        <f t="shared" si="0"/>
        <v>0</v>
      </c>
    </row>
    <row r="20" spans="3:4" x14ac:dyDescent="0.25">
      <c r="C20" s="3">
        <v>0</v>
      </c>
      <c r="D20" s="3">
        <f t="shared" si="0"/>
        <v>0</v>
      </c>
    </row>
    <row r="21" spans="3:4" x14ac:dyDescent="0.25">
      <c r="C21" s="3">
        <v>0</v>
      </c>
      <c r="D21" s="3">
        <f t="shared" si="0"/>
        <v>0</v>
      </c>
    </row>
    <row r="22" spans="3:4" x14ac:dyDescent="0.25">
      <c r="C22" s="3">
        <v>0</v>
      </c>
      <c r="D22" s="3">
        <f t="shared" si="0"/>
        <v>0</v>
      </c>
    </row>
    <row r="23" spans="3:4" x14ac:dyDescent="0.25">
      <c r="C23" s="3">
        <v>0</v>
      </c>
      <c r="D23" s="3">
        <f t="shared" si="0"/>
        <v>0</v>
      </c>
    </row>
    <row r="24" spans="3:4" x14ac:dyDescent="0.25">
      <c r="C24" s="3">
        <v>0</v>
      </c>
      <c r="D24" s="3">
        <f t="shared" si="0"/>
        <v>0</v>
      </c>
    </row>
    <row r="25" spans="3:4" x14ac:dyDescent="0.25">
      <c r="C25" s="3">
        <v>0</v>
      </c>
      <c r="D25" s="3">
        <f t="shared" si="0"/>
        <v>0</v>
      </c>
    </row>
    <row r="26" spans="3:4" x14ac:dyDescent="0.25">
      <c r="C26" s="3">
        <v>0</v>
      </c>
      <c r="D26" s="3">
        <f t="shared" si="0"/>
        <v>0</v>
      </c>
    </row>
    <row r="27" spans="3:4" x14ac:dyDescent="0.25">
      <c r="C27" s="3">
        <v>0</v>
      </c>
      <c r="D27" s="3">
        <f t="shared" si="0"/>
        <v>0</v>
      </c>
    </row>
    <row r="28" spans="3:4" x14ac:dyDescent="0.25">
      <c r="C28" s="3">
        <v>0</v>
      </c>
      <c r="D28" s="3">
        <f t="shared" si="0"/>
        <v>0</v>
      </c>
    </row>
    <row r="29" spans="3:4" x14ac:dyDescent="0.25">
      <c r="C29" s="3">
        <v>0</v>
      </c>
      <c r="D29" s="3">
        <f t="shared" si="0"/>
        <v>0</v>
      </c>
    </row>
    <row r="30" spans="3:4" x14ac:dyDescent="0.25">
      <c r="C30" s="3">
        <v>0</v>
      </c>
      <c r="D30" s="3">
        <f t="shared" si="0"/>
        <v>0</v>
      </c>
    </row>
    <row r="31" spans="3:4" x14ac:dyDescent="0.25">
      <c r="C31" s="3">
        <v>0</v>
      </c>
      <c r="D31" s="3">
        <f t="shared" si="0"/>
        <v>0</v>
      </c>
    </row>
    <row r="32" spans="3:4" x14ac:dyDescent="0.25">
      <c r="C32" s="3">
        <v>0</v>
      </c>
      <c r="D32" s="3">
        <f t="shared" si="0"/>
        <v>0</v>
      </c>
    </row>
    <row r="33" spans="3:4" x14ac:dyDescent="0.25">
      <c r="C33" s="3">
        <v>0</v>
      </c>
      <c r="D33" s="3">
        <f t="shared" si="0"/>
        <v>0</v>
      </c>
    </row>
    <row r="34" spans="3:4" x14ac:dyDescent="0.25">
      <c r="C34" s="3">
        <v>0</v>
      </c>
      <c r="D34" s="3">
        <f t="shared" si="0"/>
        <v>0</v>
      </c>
    </row>
    <row r="35" spans="3:4" x14ac:dyDescent="0.25">
      <c r="C35" s="3">
        <v>0</v>
      </c>
      <c r="D35" s="3">
        <f t="shared" si="0"/>
        <v>0</v>
      </c>
    </row>
    <row r="36" spans="3:4" x14ac:dyDescent="0.25">
      <c r="D36" s="3"/>
    </row>
    <row r="37" spans="3:4" x14ac:dyDescent="0.25">
      <c r="D37" s="3"/>
    </row>
    <row r="38" spans="3:4" x14ac:dyDescent="0.25">
      <c r="D38" s="3"/>
    </row>
    <row r="39" spans="3:4" x14ac:dyDescent="0.25">
      <c r="D39" s="3"/>
    </row>
    <row r="40" spans="3:4" x14ac:dyDescent="0.25">
      <c r="D40" s="3"/>
    </row>
    <row r="41" spans="3:4" x14ac:dyDescent="0.25">
      <c r="D41" s="3"/>
    </row>
    <row r="42" spans="3:4" x14ac:dyDescent="0.25">
      <c r="D42" s="3"/>
    </row>
    <row r="43" spans="3:4" x14ac:dyDescent="0.25">
      <c r="D43" s="3"/>
    </row>
    <row r="44" spans="3:4" x14ac:dyDescent="0.25">
      <c r="D44" s="3"/>
    </row>
    <row r="45" spans="3:4" x14ac:dyDescent="0.25">
      <c r="D45" s="3"/>
    </row>
    <row r="46" spans="3:4" x14ac:dyDescent="0.25">
      <c r="D46" s="3"/>
    </row>
    <row r="47" spans="3:4" x14ac:dyDescent="0.25">
      <c r="D47" s="3"/>
    </row>
    <row r="48" spans="3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</sheetData>
  <hyperlinks>
    <hyperlink ref="F2" r:id="rId1" xr:uid="{81CC13E4-3FAB-4074-96C8-1BB101878E78}"/>
    <hyperlink ref="E2" r:id="rId2" xr:uid="{9FB69CE4-FD36-4AA5-B5A9-C1A58C889FFF}"/>
    <hyperlink ref="E5" r:id="rId3" xr:uid="{7E54A957-D4D5-4133-A677-14BA83996970}"/>
    <hyperlink ref="E8" r:id="rId4" display="https://www.digikey.com/en/products/detail/phoenix-contact/1757048/260382?utm_adgroup=Terminal%20Blocks%20-%20Headers%2C%20Plugs%20and%20Sockets&amp;utm_source=google&amp;utm_medium=cpc&amp;utm_campaign=Shopping_Product_Connectors%2C%20Interconnects_NEW&amp;utm_term=&amp;utm_content=Terminal%20Blocks%20-%20Headers%2C%20Plugs%20and%20Sockets&amp;gclid=      CjwKCAjwpayjBhAnEiwA-7enayAMzRxyRAF4t1NK0vnVDN9_Si_uMj9bhIJRE9v5utg2miw0JXi2lRoCGlkQAvD_BwE" xr:uid="{F7FB60BC-F64B-47AF-9096-26BF4AF57A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</dc:creator>
  <cp:lastModifiedBy>Alex Johnson</cp:lastModifiedBy>
  <dcterms:created xsi:type="dcterms:W3CDTF">2023-05-22T02:42:54Z</dcterms:created>
  <dcterms:modified xsi:type="dcterms:W3CDTF">2023-05-22T19:01:19Z</dcterms:modified>
</cp:coreProperties>
</file>