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ivp\Desktop\LHR\DataAcq-Speed\"/>
    </mc:Choice>
  </mc:AlternateContent>
  <xr:revisionPtr revIDLastSave="0" documentId="13_ncr:1_{3756F59F-3C15-42A1-ABD5-F20B0A025D80}" xr6:coauthVersionLast="47" xr6:coauthVersionMax="47" xr10:uidLastSave="{00000000-0000-0000-0000-000000000000}"/>
  <bookViews>
    <workbookView xWindow="11424" yWindow="0" windowWidth="11712" windowHeight="12336" xr2:uid="{A581E9C9-3E90-4C11-B060-929A2756874D}"/>
  </bookViews>
  <sheets>
    <sheet name="IMU_WheelSpeed_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1" i="1"/>
  <c r="B31" i="1"/>
  <c r="A31" i="1"/>
  <c r="C26" i="1"/>
  <c r="B26" i="1"/>
  <c r="A26" i="1"/>
  <c r="D26" i="1"/>
</calcChain>
</file>

<file path=xl/sharedStrings.xml><?xml version="1.0" encoding="utf-8"?>
<sst xmlns="http://schemas.openxmlformats.org/spreadsheetml/2006/main" count="130" uniqueCount="83">
  <si>
    <t>Designator</t>
  </si>
  <si>
    <t>Footprint</t>
  </si>
  <si>
    <t>Quantity</t>
  </si>
  <si>
    <t>Designation</t>
  </si>
  <si>
    <t>TP8</t>
  </si>
  <si>
    <t>TestPoint_THTPad_D3.0mm_Drill1.5mm</t>
  </si>
  <si>
    <t>MAGSLV_I</t>
  </si>
  <si>
    <t>C2</t>
  </si>
  <si>
    <t>D1</t>
  </si>
  <si>
    <t>LED_0805_2012Metric</t>
  </si>
  <si>
    <t>LED</t>
  </si>
  <si>
    <t>TP1</t>
  </si>
  <si>
    <t>TP6</t>
  </si>
  <si>
    <t>MAG_CS</t>
  </si>
  <si>
    <t>TP9</t>
  </si>
  <si>
    <t>MAGSLV_O</t>
  </si>
  <si>
    <t>J1</t>
  </si>
  <si>
    <t>Molex_Nano-Fit_105313-xx06_1x06_P2.50mm_Horizontal</t>
  </si>
  <si>
    <t>Conn_01x06_Socket</t>
  </si>
  <si>
    <t>CAN_OUT</t>
  </si>
  <si>
    <t>J7</t>
  </si>
  <si>
    <t>J2</t>
  </si>
  <si>
    <t>CAN_IN</t>
  </si>
  <si>
    <t>TP10</t>
  </si>
  <si>
    <t>IMU_I2C_SDA</t>
  </si>
  <si>
    <t>TP11</t>
  </si>
  <si>
    <t>IMU_CLK</t>
  </si>
  <si>
    <t>R1</t>
  </si>
  <si>
    <t>R_0805_2012Metric</t>
  </si>
  <si>
    <t>U1</t>
  </si>
  <si>
    <t>PeripheralSOM</t>
  </si>
  <si>
    <t>TP7</t>
  </si>
  <si>
    <t>MAG_CLK</t>
  </si>
  <si>
    <t>C3</t>
  </si>
  <si>
    <t>Capacitor_SMD:C_0805_2012Metric</t>
  </si>
  <si>
    <t>R3</t>
  </si>
  <si>
    <t>10k</t>
  </si>
  <si>
    <t>IMU_CONNECTOR</t>
  </si>
  <si>
    <t>Main Breakout Board</t>
  </si>
  <si>
    <t>IMU Attachment</t>
  </si>
  <si>
    <t>C1</t>
  </si>
  <si>
    <t>LGA-14_3x2.5mm_P0.5mm_LayoutBorder3x4y</t>
  </si>
  <si>
    <t>LSM6DSL</t>
  </si>
  <si>
    <t>IMU_Connector</t>
  </si>
  <si>
    <t>100nF</t>
  </si>
  <si>
    <t>QFN-16-1EP_3x3mm_P0.5mm_EP1.75x1.75mm</t>
  </si>
  <si>
    <t>MA730</t>
  </si>
  <si>
    <t>1uF</t>
  </si>
  <si>
    <t>0u47</t>
  </si>
  <si>
    <t>0u1</t>
  </si>
  <si>
    <t>3.3V</t>
  </si>
  <si>
    <t>C1, C2</t>
  </si>
  <si>
    <t>Order Sheet</t>
  </si>
  <si>
    <t>Mouser Link/Datasheet</t>
  </si>
  <si>
    <t>Extended</t>
  </si>
  <si>
    <t>https://www.mouser.com/ProductDetail/KYOCERA-AVX/08055C474K4Z2A?qs=sGAEpiMZZMsh%252B1woXyUXj6D1Bk0YHTCTqnr0rpDNSIU%3D</t>
  </si>
  <si>
    <t>https://www.mouser.com/ProductDetail/KYOCERA-AVX/KAM21BR71H104JT?qs=sGAEpiMZZMukHu%252BjC5l7YcmRMYNDachg8tnLc5V3VCI%3D</t>
  </si>
  <si>
    <t>https://www.mouser.com/ProductDetail/Kingbright/APTD2012LCGCK?qs=AQlKX63v8RvNHN%2F9EGvNTg%3D%3D</t>
  </si>
  <si>
    <t>https://www.mouser.com/ProductDetail/Molex/105431-1206?qs=gZXFycFWdAPqH%252BGRvrmWaA%3D%3D</t>
  </si>
  <si>
    <t>Connector_Molex:Molex_Nano-Fit_105309-xx03_1x03_P2.50mm_Vertical</t>
  </si>
  <si>
    <t>Mag_Encoder</t>
  </si>
  <si>
    <t>https://www.mouser.com/ProductDetail/Molex/105430-2103?qs=gZXFycFWdAOlOh8KT1P6aQ%3D%3D</t>
  </si>
  <si>
    <t>Absolute Encoder (may already have)</t>
  </si>
  <si>
    <t>https://www.thethriftybot.com/products/thrifty-absolute-magnetic-encoder?variant=46774386229547</t>
  </si>
  <si>
    <t>N/A</t>
  </si>
  <si>
    <t>https://www.mouser.com/ProductDetail/TE-Connectivity-Holsworthy/CPF0805B499KE1?qs=DfH2yQaBz6vho7KYU49MHw%3D%3D</t>
  </si>
  <si>
    <t>https://www.mouser.com/ProductDetail/Vishay-Beyschlag/MCU08050D1052BP500?qs=wTZ%2FFzl837YdnMD%2FMn1LMQ%3D%3D</t>
  </si>
  <si>
    <t>https://www.mouser.com/ProductDetail/STMicroelectronics/LSM6DSLTR?qs=dTJS0cRn7oit9g7CgtPlyQ%3D%3D&amp;srsltid=AfmBOorehMIXdS9ahhILaC_CevmTkWEvtsouv_38L2CIv58gP7Av3NbQ</t>
  </si>
  <si>
    <t>https://www.mouser.com/ProductDetail/Monolithic-Power-Systems-MPS/MA730GQ-P?qs=YCa%2FAAYMW03olhL8jPL5vA%3D%3D</t>
  </si>
  <si>
    <t>https://www.mouser.com/ProductDetail/TAIYO-YUDEN/MAASL105CD7105MFCA01?qs=sGAEpiMZZMt7gvpyg0xT8jBHDtGZvLzXz1pHho7N5s5aZPC36RqY4A%3D%3D</t>
  </si>
  <si>
    <t>Molex_Nano-Fit_105309-xx05_1x05_P2.50mm_Vertical</t>
  </si>
  <si>
    <t>J9</t>
  </si>
  <si>
    <t>J8</t>
  </si>
  <si>
    <t>Molex_MicroFit3.0_1x4xP3.00mm_PolarizingPeg_Vertical</t>
  </si>
  <si>
    <t>R2, R4, R5</t>
  </si>
  <si>
    <t>Molex_Nano-Fit_105309-xx03_1x03_P2.50mm_Vertical</t>
  </si>
  <si>
    <t>J3</t>
  </si>
  <si>
    <t>1x4 Connector</t>
  </si>
  <si>
    <t>https://www.mouser.com/c/connectors/?q=molex%20micro-fit%201x4&amp;m=Molex</t>
  </si>
  <si>
    <t>https://www.mouser.com/ProductDetail/Molex/105431-1105?qs=gZXFycFWdAPORe9dcVavOw%3D%3D</t>
  </si>
  <si>
    <t>Mag_Encoder_Conn</t>
  </si>
  <si>
    <t>**Not needed for IMU functionality</t>
  </si>
  <si>
    <t>2k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</si>
</sst>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49" fontId="0" fillId="0" borderId="0" xfId="0" applyNumberFormat="1"/>
    <xf numFmtId="49" fontId="0" fillId="34" borderId="0" xfId="0" applyNumberFormat="1" applyFill="1"/>
    <xf numFmtId="0" fontId="0" fillId="34" borderId="0" xfId="0" applyFill="1"/>
    <xf numFmtId="0" fontId="16" fillId="0" borderId="10" xfId="0" applyFont="1" applyBorder="1"/>
    <xf numFmtId="0" fontId="0" fillId="35" borderId="0" xfId="0" applyFill="1"/>
    <xf numFmtId="49" fontId="16" fillId="33" borderId="10" xfId="0" applyNumberFormat="1" applyFont="1" applyFill="1" applyBorder="1"/>
    <xf numFmtId="0" fontId="18" fillId="0" borderId="0" xfId="42"/>
    <xf numFmtId="0" fontId="0" fillId="34" borderId="11" xfId="0" applyFill="1" applyBorder="1"/>
    <xf numFmtId="49" fontId="18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om/ProductDetail/TE-Connectivity-Holsworthy/CPF0805B499KE1?qs=DfH2yQaBz6vho7KYU49MHw%3D%3D" TargetMode="External"/><Relationship Id="rId3" Type="http://schemas.openxmlformats.org/officeDocument/2006/relationships/hyperlink" Target="https://www.mouser.com/ProductDetail/KYOCERA-AVX/KAM21BR71H104JT?qs=sGAEpiMZZMukHu%252BjC5l7YcmRMYNDachg8tnLc5V3VCI%3D" TargetMode="External"/><Relationship Id="rId7" Type="http://schemas.openxmlformats.org/officeDocument/2006/relationships/hyperlink" Target="https://www.mouser.com/c/connectors/?q=molex%20micro-fit%201x4&amp;m=Molex" TargetMode="External"/><Relationship Id="rId2" Type="http://schemas.openxmlformats.org/officeDocument/2006/relationships/hyperlink" Target="https://www.mouser.com/ProductDetail/KYOCERA-AVX/08055C474K4Z2A?qs=sGAEpiMZZMsh%252B1woXyUXj6D1Bk0YHTCTqnr0rpDNSIU%3D" TargetMode="External"/><Relationship Id="rId1" Type="http://schemas.openxmlformats.org/officeDocument/2006/relationships/hyperlink" Target="https://www.mouser.com/ProductDetail/Molex/105431-1105?qs=gZXFycFWdAPORe9dcVavOw%3D%3D" TargetMode="External"/><Relationship Id="rId6" Type="http://schemas.openxmlformats.org/officeDocument/2006/relationships/hyperlink" Target="https://www.mouser.com/ProductDetail/Molex/105431-1206?qs=gZXFycFWdAPqH%252BGRvrmWaA%3D%3D" TargetMode="External"/><Relationship Id="rId5" Type="http://schemas.openxmlformats.org/officeDocument/2006/relationships/hyperlink" Target="https://www.mouser.com/ProductDetail/Kingbright/APTD2012LCGCK?qs=AQlKX63v8RvNHN%2F9EGvNTg%3D%3D" TargetMode="External"/><Relationship Id="rId4" Type="http://schemas.openxmlformats.org/officeDocument/2006/relationships/hyperlink" Target="https://www.mouser.com/ProductDetail/TAIYO-YUDEN/MAASL105CD7105MFCA01?qs=sGAEpiMZZMt7gvpyg0xT8jBHDtGZvLzXz1pHho7N5s5aZPC36RqY4A%3D%3D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DAF7A-81FB-4B9E-B251-744F8F78D59C}">
  <dimension ref="A1:I36"/>
  <sheetViews>
    <sheetView tabSelected="1" topLeftCell="D1" zoomScale="98" zoomScaleNormal="100" workbookViewId="0">
      <selection activeCell="D37" sqref="D37"/>
    </sheetView>
  </sheetViews>
  <sheetFormatPr defaultRowHeight="14.4" x14ac:dyDescent="0.3"/>
  <cols>
    <col min="1" max="1" width="17.77734375" bestFit="1" customWidth="1"/>
    <col min="2" max="2" width="47.5546875" bestFit="1" customWidth="1"/>
    <col min="3" max="3" width="7.6640625" bestFit="1" customWidth="1"/>
    <col min="4" max="4" width="17.21875" bestFit="1" customWidth="1"/>
    <col min="5" max="5" width="19.6640625" bestFit="1" customWidth="1"/>
    <col min="6" max="6" width="49.21875" bestFit="1" customWidth="1"/>
    <col min="7" max="7" width="7.88671875" bestFit="1" customWidth="1"/>
    <col min="8" max="8" width="19.6640625" bestFit="1" customWidth="1"/>
    <col min="9" max="9" width="18" bestFit="1" customWidth="1"/>
  </cols>
  <sheetData>
    <row r="1" spans="1:9" x14ac:dyDescent="0.3">
      <c r="A1" s="4" t="s">
        <v>54</v>
      </c>
      <c r="F1" s="6" t="s">
        <v>52</v>
      </c>
    </row>
    <row r="3" spans="1:9" x14ac:dyDescent="0.3">
      <c r="A3" t="s">
        <v>38</v>
      </c>
      <c r="F3" s="1" t="s">
        <v>1</v>
      </c>
      <c r="G3" s="1" t="s">
        <v>2</v>
      </c>
      <c r="H3" s="1" t="s">
        <v>3</v>
      </c>
      <c r="I3" s="1" t="s">
        <v>53</v>
      </c>
    </row>
    <row r="4" spans="1:9" x14ac:dyDescent="0.3">
      <c r="A4" s="1" t="s">
        <v>0</v>
      </c>
      <c r="B4" s="1" t="s">
        <v>1</v>
      </c>
      <c r="C4" s="1" t="s">
        <v>2</v>
      </c>
      <c r="D4" s="1" t="s">
        <v>3</v>
      </c>
      <c r="F4" s="1" t="s">
        <v>34</v>
      </c>
      <c r="G4">
        <v>1</v>
      </c>
      <c r="H4" s="1" t="s">
        <v>48</v>
      </c>
      <c r="I4" s="9" t="s">
        <v>55</v>
      </c>
    </row>
    <row r="5" spans="1:9" x14ac:dyDescent="0.3">
      <c r="A5" s="1" t="s">
        <v>7</v>
      </c>
      <c r="B5" s="1" t="s">
        <v>34</v>
      </c>
      <c r="C5">
        <v>1</v>
      </c>
      <c r="D5" s="1" t="s">
        <v>48</v>
      </c>
      <c r="F5" s="1" t="s">
        <v>34</v>
      </c>
      <c r="G5">
        <v>2</v>
      </c>
      <c r="H5" s="1" t="s">
        <v>44</v>
      </c>
      <c r="I5" s="9" t="s">
        <v>56</v>
      </c>
    </row>
    <row r="6" spans="1:9" x14ac:dyDescent="0.3">
      <c r="A6" s="1" t="s">
        <v>33</v>
      </c>
      <c r="B6" s="1" t="s">
        <v>34</v>
      </c>
      <c r="C6">
        <v>1</v>
      </c>
      <c r="D6" s="1" t="s">
        <v>49</v>
      </c>
      <c r="F6" s="1" t="s">
        <v>34</v>
      </c>
      <c r="G6">
        <v>1</v>
      </c>
      <c r="H6" s="1" t="s">
        <v>47</v>
      </c>
      <c r="I6" s="9" t="s">
        <v>69</v>
      </c>
    </row>
    <row r="7" spans="1:9" x14ac:dyDescent="0.3">
      <c r="A7" s="1" t="s">
        <v>8</v>
      </c>
      <c r="B7" s="1" t="s">
        <v>9</v>
      </c>
      <c r="C7">
        <v>1</v>
      </c>
      <c r="D7" s="1" t="s">
        <v>10</v>
      </c>
      <c r="F7" s="1" t="s">
        <v>9</v>
      </c>
      <c r="G7">
        <v>2</v>
      </c>
      <c r="H7" s="1" t="s">
        <v>10</v>
      </c>
      <c r="I7" s="9" t="s">
        <v>57</v>
      </c>
    </row>
    <row r="8" spans="1:9" x14ac:dyDescent="0.3">
      <c r="A8" s="1" t="s">
        <v>20</v>
      </c>
      <c r="B8" s="1" t="s">
        <v>17</v>
      </c>
      <c r="C8">
        <v>1</v>
      </c>
      <c r="D8" s="1" t="s">
        <v>18</v>
      </c>
      <c r="F8" s="2" t="s">
        <v>17</v>
      </c>
      <c r="G8">
        <v>2</v>
      </c>
      <c r="H8" s="1" t="s">
        <v>18</v>
      </c>
      <c r="I8" s="9" t="s">
        <v>58</v>
      </c>
    </row>
    <row r="9" spans="1:9" x14ac:dyDescent="0.3">
      <c r="A9" s="1" t="s">
        <v>72</v>
      </c>
      <c r="B9" s="1" t="s">
        <v>73</v>
      </c>
      <c r="C9">
        <v>1</v>
      </c>
      <c r="D9" s="1" t="s">
        <v>22</v>
      </c>
      <c r="F9" s="1" t="s">
        <v>73</v>
      </c>
      <c r="G9">
        <v>2</v>
      </c>
      <c r="H9" s="1" t="s">
        <v>77</v>
      </c>
      <c r="I9" s="9" t="s">
        <v>78</v>
      </c>
    </row>
    <row r="10" spans="1:9" x14ac:dyDescent="0.3">
      <c r="A10" s="1" t="s">
        <v>71</v>
      </c>
      <c r="B10" s="1" t="s">
        <v>73</v>
      </c>
      <c r="C10">
        <v>1</v>
      </c>
      <c r="D10" s="1" t="s">
        <v>19</v>
      </c>
      <c r="F10" s="1" t="s">
        <v>28</v>
      </c>
      <c r="G10">
        <v>2</v>
      </c>
      <c r="H10" s="1" t="s">
        <v>82</v>
      </c>
      <c r="I10" s="9" t="s">
        <v>65</v>
      </c>
    </row>
    <row r="11" spans="1:9" x14ac:dyDescent="0.3">
      <c r="A11" s="1" t="s">
        <v>21</v>
      </c>
      <c r="B11" s="1" t="s">
        <v>70</v>
      </c>
      <c r="C11">
        <v>1</v>
      </c>
      <c r="D11" s="1" t="s">
        <v>37</v>
      </c>
      <c r="F11" s="1" t="s">
        <v>28</v>
      </c>
      <c r="G11">
        <v>3</v>
      </c>
      <c r="H11" s="1" t="s">
        <v>36</v>
      </c>
      <c r="I11" s="1" t="s">
        <v>66</v>
      </c>
    </row>
    <row r="12" spans="1:9" x14ac:dyDescent="0.3">
      <c r="A12" s="1" t="s">
        <v>27</v>
      </c>
      <c r="B12" s="1" t="s">
        <v>28</v>
      </c>
      <c r="C12">
        <v>1</v>
      </c>
      <c r="D12" s="1" t="s">
        <v>82</v>
      </c>
      <c r="F12" s="1" t="s">
        <v>41</v>
      </c>
      <c r="G12">
        <v>1</v>
      </c>
      <c r="H12" s="1" t="s">
        <v>42</v>
      </c>
      <c r="I12" s="1" t="s">
        <v>67</v>
      </c>
    </row>
    <row r="13" spans="1:9" x14ac:dyDescent="0.3">
      <c r="A13" s="1" t="s">
        <v>74</v>
      </c>
      <c r="B13" s="1" t="s">
        <v>28</v>
      </c>
      <c r="C13">
        <v>3</v>
      </c>
      <c r="D13" s="1" t="s">
        <v>36</v>
      </c>
      <c r="F13" s="1" t="s">
        <v>70</v>
      </c>
      <c r="G13">
        <v>2</v>
      </c>
      <c r="H13" s="1" t="s">
        <v>43</v>
      </c>
      <c r="I13" s="7" t="s">
        <v>79</v>
      </c>
    </row>
    <row r="14" spans="1:9" x14ac:dyDescent="0.3">
      <c r="A14" s="2" t="s">
        <v>11</v>
      </c>
      <c r="B14" s="2" t="s">
        <v>5</v>
      </c>
      <c r="C14" s="3">
        <v>1</v>
      </c>
      <c r="D14" s="2" t="s">
        <v>50</v>
      </c>
      <c r="F14" s="2" t="s">
        <v>45</v>
      </c>
      <c r="G14">
        <v>1</v>
      </c>
      <c r="H14" s="1" t="s">
        <v>46</v>
      </c>
      <c r="I14" s="1" t="s">
        <v>68</v>
      </c>
    </row>
    <row r="15" spans="1:9" x14ac:dyDescent="0.3">
      <c r="A15" s="2" t="s">
        <v>23</v>
      </c>
      <c r="B15" s="2" t="s">
        <v>5</v>
      </c>
      <c r="C15" s="3">
        <v>1</v>
      </c>
      <c r="D15" s="2" t="s">
        <v>24</v>
      </c>
      <c r="F15" s="2" t="s">
        <v>75</v>
      </c>
      <c r="G15">
        <v>1</v>
      </c>
      <c r="H15" s="1" t="s">
        <v>80</v>
      </c>
      <c r="I15" s="1" t="s">
        <v>61</v>
      </c>
    </row>
    <row r="16" spans="1:9" x14ac:dyDescent="0.3">
      <c r="A16" s="2" t="s">
        <v>25</v>
      </c>
      <c r="B16" s="2" t="s">
        <v>5</v>
      </c>
      <c r="C16" s="3">
        <v>1</v>
      </c>
      <c r="D16" s="2" t="s">
        <v>26</v>
      </c>
      <c r="F16" s="2" t="s">
        <v>62</v>
      </c>
      <c r="G16">
        <v>1</v>
      </c>
      <c r="H16" s="1" t="s">
        <v>64</v>
      </c>
      <c r="I16" s="1" t="s">
        <v>63</v>
      </c>
    </row>
    <row r="17" spans="1:6" x14ac:dyDescent="0.3">
      <c r="A17" s="2" t="s">
        <v>12</v>
      </c>
      <c r="B17" s="2" t="s">
        <v>5</v>
      </c>
      <c r="C17" s="3">
        <v>1</v>
      </c>
      <c r="D17" s="2" t="s">
        <v>13</v>
      </c>
    </row>
    <row r="18" spans="1:6" x14ac:dyDescent="0.3">
      <c r="A18" s="2" t="s">
        <v>31</v>
      </c>
      <c r="B18" s="2" t="s">
        <v>5</v>
      </c>
      <c r="C18" s="3">
        <v>1</v>
      </c>
      <c r="D18" s="2" t="s">
        <v>32</v>
      </c>
    </row>
    <row r="19" spans="1:6" x14ac:dyDescent="0.3">
      <c r="A19" s="2" t="s">
        <v>4</v>
      </c>
      <c r="B19" s="2" t="s">
        <v>5</v>
      </c>
      <c r="C19" s="3">
        <v>1</v>
      </c>
      <c r="D19" s="2" t="s">
        <v>6</v>
      </c>
      <c r="F19" s="8" t="s">
        <v>81</v>
      </c>
    </row>
    <row r="20" spans="1:6" x14ac:dyDescent="0.3">
      <c r="A20" s="2" t="s">
        <v>14</v>
      </c>
      <c r="B20" s="2" t="s">
        <v>5</v>
      </c>
      <c r="C20" s="3">
        <v>1</v>
      </c>
      <c r="D20" s="2" t="s">
        <v>15</v>
      </c>
    </row>
    <row r="21" spans="1:6" x14ac:dyDescent="0.3">
      <c r="A21" s="1" t="s">
        <v>29</v>
      </c>
      <c r="B21" s="1" t="s">
        <v>30</v>
      </c>
      <c r="C21">
        <v>1</v>
      </c>
      <c r="D21" s="1" t="s">
        <v>30</v>
      </c>
    </row>
    <row r="22" spans="1:6" x14ac:dyDescent="0.3">
      <c r="A22" s="1" t="s">
        <v>76</v>
      </c>
      <c r="B22" t="s">
        <v>59</v>
      </c>
      <c r="C22" s="5">
        <v>1</v>
      </c>
      <c r="D22" t="s">
        <v>60</v>
      </c>
    </row>
    <row r="25" spans="1:6" x14ac:dyDescent="0.3">
      <c r="A25" s="1" t="s">
        <v>39</v>
      </c>
    </row>
    <row r="26" spans="1:6" x14ac:dyDescent="0.3">
      <c r="A26" s="1" t="str">
        <f>A4</f>
        <v>Designator</v>
      </c>
      <c r="B26" s="1" t="str">
        <f>B4</f>
        <v>Footprint</v>
      </c>
      <c r="C26" s="1" t="str">
        <f>C4</f>
        <v>Quantity</v>
      </c>
      <c r="D26" s="1" t="str">
        <f>D4</f>
        <v>Designation</v>
      </c>
    </row>
    <row r="27" spans="1:6" x14ac:dyDescent="0.3">
      <c r="A27" t="s">
        <v>51</v>
      </c>
      <c r="B27" t="s">
        <v>34</v>
      </c>
      <c r="C27">
        <v>2</v>
      </c>
      <c r="D27" t="s">
        <v>44</v>
      </c>
    </row>
    <row r="28" spans="1:6" x14ac:dyDescent="0.3">
      <c r="A28" t="s">
        <v>29</v>
      </c>
      <c r="B28" t="s">
        <v>41</v>
      </c>
      <c r="C28">
        <v>1</v>
      </c>
      <c r="D28" t="s">
        <v>42</v>
      </c>
    </row>
    <row r="29" spans="1:6" x14ac:dyDescent="0.3">
      <c r="A29" t="s">
        <v>16</v>
      </c>
      <c r="B29" s="1" t="s">
        <v>70</v>
      </c>
      <c r="C29">
        <v>1</v>
      </c>
      <c r="D29" t="s">
        <v>43</v>
      </c>
    </row>
    <row r="31" spans="1:6" x14ac:dyDescent="0.3">
      <c r="A31" s="1" t="str">
        <f>A4</f>
        <v>Designator</v>
      </c>
      <c r="B31" s="1" t="str">
        <f>B4</f>
        <v>Footprint</v>
      </c>
      <c r="C31" s="1" t="str">
        <f>C4</f>
        <v>Quantity</v>
      </c>
      <c r="D31" s="1" t="str">
        <f>D4</f>
        <v>Designation</v>
      </c>
    </row>
    <row r="32" spans="1:6" x14ac:dyDescent="0.3">
      <c r="A32" t="s">
        <v>29</v>
      </c>
      <c r="B32" t="s">
        <v>45</v>
      </c>
      <c r="C32">
        <v>1</v>
      </c>
      <c r="D32" t="s">
        <v>46</v>
      </c>
    </row>
    <row r="33" spans="1:4" x14ac:dyDescent="0.3">
      <c r="A33" t="s">
        <v>40</v>
      </c>
      <c r="B33" s="1" t="s">
        <v>34</v>
      </c>
      <c r="C33">
        <v>1</v>
      </c>
      <c r="D33" t="s">
        <v>47</v>
      </c>
    </row>
    <row r="34" spans="1:4" x14ac:dyDescent="0.3">
      <c r="A34" t="s">
        <v>21</v>
      </c>
      <c r="B34" t="s">
        <v>17</v>
      </c>
      <c r="C34">
        <v>1</v>
      </c>
      <c r="D34" t="s">
        <v>18</v>
      </c>
    </row>
    <row r="35" spans="1:4" x14ac:dyDescent="0.3">
      <c r="A35" t="s">
        <v>8</v>
      </c>
      <c r="B35" t="s">
        <v>9</v>
      </c>
      <c r="C35">
        <v>1</v>
      </c>
      <c r="D35" t="s">
        <v>10</v>
      </c>
    </row>
    <row r="36" spans="1:4" x14ac:dyDescent="0.3">
      <c r="A36" t="s">
        <v>35</v>
      </c>
      <c r="B36" t="s">
        <v>28</v>
      </c>
      <c r="C36">
        <v>1</v>
      </c>
      <c r="D36" t="s">
        <v>82</v>
      </c>
    </row>
  </sheetData>
  <sortState xmlns:xlrd2="http://schemas.microsoft.com/office/spreadsheetml/2017/richdata2" ref="A2:E23">
    <sortCondition ref="A2:A23"/>
  </sortState>
  <hyperlinks>
    <hyperlink ref="I13" r:id="rId1" xr:uid="{429F1D3D-ED0C-4720-AF22-E6BFABAF0A63}"/>
    <hyperlink ref="I4" r:id="rId2" xr:uid="{8388FED2-3C19-4655-9BEB-FC11572BD191}"/>
    <hyperlink ref="I5" r:id="rId3" xr:uid="{88C3D3F8-BC0C-42B0-A660-70E1B1F616EA}"/>
    <hyperlink ref="I6" r:id="rId4" xr:uid="{F8208C39-6E45-4F95-B991-B8D202B0BC21}"/>
    <hyperlink ref="I7" r:id="rId5" xr:uid="{D8759320-55A0-4581-84A3-0339E24B1F18}"/>
    <hyperlink ref="I8" r:id="rId6" xr:uid="{B80A0B92-B8E2-483D-BF80-79CCE82BEF1A}"/>
    <hyperlink ref="I9" r:id="rId7" xr:uid="{EBCFB1E2-D11A-41E4-A6B7-6E51976AA61B}"/>
    <hyperlink ref="I10" r:id="rId8" xr:uid="{48296E6E-F63C-49CE-9E85-5544758BD538}"/>
  </hyperlinks>
  <pageMargins left="0.7" right="0.7" top="0.75" bottom="0.75" header="0.3" footer="0.3"/>
  <pageSetup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IMU_WheelSpeed_BOM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Adiv Padgilwar</dc:creator>
  <cp:lastModifiedBy>Adiv Padgilwar</cp:lastModifiedBy>
  <dcterms:created xsi:type="dcterms:W3CDTF">2025-02-22T00:25:00Z</dcterms:created>
  <dcterms:modified xsi:type="dcterms:W3CDTF">2025-03-24T05:11:03Z</dcterms:modified>
</cp:coreProperties>
</file>