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엑셀\"/>
    </mc:Choice>
  </mc:AlternateContent>
  <bookViews>
    <workbookView xWindow="0" yWindow="0" windowWidth="21570" windowHeight="8010"/>
  </bookViews>
  <sheets>
    <sheet name="Sheet1" sheetId="4" r:id="rId1"/>
    <sheet name="Sheet2" sheetId="2" r:id="rId2"/>
  </sheets>
  <definedNames>
    <definedName name="재고수량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  <c r="E13" i="4"/>
  <c r="J13" i="4"/>
  <c r="J6" i="4"/>
  <c r="J7" i="4"/>
  <c r="J8" i="4"/>
  <c r="J9" i="4"/>
  <c r="J10" i="4"/>
  <c r="J11" i="4"/>
  <c r="J12" i="4"/>
  <c r="J5" i="4"/>
</calcChain>
</file>

<file path=xl/sharedStrings.xml><?xml version="1.0" encoding="utf-8"?>
<sst xmlns="http://schemas.openxmlformats.org/spreadsheetml/2006/main" count="87" uniqueCount="82">
  <si>
    <t>NHN은 이렇게한다 웹 접근성 프로젝트 시작하기(박태준,조진주,김한솔)/18,000원</t>
    <phoneticPr fontId="1" type="noConversion"/>
  </si>
  <si>
    <t>초보자를 위한 C 언어 300제(김은철)/20,000원</t>
    <phoneticPr fontId="1" type="noConversion"/>
  </si>
  <si>
    <t>도널드 노먼의 디자인과 인간 심리 (도널드 노먼)/17000원</t>
    <phoneticPr fontId="1" type="noConversion"/>
  </si>
  <si>
    <t>SQL 첫걸음 (하루 30분 36강으로 배우는 완전 초보의 SQL 따라잡기)아사이 아츠시 저 박준용 역 한빛미디어/22,000원</t>
    <phoneticPr fontId="1" type="noConversion"/>
  </si>
  <si>
    <t>Do it! 점프 투 파이썬 (박응용 저)/18,800원</t>
    <phoneticPr fontId="1" type="noConversion"/>
  </si>
  <si>
    <t>죽음에 관하여2/15,000원</t>
    <phoneticPr fontId="1" type="noConversion"/>
  </si>
  <si>
    <t>돌이킬 수 없는 약속(야쿠마루 가쿠)/15,000원</t>
    <phoneticPr fontId="1" type="noConversion"/>
  </si>
  <si>
    <t>향료와 향수(한상길)/20,000원</t>
    <phoneticPr fontId="1" type="noConversion"/>
  </si>
  <si>
    <t xml:space="preserve">일러스트레이터 아트웍 (ca 편집부)/22000원 </t>
    <phoneticPr fontId="1" type="noConversion"/>
  </si>
  <si>
    <t>박지훈</t>
    <phoneticPr fontId="1" type="noConversion"/>
  </si>
  <si>
    <t>이대휘</t>
    <phoneticPr fontId="1" type="noConversion"/>
  </si>
  <si>
    <t>김재환</t>
    <phoneticPr fontId="1" type="noConversion"/>
  </si>
  <si>
    <t>옹성우</t>
    <phoneticPr fontId="1" type="noConversion"/>
  </si>
  <si>
    <t>박우진</t>
    <phoneticPr fontId="1" type="noConversion"/>
  </si>
  <si>
    <t>윤지성</t>
    <phoneticPr fontId="1" type="noConversion"/>
  </si>
  <si>
    <t>황민현</t>
    <phoneticPr fontId="1" type="noConversion"/>
  </si>
  <si>
    <t>배진영</t>
    <phoneticPr fontId="1" type="noConversion"/>
  </si>
  <si>
    <t>하성운</t>
    <phoneticPr fontId="1" type="noConversion"/>
  </si>
  <si>
    <t>수호</t>
    <phoneticPr fontId="1" type="noConversion"/>
  </si>
  <si>
    <t>찬열</t>
    <phoneticPr fontId="1" type="noConversion"/>
  </si>
  <si>
    <t>카이</t>
    <phoneticPr fontId="1" type="noConversion"/>
  </si>
  <si>
    <t>디오</t>
    <phoneticPr fontId="1" type="noConversion"/>
  </si>
  <si>
    <t>백현</t>
    <phoneticPr fontId="1" type="noConversion"/>
  </si>
  <si>
    <t>세훈</t>
    <phoneticPr fontId="1" type="noConversion"/>
  </si>
  <si>
    <t>시우민</t>
    <phoneticPr fontId="1" type="noConversion"/>
  </si>
  <si>
    <t>첸</t>
    <phoneticPr fontId="1" type="noConversion"/>
  </si>
  <si>
    <t>레이</t>
    <phoneticPr fontId="1" type="noConversion"/>
  </si>
  <si>
    <t>강다니엘</t>
    <phoneticPr fontId="1" type="noConversion"/>
  </si>
  <si>
    <t>소년이 온다 (한강)/12000원</t>
    <phoneticPr fontId="1" type="noConversion"/>
  </si>
  <si>
    <t>곰돌이 푸, 서두르지 않아도 괜찮아 (곰돌이 푸)/13,800원</t>
    <phoneticPr fontId="1" type="noConversion"/>
  </si>
  <si>
    <t>모든 것이 마법처럼 괜찮아 질거라고 (제딧)/13,800원</t>
    <phoneticPr fontId="1" type="noConversion"/>
  </si>
  <si>
    <t>라이관린</t>
    <phoneticPr fontId="1" type="noConversion"/>
  </si>
  <si>
    <t>프로그래머, 수학으로 생각하라-개정판 (유키 히로시) /20,000원</t>
    <phoneticPr fontId="1" type="noConversion"/>
  </si>
  <si>
    <t xml:space="preserve">나는 돈에 미쳤다/15,000원 </t>
    <phoneticPr fontId="1" type="noConversion"/>
  </si>
  <si>
    <t>거울 속 외딴성(츠지무라 미즈키) /16,500원</t>
    <phoneticPr fontId="1" type="noConversion"/>
  </si>
  <si>
    <t>좋은 디자인을 만드는 33가지 서체 이야기(디자인 라이브러리 03)/20000원</t>
    <phoneticPr fontId="1" type="noConversion"/>
  </si>
  <si>
    <t>ASP.NET (윤석민)/18,000원</t>
    <phoneticPr fontId="1" type="noConversion"/>
  </si>
  <si>
    <t>재고수량</t>
    <phoneticPr fontId="1" type="noConversion"/>
  </si>
  <si>
    <t>제품 코드</t>
    <phoneticPr fontId="1" type="noConversion"/>
  </si>
  <si>
    <t>최다 재고수량</t>
    <phoneticPr fontId="1" type="noConversion"/>
  </si>
  <si>
    <t>SET 제품 개수</t>
    <phoneticPr fontId="1" type="noConversion"/>
  </si>
  <si>
    <t>SET 판매수량 평균</t>
    <phoneticPr fontId="1" type="noConversion"/>
  </si>
  <si>
    <t>제아</t>
    <phoneticPr fontId="1" type="noConversion"/>
  </si>
  <si>
    <t>상의</t>
    <phoneticPr fontId="1" type="noConversion"/>
  </si>
  <si>
    <t>트윙클 T</t>
    <phoneticPr fontId="1" type="noConversion"/>
  </si>
  <si>
    <t>ST9770</t>
    <phoneticPr fontId="1" type="noConversion"/>
  </si>
  <si>
    <t>달팽이</t>
    <phoneticPr fontId="1" type="noConversion"/>
  </si>
  <si>
    <t>하의</t>
    <phoneticPr fontId="1" type="noConversion"/>
  </si>
  <si>
    <t>그렌카모팬츠</t>
    <phoneticPr fontId="1" type="noConversion"/>
  </si>
  <si>
    <t>SE6021</t>
    <phoneticPr fontId="1" type="noConversion"/>
  </si>
  <si>
    <t>제아</t>
    <phoneticPr fontId="1" type="noConversion"/>
  </si>
  <si>
    <t>상의</t>
    <phoneticPr fontId="1" type="noConversion"/>
  </si>
  <si>
    <t>에이스줄 T</t>
    <phoneticPr fontId="1" type="noConversion"/>
  </si>
  <si>
    <t>ST1003</t>
    <phoneticPr fontId="1" type="noConversion"/>
  </si>
  <si>
    <t>달팽이</t>
    <phoneticPr fontId="1" type="noConversion"/>
  </si>
  <si>
    <t>하의</t>
    <phoneticPr fontId="1" type="noConversion"/>
  </si>
  <si>
    <t>카야세모팬츠</t>
    <phoneticPr fontId="1" type="noConversion"/>
  </si>
  <si>
    <t>DE7021</t>
    <phoneticPr fontId="1" type="noConversion"/>
  </si>
  <si>
    <t>베베</t>
    <phoneticPr fontId="1" type="noConversion"/>
  </si>
  <si>
    <t>SET</t>
    <phoneticPr fontId="1" type="noConversion"/>
  </si>
  <si>
    <t>초코별</t>
    <phoneticPr fontId="1" type="noConversion"/>
  </si>
  <si>
    <t>DE3201</t>
    <phoneticPr fontId="1" type="noConversion"/>
  </si>
  <si>
    <t>베베</t>
    <phoneticPr fontId="1" type="noConversion"/>
  </si>
  <si>
    <t>마카롱머그컵</t>
    <phoneticPr fontId="1" type="noConversion"/>
  </si>
  <si>
    <t>SS1048</t>
    <phoneticPr fontId="1" type="noConversion"/>
  </si>
  <si>
    <t>SET</t>
    <phoneticPr fontId="1" type="noConversion"/>
  </si>
  <si>
    <t>제로니정글</t>
    <phoneticPr fontId="1" type="noConversion"/>
  </si>
  <si>
    <t>SS1061</t>
    <phoneticPr fontId="1" type="noConversion"/>
  </si>
  <si>
    <t>11트레이닝</t>
    <phoneticPr fontId="1" type="noConversion"/>
  </si>
  <si>
    <t>DS3113</t>
    <phoneticPr fontId="1" type="noConversion"/>
  </si>
  <si>
    <t>판매순위</t>
    <phoneticPr fontId="1" type="noConversion"/>
  </si>
  <si>
    <t>비고</t>
    <phoneticPr fontId="1" type="noConversion"/>
  </si>
  <si>
    <t>제조사</t>
    <phoneticPr fontId="1" type="noConversion"/>
  </si>
  <si>
    <t>판매가
(단위:원)</t>
    <phoneticPr fontId="1" type="noConversion"/>
  </si>
  <si>
    <t>판매수량</t>
    <phoneticPr fontId="1" type="noConversion"/>
  </si>
  <si>
    <t>구분</t>
    <phoneticPr fontId="1" type="noConversion"/>
  </si>
  <si>
    <t>제품명</t>
    <phoneticPr fontId="1" type="noConversion"/>
  </si>
  <si>
    <t>제품코드</t>
    <phoneticPr fontId="1" type="noConversion"/>
  </si>
  <si>
    <t xml:space="preserve">2. IF함수, VLOOKUP함수 </t>
    <phoneticPr fontId="1" type="noConversion"/>
  </si>
  <si>
    <t>3. 조건부 서식</t>
    <phoneticPr fontId="1" type="noConversion"/>
  </si>
  <si>
    <t>4. 필터, 정렬 텍스트, 분할</t>
    <phoneticPr fontId="1" type="noConversion"/>
  </si>
  <si>
    <t>1. 함수 복습 및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</si>
</sst>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1" fontId="0" fillId="0" borderId="6" xfId="1" applyFont="1" applyBorder="1" applyAlignment="1">
      <alignment horizontal="right" vertical="center"/>
    </xf>
    <xf numFmtId="176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38100</xdr:rowOff>
    </xdr:from>
    <xdr:to>
      <xdr:col>6</xdr:col>
      <xdr:colOff>428625</xdr:colOff>
      <xdr:row>2</xdr:row>
      <xdr:rowOff>238125</xdr:rowOff>
    </xdr:to>
    <xdr:sp macro="" textlink="">
      <xdr:nvSpPr>
        <xdr:cNvPr id="2" name="모서리가 둥근 직사각형 1"/>
        <xdr:cNvSpPr/>
      </xdr:nvSpPr>
      <xdr:spPr>
        <a:xfrm>
          <a:off x="733425" y="38100"/>
          <a:ext cx="3810000" cy="590550"/>
        </a:xfrm>
        <a:prstGeom prst="roundRect">
          <a:avLst/>
        </a:prstGeom>
        <a:solidFill>
          <a:srgbClr val="0070C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bg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무지개 의류 판매 현황</a:t>
          </a:r>
        </a:p>
      </xdr:txBody>
    </xdr:sp>
    <xdr:clientData/>
  </xdr:twoCellAnchor>
  <xdr:oneCellAnchor>
    <xdr:from>
      <xdr:col>6</xdr:col>
      <xdr:colOff>514350</xdr:colOff>
      <xdr:row>0</xdr:row>
      <xdr:rowOff>104775</xdr:rowOff>
    </xdr:from>
    <xdr:ext cx="2219325" cy="733425"/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104775"/>
          <a:ext cx="2219325" cy="733425"/>
        </a:xfrm>
        <a:prstGeom prst="rect">
          <a:avLst/>
        </a:prstGeom>
        <a:solidFill>
          <a:schemeClr val="bg1"/>
        </a:solidFill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zoomScaleNormal="100" workbookViewId="0">
      <selection activeCell="C16" sqref="C16"/>
    </sheetView>
  </sheetViews>
  <sheetFormatPr defaultRowHeight="16.5" x14ac:dyDescent="0.3"/>
  <cols>
    <col min="1" max="1" width="1.625" customWidth="1"/>
    <col min="3" max="3" width="13" bestFit="1" customWidth="1"/>
  </cols>
  <sheetData>
    <row r="1" spans="2:13" ht="24.95" customHeight="1" x14ac:dyDescent="0.3"/>
    <row r="2" spans="2:13" ht="24.95" customHeight="1" x14ac:dyDescent="0.3"/>
    <row r="3" spans="2:13" ht="24.95" customHeight="1" thickBot="1" x14ac:dyDescent="0.35"/>
    <row r="4" spans="2:13" ht="33" x14ac:dyDescent="0.3">
      <c r="B4" s="12" t="s">
        <v>77</v>
      </c>
      <c r="C4" s="10" t="s">
        <v>76</v>
      </c>
      <c r="D4" s="10" t="s">
        <v>75</v>
      </c>
      <c r="E4" s="10" t="s">
        <v>74</v>
      </c>
      <c r="F4" s="10" t="s">
        <v>37</v>
      </c>
      <c r="G4" s="11" t="s">
        <v>73</v>
      </c>
      <c r="H4" s="10" t="s">
        <v>72</v>
      </c>
      <c r="I4" s="10" t="s">
        <v>71</v>
      </c>
      <c r="J4" s="9" t="s">
        <v>70</v>
      </c>
    </row>
    <row r="5" spans="2:13" x14ac:dyDescent="0.3">
      <c r="B5" s="8" t="s">
        <v>69</v>
      </c>
      <c r="C5" s="5" t="s">
        <v>68</v>
      </c>
      <c r="D5" s="5" t="s">
        <v>59</v>
      </c>
      <c r="E5" s="7">
        <v>136</v>
      </c>
      <c r="F5" s="5">
        <v>144</v>
      </c>
      <c r="G5" s="6">
        <v>14000</v>
      </c>
      <c r="H5" s="5" t="s">
        <v>62</v>
      </c>
      <c r="I5" s="5"/>
      <c r="J5" s="4" t="str">
        <f>RANK(E5,$E$5:$E$12)&amp;"위"</f>
        <v>7위</v>
      </c>
      <c r="M5" t="s">
        <v>81</v>
      </c>
    </row>
    <row r="6" spans="2:13" x14ac:dyDescent="0.3">
      <c r="B6" s="8" t="s">
        <v>67</v>
      </c>
      <c r="C6" s="5" t="s">
        <v>66</v>
      </c>
      <c r="D6" s="5" t="s">
        <v>65</v>
      </c>
      <c r="E6" s="7">
        <v>219</v>
      </c>
      <c r="F6" s="5">
        <v>321</v>
      </c>
      <c r="G6" s="6">
        <v>48000</v>
      </c>
      <c r="H6" s="5" t="s">
        <v>50</v>
      </c>
      <c r="I6" s="5"/>
      <c r="J6" s="4" t="str">
        <f t="shared" ref="J6:J12" si="0">RANK(E6,$E$5:$E$12)&amp;"위"</f>
        <v>5위</v>
      </c>
      <c r="M6" t="s">
        <v>78</v>
      </c>
    </row>
    <row r="7" spans="2:13" x14ac:dyDescent="0.3">
      <c r="B7" s="8" t="s">
        <v>64</v>
      </c>
      <c r="C7" s="5" t="s">
        <v>63</v>
      </c>
      <c r="D7" s="5" t="s">
        <v>59</v>
      </c>
      <c r="E7" s="7">
        <v>341</v>
      </c>
      <c r="F7" s="5">
        <v>239</v>
      </c>
      <c r="G7" s="6">
        <v>52000</v>
      </c>
      <c r="H7" s="5" t="s">
        <v>62</v>
      </c>
      <c r="I7" s="5"/>
      <c r="J7" s="4" t="str">
        <f t="shared" si="0"/>
        <v>2위</v>
      </c>
      <c r="M7" t="s">
        <v>79</v>
      </c>
    </row>
    <row r="8" spans="2:13" x14ac:dyDescent="0.3">
      <c r="B8" s="8" t="s">
        <v>61</v>
      </c>
      <c r="C8" s="5" t="s">
        <v>60</v>
      </c>
      <c r="D8" s="5" t="s">
        <v>59</v>
      </c>
      <c r="E8" s="7">
        <v>229</v>
      </c>
      <c r="F8" s="5">
        <v>121</v>
      </c>
      <c r="G8" s="6">
        <v>79800</v>
      </c>
      <c r="H8" s="5" t="s">
        <v>58</v>
      </c>
      <c r="I8" s="5"/>
      <c r="J8" s="4" t="str">
        <f t="shared" si="0"/>
        <v>4위</v>
      </c>
      <c r="M8" t="s">
        <v>80</v>
      </c>
    </row>
    <row r="9" spans="2:13" x14ac:dyDescent="0.3">
      <c r="B9" s="8" t="s">
        <v>57</v>
      </c>
      <c r="C9" s="5" t="s">
        <v>56</v>
      </c>
      <c r="D9" s="5" t="s">
        <v>55</v>
      </c>
      <c r="E9" s="7">
        <v>137</v>
      </c>
      <c r="F9" s="5">
        <v>143</v>
      </c>
      <c r="G9" s="6">
        <v>15900</v>
      </c>
      <c r="H9" s="5" t="s">
        <v>54</v>
      </c>
      <c r="I9" s="5"/>
      <c r="J9" s="4" t="str">
        <f t="shared" si="0"/>
        <v>6위</v>
      </c>
    </row>
    <row r="10" spans="2:13" x14ac:dyDescent="0.3">
      <c r="B10" s="8" t="s">
        <v>53</v>
      </c>
      <c r="C10" s="5" t="s">
        <v>52</v>
      </c>
      <c r="D10" s="5" t="s">
        <v>51</v>
      </c>
      <c r="E10" s="7">
        <v>320</v>
      </c>
      <c r="F10" s="5">
        <v>130</v>
      </c>
      <c r="G10" s="6">
        <v>27000</v>
      </c>
      <c r="H10" s="5" t="s">
        <v>50</v>
      </c>
      <c r="I10" s="5"/>
      <c r="J10" s="4" t="str">
        <f t="shared" si="0"/>
        <v>3위</v>
      </c>
    </row>
    <row r="11" spans="2:13" x14ac:dyDescent="0.3">
      <c r="B11" s="8" t="s">
        <v>49</v>
      </c>
      <c r="C11" s="5" t="s">
        <v>48</v>
      </c>
      <c r="D11" s="5" t="s">
        <v>47</v>
      </c>
      <c r="E11" s="7">
        <v>30</v>
      </c>
      <c r="F11" s="5">
        <v>220</v>
      </c>
      <c r="G11" s="6">
        <v>8900</v>
      </c>
      <c r="H11" s="5" t="s">
        <v>46</v>
      </c>
      <c r="I11" s="5"/>
      <c r="J11" s="4" t="str">
        <f t="shared" si="0"/>
        <v>8위</v>
      </c>
    </row>
    <row r="12" spans="2:13" x14ac:dyDescent="0.3">
      <c r="B12" s="8" t="s">
        <v>45</v>
      </c>
      <c r="C12" s="5" t="s">
        <v>44</v>
      </c>
      <c r="D12" s="5" t="s">
        <v>43</v>
      </c>
      <c r="E12" s="7">
        <v>422</v>
      </c>
      <c r="F12" s="5">
        <v>228</v>
      </c>
      <c r="G12" s="6">
        <v>7900</v>
      </c>
      <c r="H12" s="5" t="s">
        <v>42</v>
      </c>
      <c r="I12" s="5"/>
      <c r="J12" s="4" t="str">
        <f t="shared" si="0"/>
        <v>1위</v>
      </c>
    </row>
    <row r="13" spans="2:13" x14ac:dyDescent="0.3">
      <c r="B13" s="13" t="s">
        <v>41</v>
      </c>
      <c r="C13" s="14"/>
      <c r="D13" s="14"/>
      <c r="E13" s="7">
        <f>AVERAGE(E5:E8)</f>
        <v>231.25</v>
      </c>
      <c r="F13" s="17"/>
      <c r="G13" s="14" t="s">
        <v>40</v>
      </c>
      <c r="H13" s="14"/>
      <c r="I13" s="14"/>
      <c r="J13" s="4">
        <f>COUNTIF(D4:D12,"SET")</f>
        <v>4</v>
      </c>
    </row>
    <row r="14" spans="2:13" ht="17.25" thickBot="1" x14ac:dyDescent="0.35">
      <c r="B14" s="15" t="s">
        <v>39</v>
      </c>
      <c r="C14" s="16"/>
      <c r="D14" s="16"/>
      <c r="E14" s="3">
        <f>MAX(F5:F12)</f>
        <v>321</v>
      </c>
      <c r="F14" s="18"/>
      <c r="G14" s="2" t="s">
        <v>38</v>
      </c>
      <c r="H14" s="3"/>
      <c r="I14" s="2" t="s">
        <v>37</v>
      </c>
      <c r="J14" s="1"/>
    </row>
    <row r="18" spans="11:11" x14ac:dyDescent="0.3">
      <c r="K18" s="19"/>
    </row>
  </sheetData>
  <mergeCells count="4">
    <mergeCell ref="B13:D13"/>
    <mergeCell ref="B14:D14"/>
    <mergeCell ref="F13:F14"/>
    <mergeCell ref="G13:I13"/>
  </mergeCells>
  <phoneticPr fontId="1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42"/>
  <sheetViews>
    <sheetView topLeftCell="A10" workbookViewId="0">
      <selection activeCell="I40" sqref="I40"/>
    </sheetView>
  </sheetViews>
  <sheetFormatPr defaultRowHeight="16.5" x14ac:dyDescent="0.3"/>
  <cols>
    <col min="1" max="1" width="1.625" customWidth="1"/>
  </cols>
  <sheetData>
    <row r="4" spans="2:2" x14ac:dyDescent="0.3">
      <c r="B4" t="s">
        <v>32</v>
      </c>
    </row>
    <row r="5" spans="2:2" x14ac:dyDescent="0.3">
      <c r="B5" t="s">
        <v>0</v>
      </c>
    </row>
    <row r="6" spans="2:2" x14ac:dyDescent="0.3">
      <c r="B6" t="s">
        <v>33</v>
      </c>
    </row>
    <row r="7" spans="2:2" x14ac:dyDescent="0.3">
      <c r="B7" t="s">
        <v>34</v>
      </c>
    </row>
    <row r="8" spans="2:2" x14ac:dyDescent="0.3">
      <c r="B8" t="s">
        <v>3</v>
      </c>
    </row>
    <row r="9" spans="2:2" x14ac:dyDescent="0.3">
      <c r="B9" t="s">
        <v>6</v>
      </c>
    </row>
    <row r="10" spans="2:2" x14ac:dyDescent="0.3">
      <c r="B10" t="s">
        <v>1</v>
      </c>
    </row>
    <row r="11" spans="2:2" x14ac:dyDescent="0.3">
      <c r="B11" t="s">
        <v>7</v>
      </c>
    </row>
    <row r="12" spans="2:2" x14ac:dyDescent="0.3">
      <c r="B12" t="s">
        <v>4</v>
      </c>
    </row>
    <row r="13" spans="2:2" x14ac:dyDescent="0.3">
      <c r="B13" t="s">
        <v>36</v>
      </c>
    </row>
    <row r="14" spans="2:2" x14ac:dyDescent="0.3">
      <c r="B14" t="s">
        <v>2</v>
      </c>
    </row>
    <row r="15" spans="2:2" x14ac:dyDescent="0.3">
      <c r="B15" t="s">
        <v>28</v>
      </c>
    </row>
    <row r="16" spans="2:2" x14ac:dyDescent="0.3">
      <c r="B16" t="s">
        <v>29</v>
      </c>
    </row>
    <row r="17" spans="2:3" x14ac:dyDescent="0.3">
      <c r="B17" t="s">
        <v>5</v>
      </c>
    </row>
    <row r="18" spans="2:3" x14ac:dyDescent="0.3">
      <c r="B18" t="s">
        <v>30</v>
      </c>
    </row>
    <row r="19" spans="2:3" x14ac:dyDescent="0.3">
      <c r="B19" t="s">
        <v>35</v>
      </c>
    </row>
    <row r="20" spans="2:3" x14ac:dyDescent="0.3">
      <c r="B20" t="s">
        <v>8</v>
      </c>
    </row>
    <row r="23" spans="2:3" x14ac:dyDescent="0.3">
      <c r="B23">
        <v>10101</v>
      </c>
      <c r="C23" t="s">
        <v>27</v>
      </c>
    </row>
    <row r="24" spans="2:3" x14ac:dyDescent="0.3">
      <c r="B24">
        <v>10102</v>
      </c>
      <c r="C24" t="s">
        <v>9</v>
      </c>
    </row>
    <row r="25" spans="2:3" x14ac:dyDescent="0.3">
      <c r="B25">
        <v>10103</v>
      </c>
      <c r="C25" t="s">
        <v>10</v>
      </c>
    </row>
    <row r="26" spans="2:3" x14ac:dyDescent="0.3">
      <c r="B26">
        <v>10104</v>
      </c>
      <c r="C26" t="s">
        <v>11</v>
      </c>
    </row>
    <row r="27" spans="2:3" x14ac:dyDescent="0.3">
      <c r="B27">
        <v>10105</v>
      </c>
      <c r="C27" t="s">
        <v>12</v>
      </c>
    </row>
    <row r="28" spans="2:3" x14ac:dyDescent="0.3">
      <c r="B28">
        <v>10106</v>
      </c>
      <c r="C28" t="s">
        <v>13</v>
      </c>
    </row>
    <row r="29" spans="2:3" x14ac:dyDescent="0.3">
      <c r="B29">
        <v>10107</v>
      </c>
      <c r="C29" t="s">
        <v>31</v>
      </c>
    </row>
    <row r="30" spans="2:3" x14ac:dyDescent="0.3">
      <c r="B30">
        <v>10108</v>
      </c>
      <c r="C30" t="s">
        <v>14</v>
      </c>
    </row>
    <row r="31" spans="2:3" x14ac:dyDescent="0.3">
      <c r="B31">
        <v>10109</v>
      </c>
      <c r="C31" t="s">
        <v>15</v>
      </c>
    </row>
    <row r="32" spans="2:3" x14ac:dyDescent="0.3">
      <c r="B32">
        <v>10110</v>
      </c>
      <c r="C32" t="s">
        <v>16</v>
      </c>
    </row>
    <row r="33" spans="2:3" x14ac:dyDescent="0.3">
      <c r="B33">
        <v>10111</v>
      </c>
      <c r="C33" t="s">
        <v>17</v>
      </c>
    </row>
    <row r="34" spans="2:3" x14ac:dyDescent="0.3">
      <c r="B34">
        <v>10112</v>
      </c>
      <c r="C34" t="s">
        <v>18</v>
      </c>
    </row>
    <row r="35" spans="2:3" x14ac:dyDescent="0.3">
      <c r="B35">
        <v>10113</v>
      </c>
      <c r="C35" t="s">
        <v>19</v>
      </c>
    </row>
    <row r="36" spans="2:3" x14ac:dyDescent="0.3">
      <c r="B36">
        <v>10114</v>
      </c>
      <c r="C36" t="s">
        <v>20</v>
      </c>
    </row>
    <row r="37" spans="2:3" x14ac:dyDescent="0.3">
      <c r="B37">
        <v>10115</v>
      </c>
      <c r="C37" t="s">
        <v>21</v>
      </c>
    </row>
    <row r="38" spans="2:3" x14ac:dyDescent="0.3">
      <c r="B38">
        <v>10116</v>
      </c>
      <c r="C38" t="s">
        <v>22</v>
      </c>
    </row>
    <row r="39" spans="2:3" x14ac:dyDescent="0.3">
      <c r="B39">
        <v>10117</v>
      </c>
      <c r="C39" t="s">
        <v>23</v>
      </c>
    </row>
    <row r="40" spans="2:3" x14ac:dyDescent="0.3">
      <c r="B40">
        <v>10118</v>
      </c>
      <c r="C40" t="s">
        <v>24</v>
      </c>
    </row>
    <row r="41" spans="2:3" x14ac:dyDescent="0.3">
      <c r="B41">
        <v>10119</v>
      </c>
      <c r="C41" t="s">
        <v>25</v>
      </c>
    </row>
    <row r="42" spans="2:3" x14ac:dyDescent="0.3">
      <c r="B42">
        <v>10120</v>
      </c>
      <c r="C42" t="s">
        <v>26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2018-11-26T09:12:20Z</dcterms:created>
  <dcterms:modified xsi:type="dcterms:W3CDTF">2018-11-28T02:54:59Z</dcterms:modified>
</cp:coreProperties>
</file>