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192.168.11.153\金融部共享(内部)\3、ABS专项计划文件\1、龙湖\4、一方金招ABN\12、2021年第6期\发行文件\"/>
    </mc:Choice>
  </mc:AlternateContent>
  <xr:revisionPtr revIDLastSave="0" documentId="13_ncr:1_{7FC4113A-42A7-4004-8ED5-7942D209E2B0}" xr6:coauthVersionLast="36" xr6:coauthVersionMax="45" xr10:uidLastSave="{00000000-0000-0000-0000-000000000000}"/>
  <bookViews>
    <workbookView xWindow="0" yWindow="0" windowWidth="21600" windowHeight="9435" xr2:uid="{00000000-000D-0000-FFFF-FFFF00000000}"/>
  </bookViews>
  <sheets>
    <sheet name="合格应收账款债权清单" sheetId="1" r:id="rId1"/>
  </sheets>
  <definedNames>
    <definedName name="_xlnm._FilterDatabase" localSheetId="0" hidden="1">合格应收账款债权清单!$A$10:$R$451</definedName>
    <definedName name="_GoBack" localSheetId="0">#REF!</definedName>
    <definedName name="_xlnm.Print_Area" localSheetId="0">合格应收账款债权清单!$A$1:$K$468</definedName>
  </definedNames>
  <calcPr calcId="179021"/>
</workbook>
</file>

<file path=xl/calcChain.xml><?xml version="1.0" encoding="utf-8"?>
<calcChain xmlns="http://schemas.openxmlformats.org/spreadsheetml/2006/main">
  <c r="E443" i="1" l="1"/>
  <c r="G443" i="1"/>
  <c r="C443" i="1" l="1"/>
</calcChain>
</file>

<file path=xl/sharedStrings.xml><?xml version="1.0" encoding="utf-8"?>
<sst xmlns="http://schemas.openxmlformats.org/spreadsheetml/2006/main" count="6529" uniqueCount="2794">
  <si>
    <t/>
  </si>
  <si>
    <t>货币单位：人民币元</t>
  </si>
  <si>
    <t>序号</t>
  </si>
  <si>
    <t>《付款确认书A》编号</t>
  </si>
  <si>
    <t>《付款确认书B》编号</t>
  </si>
  <si>
    <t>龙湖下属公司名称</t>
  </si>
  <si>
    <t>发票号</t>
  </si>
  <si>
    <t>发票金额</t>
  </si>
  <si>
    <t>应收账款债权到期日</t>
  </si>
  <si>
    <t xml:space="preserve"> </t>
  </si>
  <si>
    <t>注意事项：</t>
  </si>
  <si>
    <t>（以下无内容）</t>
  </si>
  <si>
    <t>大区域</t>
  </si>
  <si>
    <t>类型</t>
  </si>
  <si>
    <t>区域-城市</t>
  </si>
  <si>
    <t>所属省份</t>
  </si>
  <si>
    <t>是否关联</t>
  </si>
  <si>
    <t>合格应收账款债权清单</t>
    <phoneticPr fontId="3" type="noConversion"/>
  </si>
  <si>
    <t>附件2：合格应收账款债权清单及确认函（格式）</t>
    <phoneticPr fontId="3" type="noConversion"/>
  </si>
  <si>
    <t>债权人名称</t>
    <phoneticPr fontId="3" type="noConversion"/>
  </si>
  <si>
    <t>基础交易合同名称</t>
    <phoneticPr fontId="3" type="noConversion"/>
  </si>
  <si>
    <t>基础交易合同编号</t>
    <phoneticPr fontId="3" type="noConversion"/>
  </si>
  <si>
    <t>保理合同有/无约定回购请求权</t>
  </si>
  <si>
    <t>信托财产交付日</t>
    <phoneticPr fontId="3" type="noConversion"/>
  </si>
  <si>
    <r>
      <t>委托人：</t>
    </r>
    <r>
      <rPr>
        <b/>
        <sz val="11"/>
        <rFont val="宋体"/>
        <family val="3"/>
        <charset val="134"/>
      </rPr>
      <t>北京一方商业保理有限公司</t>
    </r>
    <r>
      <rPr>
        <sz val="11"/>
        <rFont val="宋体"/>
        <family val="3"/>
        <charset val="134"/>
      </rPr>
      <t>（盖章）</t>
    </r>
    <phoneticPr fontId="3" type="noConversion"/>
  </si>
  <si>
    <t>龙湖确认书
确认支付金额/
应收账款债权金额</t>
    <phoneticPr fontId="3" type="noConversion"/>
  </si>
  <si>
    <t>应收账款债权金额合计</t>
    <phoneticPr fontId="3" type="noConversion"/>
  </si>
  <si>
    <t>储息费用</t>
    <phoneticPr fontId="3" type="noConversion"/>
  </si>
  <si>
    <t>信托账户/资金保管账户</t>
    <phoneticPr fontId="3" type="noConversion"/>
  </si>
  <si>
    <t>基础资产转让对价：</t>
    <phoneticPr fontId="3" type="noConversion"/>
  </si>
  <si>
    <t>资产支持票据目标募集规模：</t>
    <phoneticPr fontId="3" type="noConversion"/>
  </si>
  <si>
    <t xml:space="preserve">北京一方指定收款账户
 </t>
    <phoneticPr fontId="3" type="noConversion"/>
  </si>
  <si>
    <t>否</t>
    <phoneticPr fontId="3" type="noConversion"/>
  </si>
  <si>
    <t>有</t>
    <phoneticPr fontId="3" type="noConversion"/>
  </si>
  <si>
    <t>内引</t>
    <phoneticPr fontId="3" type="noConversion"/>
  </si>
  <si>
    <t>贸易类</t>
  </si>
  <si>
    <t>唐山兴佰俊泰房地产开发有限公司</t>
  </si>
  <si>
    <t>工程类</t>
  </si>
  <si>
    <t>北京</t>
  </si>
  <si>
    <t>环渤海</t>
  </si>
  <si>
    <t>河北</t>
  </si>
  <si>
    <t>唐山盟科房地产开发有限公司</t>
  </si>
  <si>
    <t>山西嘉盛天成地基工程有限公司</t>
  </si>
  <si>
    <t>晋中吉象恒逸房地产开发有限公司</t>
  </si>
  <si>
    <t>山西</t>
  </si>
  <si>
    <t>太原新城悦拓房地产开发有限公司</t>
  </si>
  <si>
    <t>北京纳沃佩思艺术设计有限公司</t>
  </si>
  <si>
    <t>北京盟科置业有限公司</t>
  </si>
  <si>
    <t>北京首开龙湖盈泰置业有限公司</t>
  </si>
  <si>
    <t>青岛</t>
  </si>
  <si>
    <t>山东</t>
  </si>
  <si>
    <t>浙江华特装饰股份有限公司</t>
  </si>
  <si>
    <t>青岛龙泰晟德置业有限公司</t>
  </si>
  <si>
    <t>青岛锦昊嘉辉置业有限公司</t>
  </si>
  <si>
    <t>青岛锦昊睿达置业有限公司</t>
  </si>
  <si>
    <t>青岛龙泰舜泽置业有限公司</t>
  </si>
  <si>
    <t>青岛锦昊泰恒置业有限公司</t>
  </si>
  <si>
    <t>建设工程委托监理合同</t>
  </si>
  <si>
    <t>青岛恒源恒业电力工程配套有限公司</t>
  </si>
  <si>
    <t>青岛安洛惠庭置业有限公司</t>
  </si>
  <si>
    <t>上海振大电器成套集团有限公司</t>
  </si>
  <si>
    <t>青岛龙泽汇智置业有限公司</t>
  </si>
  <si>
    <t>上海戴科投资集团有限公司</t>
  </si>
  <si>
    <t>沈阳鼎汇泉建筑工程有限公司</t>
  </si>
  <si>
    <t>青岛龙泰博睿置业有限公司</t>
  </si>
  <si>
    <t>山东天幕集团总公司</t>
  </si>
  <si>
    <t>青岛龙泽嘉悦置业有限公司</t>
  </si>
  <si>
    <t>青岛龙华盛锦置业有限公司</t>
  </si>
  <si>
    <t>上海棕榈生态城镇开发有限公司</t>
  </si>
  <si>
    <t>凯诺建设有限公司</t>
  </si>
  <si>
    <t>成都基准方中建筑设计有限公司</t>
  </si>
  <si>
    <t>青岛裕丰汉唐木业有限公司</t>
  </si>
  <si>
    <t>沈阳</t>
  </si>
  <si>
    <t>辽宁</t>
  </si>
  <si>
    <t>沈阳龙湖新北置业有限公司</t>
  </si>
  <si>
    <t>沈阳嘉奕房地产开发有限公司</t>
  </si>
  <si>
    <t>沈阳恒嘉置业有限公司</t>
  </si>
  <si>
    <t>长春恒铭房地产开发有限公司</t>
  </si>
  <si>
    <t>吉林</t>
  </si>
  <si>
    <t>中天建设集团有限公司</t>
  </si>
  <si>
    <t>沈阳鼎新置业有限公司</t>
  </si>
  <si>
    <t>长春恒卓房地产开发有限公司</t>
  </si>
  <si>
    <t>吉林弘安建筑工程集团有限公司</t>
  </si>
  <si>
    <t>长春恒逸房地产开发有限公司</t>
  </si>
  <si>
    <t>长春恒睿房地产开发有限公司</t>
  </si>
  <si>
    <t>东北龙湖长春事业部聚业大街一期总承包工程合同</t>
  </si>
  <si>
    <t>烟威</t>
  </si>
  <si>
    <t>烟台龙湖置业有限公司</t>
  </si>
  <si>
    <t>济南泰鸿房地产开发有限公司</t>
  </si>
  <si>
    <t>济南</t>
  </si>
  <si>
    <t>济南众龙置业有限公司</t>
  </si>
  <si>
    <t>济南泰佳房地产开发有限责任公司</t>
  </si>
  <si>
    <t>江苏新品一铝业有限公司</t>
  </si>
  <si>
    <t>济南龙湖泰熙房地产开发有限公司</t>
  </si>
  <si>
    <t>山东天齐置业集团股份有限公司</t>
  </si>
  <si>
    <t>大连泽广置业有限公司</t>
  </si>
  <si>
    <t>大连</t>
  </si>
  <si>
    <t>通力电梯有限公司</t>
  </si>
  <si>
    <t>天津睿渤置业有限公司</t>
  </si>
  <si>
    <t>设备订货合同</t>
  </si>
  <si>
    <t>天津</t>
  </si>
  <si>
    <t>通力电梯有限公司天津分公司</t>
  </si>
  <si>
    <t>设备安装合同</t>
  </si>
  <si>
    <t>天津盛凯置业有限公司</t>
  </si>
  <si>
    <t>天津盛隆置业有限公司</t>
  </si>
  <si>
    <t>天津睿建置业有限公司</t>
  </si>
  <si>
    <t>天津武清建总建设工程集团有限公司</t>
  </si>
  <si>
    <t>天津睿阳置业有限公司</t>
  </si>
  <si>
    <t>秦恒建设科技有限公司</t>
  </si>
  <si>
    <t>龙信建设集团有限公司</t>
  </si>
  <si>
    <t>天津睿瀛置业有限公司</t>
  </si>
  <si>
    <t>上海</t>
  </si>
  <si>
    <t>长三角</t>
  </si>
  <si>
    <t>江苏</t>
  </si>
  <si>
    <t>上海恒能电子科技有限公司</t>
  </si>
  <si>
    <t>上海湖菡房地产有限公司</t>
  </si>
  <si>
    <t>北京百合建业建筑工程有限公司</t>
  </si>
  <si>
    <t>苏州</t>
  </si>
  <si>
    <t>重庆金牛衣防水工程有限责任公司</t>
  </si>
  <si>
    <t>浙江百诚未莱环境集成有限公司</t>
  </si>
  <si>
    <t>苏州隆泰置业有限公司</t>
  </si>
  <si>
    <t>浙江</t>
  </si>
  <si>
    <t>温州龙涛房地产开发有限公司</t>
  </si>
  <si>
    <t>北京华盛康科技发展有限公司</t>
  </si>
  <si>
    <t>志邦家居股份有限公司</t>
  </si>
  <si>
    <t>杭州恒基建设工程有限公司</t>
  </si>
  <si>
    <t>温州龙晖房地产开发有限公司</t>
  </si>
  <si>
    <t>江苏乾堪建设工程有限公司</t>
  </si>
  <si>
    <t>杭州龙荟房地产开发有限公司</t>
  </si>
  <si>
    <t>绍兴龙悦置业有限公司</t>
  </si>
  <si>
    <t>宁波住宅建设集团股份有限公司</t>
  </si>
  <si>
    <t>浙江锦晟建设工程有限公司</t>
  </si>
  <si>
    <t>宁波龙卓房地产发展有限公司</t>
  </si>
  <si>
    <t>绍兴龙坤房地产开发有限公司</t>
  </si>
  <si>
    <t>温州龙浩房地产开发有限公司</t>
  </si>
  <si>
    <t>杭州龙誉投资管理有限公司</t>
  </si>
  <si>
    <t>常州市众鑫装饰工程有限公司</t>
  </si>
  <si>
    <t>杭州龙郦实业有限公司</t>
  </si>
  <si>
    <t>浙江经典建筑装饰有限公司</t>
  </si>
  <si>
    <t>南京名华置业有限公司</t>
  </si>
  <si>
    <t>南京</t>
  </si>
  <si>
    <t>南京名辰置业有限公司</t>
  </si>
  <si>
    <t>南京名旭置业有限公司</t>
  </si>
  <si>
    <t>南京嘉腾置业有限公司</t>
  </si>
  <si>
    <t>南京名宏置业有限公司</t>
  </si>
  <si>
    <t>南京名骏置业有限公司</t>
  </si>
  <si>
    <t>南京史丹利装饰材料有限公司</t>
  </si>
  <si>
    <t>南京龙湖NO.新区2019G19地块项目柜体供货安装合同</t>
  </si>
  <si>
    <t>合肥锦河房地产开发有限公司</t>
  </si>
  <si>
    <t>合肥</t>
  </si>
  <si>
    <t>安徽</t>
  </si>
  <si>
    <t>合肥锦淮房地产开发有限公司</t>
  </si>
  <si>
    <t>合肥锦湖房地产开发有限公司</t>
  </si>
  <si>
    <t>合肥锦东房地产开发有限公司</t>
  </si>
  <si>
    <t>合肥锦皖源房地产开发有限公司</t>
  </si>
  <si>
    <t>合肥皖京房地产开发有限公司</t>
  </si>
  <si>
    <t>合肥市夏一置业有限公司</t>
  </si>
  <si>
    <t>安徽高胜建筑装饰工程有限公司</t>
  </si>
  <si>
    <t>郑州</t>
  </si>
  <si>
    <t>华中</t>
  </si>
  <si>
    <t>河南</t>
  </si>
  <si>
    <t>苏南</t>
  </si>
  <si>
    <t>无锡市嘉栋置业有限公司</t>
  </si>
  <si>
    <t>常州市嘉信置业有限公司</t>
  </si>
  <si>
    <t>江苏成章建设集团有限公司</t>
  </si>
  <si>
    <t>无锡嘉睿置业有限公司</t>
  </si>
  <si>
    <t>上海豪华建筑装璜有限公司</t>
  </si>
  <si>
    <t>无锡长裕置业有限公司</t>
  </si>
  <si>
    <t>南通建工集团股份有限公司</t>
  </si>
  <si>
    <t>北京龙湖唐山孙家庄项目2地块总承包工程合同（二标段）</t>
  </si>
  <si>
    <t>深圳中天精装股份有限公司</t>
  </si>
  <si>
    <t>通力电梯有限公司山西分公司</t>
  </si>
  <si>
    <t>亮通光电技术(北京)有限公司</t>
  </si>
  <si>
    <t>北京市北京龙湖房山熙悦天街项目泛光照明工程合同文件</t>
  </si>
  <si>
    <t>北京华厦恒建设集团有限公司</t>
  </si>
  <si>
    <t>北京龙湖白辛庄项目小市政工程合同</t>
  </si>
  <si>
    <t>北京尚恒锦祥商业运营管理有限公司</t>
  </si>
  <si>
    <t>北京经济技术开发区河西区X78C2地块综合性商业金融服务业用地项目（商业楼等3项）亦庄天街项目母线供货合同</t>
  </si>
  <si>
    <t>高碑店市中誉房地产开发有限公司</t>
  </si>
  <si>
    <t>荣华建设集团有限公司</t>
  </si>
  <si>
    <t>江苏南通二建集团有限公司</t>
  </si>
  <si>
    <t>青岛龙湖闫家岭项目总承包工程合同</t>
  </si>
  <si>
    <t>青岛龙湖胶州开发区湘江路项目一标段总承包工程合同</t>
  </si>
  <si>
    <t>青岛博海建设集团有限公司</t>
  </si>
  <si>
    <t>青岛龙湖即墨区陆港项目总承包工程合同</t>
  </si>
  <si>
    <t>烟建集团有限公司</t>
  </si>
  <si>
    <t>烟台上宸置业有限公司</t>
  </si>
  <si>
    <t>大连金广建设集团有限公司</t>
  </si>
  <si>
    <t>东北龙湖大连海口路项目一期总承包工程合同</t>
  </si>
  <si>
    <t>天津鼎新置业有限公司</t>
  </si>
  <si>
    <t>天津市之龙湖春江郦城项目二组团总承包工程合同文件</t>
  </si>
  <si>
    <t>TJHT20190517002</t>
  </si>
  <si>
    <t>天津龙湖紫金山路项目一期总承包工程合同</t>
  </si>
  <si>
    <t>天津市建筑构件工程有限公司</t>
  </si>
  <si>
    <t>南通湖璟房地产有限公司</t>
  </si>
  <si>
    <t>南京洛普股份有限公司</t>
  </si>
  <si>
    <t>浙江龙湖绍兴大树江4号地块项目一期1标段外立面门窗工程合同</t>
  </si>
  <si>
    <t>HZHT202009250005</t>
  </si>
  <si>
    <t>兴奥智能科技（浙江）有限公司</t>
  </si>
  <si>
    <t>浙江龙湖温州梧田南项目橱柜、卫浴柜、玄关柜供货安装合同</t>
  </si>
  <si>
    <t>上海华唐装饰集团有限公司</t>
  </si>
  <si>
    <t>浙江龙湖绍兴大树江项目精装修工程合同（一标段）</t>
  </si>
  <si>
    <t>HZHT202009030011</t>
  </si>
  <si>
    <t>浙江龙湖绍兴大树江4号地块住宅项目电缆供货合同</t>
  </si>
  <si>
    <t>杭州信达投资咨询估价监理有限公司</t>
  </si>
  <si>
    <t>博锐尚格科技股份有限公司</t>
  </si>
  <si>
    <t>温州方凯厨卫有限公司</t>
  </si>
  <si>
    <t>浙江龙湖温州中央涂项目科勒供应合同</t>
  </si>
  <si>
    <t>杭州信孚广告有限公司</t>
  </si>
  <si>
    <t>浙江龙湖温州梧田西F-06项目橱柜、卫浴柜供货安装合同</t>
  </si>
  <si>
    <t>南京龙湖NO.2019G57江宁滨江项目总承包一标段工程合同</t>
  </si>
  <si>
    <t>NJHT20200117002</t>
  </si>
  <si>
    <t>江苏沪港装饰集团有限公司</t>
  </si>
  <si>
    <t>南京龙湖NO.新区2019G19地块项目户内及公区精装修工程合同</t>
  </si>
  <si>
    <t>NJHT202009070003</t>
  </si>
  <si>
    <t>南京龙湖紫峰路G80项目总承包工程合同</t>
  </si>
  <si>
    <t>合肥龙湖新安江路A地块住宅总承包工程合同文件</t>
  </si>
  <si>
    <t>浙江城建建设集团有限公司</t>
  </si>
  <si>
    <t>中国安徽省合肥市合肥龙湖上海路项目A地块施工总承包工程合同文件</t>
  </si>
  <si>
    <t>浙江互创建筑工程有限公司黄山分公司</t>
  </si>
  <si>
    <t>合肥龙湖宝月路项目幕墙工程合同</t>
  </si>
  <si>
    <t>浙江宝业建设集团有限公司</t>
  </si>
  <si>
    <t>（合肥）龙湖（振兴路）代建中小学景观工程合同</t>
  </si>
  <si>
    <t>甘肃省第五建设集团有限责任公司</t>
  </si>
  <si>
    <t>郑州龙兴房地产开发有限公司</t>
  </si>
  <si>
    <t>苏南龙湖易买得四期总承包工程合同</t>
  </si>
  <si>
    <t>wxlhHT202005170001</t>
  </si>
  <si>
    <t>江阴市嘉南置业有限公司</t>
  </si>
  <si>
    <t>苏南龙湖恐龙园二组团项目公区精装修工程合同</t>
  </si>
  <si>
    <t>wxlhHT202102230002</t>
  </si>
  <si>
    <t>苏南龙湖龙湖易买得五六期总承包工程合同</t>
  </si>
  <si>
    <t>wxlhHT202012280004</t>
  </si>
  <si>
    <t>江阴南门锡澄运河东项目一期1组团总承包工程合同</t>
  </si>
  <si>
    <t>wxlhHT202106110002</t>
  </si>
  <si>
    <t>无锡市锡山三建实业有限公司</t>
  </si>
  <si>
    <t>苏南龙湖无锡空港新城项目二标段总承包工程合同</t>
  </si>
  <si>
    <t>wxlhHT202104080001</t>
  </si>
  <si>
    <t>苏南龙湖恐龙园西项目一期一组团2标段土建总承包工程施工合同</t>
  </si>
  <si>
    <t>wxlhHT20200330002</t>
  </si>
  <si>
    <t>1</t>
    <phoneticPr fontId="3" type="noConversion"/>
  </si>
  <si>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</si>
  <si>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</si>
  <si>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</si>
  <si>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</si>
  <si>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</si>
  <si>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</si>
  <si>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</si>
  <si>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</si>
  <si>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</si>
  <si>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</si>
  <si>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</si>
  <si>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</si>
  <si>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</si>
  <si>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</si>
  <si>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</si>
  <si>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</si>
  <si>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</si>
  <si>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</si>
  <si>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</si>
  <si>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</si>
  <si>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</si>
  <si>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</si>
  <si>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</si>
  <si>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</si>
  <si>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</si>
  <si>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</si>
  <si>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</si>
  <si>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</si>
  <si>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</si>
  <si>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</si>
  <si>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</si>
  <si>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</si>
  <si>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</si>
  <si>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</si>
  <si>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</si>
  <si>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</si>
  <si>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</si>
  <si>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</si>
  <si>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</si>
  <si>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</si>
  <si>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</si>
  <si>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</si>
  <si>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</si>
  <si>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</si>
  <si>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</si>
  <si>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</si>
  <si>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</si>
  <si>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</si>
  <si>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</si>
  <si>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</si>
  <si>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</si>
  <si>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</si>
  <si>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</si>
  <si>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</si>
  <si>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</si>
  <si>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</si>
  <si>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</si>
  <si>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</si>
  <si>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</si>
  <si>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</si>
  <si>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</si>
  <si>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</si>
  <si>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</si>
  <si>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</si>
  <si>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</si>
  <si>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</si>
  <si>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</si>
  <si>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</si>
  <si>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</si>
  <si>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</si>
  <si>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</si>
  <si>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</si>
  <si>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</si>
  <si>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</si>
  <si>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</si>
  <si>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</si>
  <si>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</si>
  <si>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</si>
  <si>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</si>
  <si>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</si>
  <si>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</si>
  <si>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</si>
  <si>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</si>
  <si>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</si>
  <si>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</si>
  <si>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</si>
  <si>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</si>
  <si>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</si>
  <si>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</si>
  <si>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</si>
  <si>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</si>
  <si>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</si>
  <si>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</si>
  <si>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</si>
  <si>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</si>
  <si>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</si>
  <si>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</si>
  <si>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</si>
  <si>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</si>
  <si>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</si>
  <si>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</si>
  <si>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</si>
  <si>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</si>
  <si>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</si>
  <si>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</si>
  <si>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</si>
  <si>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</si>
  <si>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</si>
  <si>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</si>
  <si>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</si>
  <si>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</si>
  <si>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</si>
  <si>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</si>
  <si>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</si>
  <si>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</si>
  <si>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</si>
  <si>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</si>
  <si>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</si>
  <si>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</si>
  <si>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</si>
  <si>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</si>
  <si>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</si>
  <si>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</si>
  <si>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</si>
  <si>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</si>
  <si>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</si>
  <si>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</si>
  <si>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</si>
  <si>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</si>
  <si>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</si>
  <si>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</si>
  <si>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</si>
  <si>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</si>
  <si>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</si>
  <si>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</si>
  <si>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</si>
  <si>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</si>
  <si>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</si>
  <si>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</si>
  <si>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</si>
  <si>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</si>
  <si>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</si>
  <si>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</si>
  <si>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</si>
  <si>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</si>
  <si>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</si>
  <si>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</si>
  <si>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</si>
  <si>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</si>
  <si>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</si>
  <si>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</si>
  <si>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</si>
  <si>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</si>
  <si>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</si>
  <si>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</si>
  <si>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</si>
  <si>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</si>
  <si>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</si>
  <si>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</si>
  <si>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</si>
  <si>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</si>
  <si>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</si>
  <si>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</si>
  <si>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</si>
  <si>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</si>
  <si>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</si>
  <si>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</si>
  <si>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</si>
  <si>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</si>
  <si>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</si>
  <si>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</si>
  <si>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</si>
  <si>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</si>
  <si>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</si>
  <si>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</si>
  <si>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</si>
  <si>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</si>
  <si>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</si>
  <si>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</si>
  <si>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</si>
  <si>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</si>
  <si>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</si>
  <si>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</si>
  <si>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</si>
  <si>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</si>
  <si>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</si>
  <si>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</si>
  <si>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</si>
  <si>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</si>
  <si>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</si>
  <si>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</si>
  <si>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</si>
  <si>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</si>
  <si>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</si>
  <si>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</si>
  <si>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</si>
  <si>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</si>
  <si>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</si>
  <si>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</si>
  <si>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</si>
  <si>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</si>
  <si>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</si>
  <si>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</si>
  <si>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</si>
  <si>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</si>
  <si>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</si>
  <si>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</si>
  <si>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</si>
  <si>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</si>
  <si>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</si>
  <si>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</si>
  <si>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</si>
  <si>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</si>
  <si>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</si>
  <si>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</si>
  <si>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</si>
  <si>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</si>
  <si>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</si>
  <si>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</si>
  <si>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</si>
  <si>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</si>
  <si>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</si>
  <si>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</si>
  <si>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</si>
  <si>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</si>
  <si>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</si>
  <si>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</si>
  <si>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</si>
  <si>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</si>
  <si>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</si>
  <si>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</si>
  <si>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</si>
  <si>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</si>
  <si>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</si>
  <si>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</si>
  <si>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</si>
  <si>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</si>
  <si>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</si>
  <si>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</si>
  <si>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</si>
  <si>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</si>
  <si>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</si>
  <si>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</si>
  <si>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</si>
  <si>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</si>
  <si>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</si>
  <si>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</si>
  <si>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</si>
  <si>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</si>
  <si>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</si>
  <si>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</si>
  <si>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</si>
  <si>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</si>
  <si>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</si>
  <si>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户名：北京一方商业保理有限公司</t>
  </si>
  <si>
    <t>户名：兴业国际信托有限公司</t>
  </si>
  <si>
    <t>开户行：招商银行重庆分行营业部</t>
  </si>
  <si>
    <t>2、受限于《信托合同》的约定，本清单一式两份，以受托人在收到委托人加盖印章和骑缝章的清单后出具确认函所附清单为准；</t>
    <phoneticPr fontId="3" type="noConversion"/>
  </si>
  <si>
    <t>3、受限于《信托合同》的约定，委托人在本清单上加盖公司印章、受托人在收到委托人加盖印章和骑缝章的清单后出具确认函，即视为双方已就北京一方将本清单所载的目标应收账款债权作为信托财产委托给受托人设立资产支持票据信托的事宜达成一致意见，双方应当按照《信托合同》及本清单的约定就该等债权行使权利、履行义务。</t>
    <phoneticPr fontId="3" type="noConversion"/>
  </si>
  <si>
    <t>4、《合格应收账款债权清单》中所载的每一笔目标应收账款债权均须附有逐笔业务的证明文件，包括但不限于：</t>
    <phoneticPr fontId="3" type="noConversion"/>
  </si>
  <si>
    <t>（1）债权人及债务人主体资格文件（如营业执照、税务登记证[国税及地税]、组织机构代码证、适用法律规定必需的业务资质证书）、中登网排他性查询结果、保理商向债权人支付应收账款债权对价的银行流水凭证或银行出具的其他证明文件，以及：a）如基础交易为货物贸易或服务贸易，包括基础交易合同、订单及能证明债权人基础交易合同义务履行的单据或其他相关资料（如三方验收单、进度款申请支付表、进度款支付审批表、送货单/入库单、货物验收合格证明、发票等）；b）如基础交易为工程服务，包括基础交易合同（包括总承包合同及/或分包合同）、工程承包招投标相关文件（如适用法律规定为必需）及能证明债权人基础交易合同义务履行的单据或其他相关资料（如进度款申请支付表、进度款支付审批表、工程监理签注意见或验证文件、工程结算及验收资料、工程结算书、发票等）。</t>
    <phoneticPr fontId="3" type="noConversion"/>
  </si>
  <si>
    <t>（2）保理合同、龙湖确认书、《应收账款债权转让通知书（适用于供应商向龙湖下属公司出具）》《应收账款债权转让通知书回执（适用于龙湖下属公司向供应商出具）》《应收账款债权转让通知书（适用于供应商向龙湖集团、龙湖拓展出具）》《应收账款债权转让通知书回执（适用于龙湖集团、龙湖拓展向供应商出具）》《应收账款债权转让通知书（适用于保理商向龙湖下属公司出具出具）》《应收账款债权转让通知书回执（适用于龙湖下属公司向保理商出具）》《应收账款债权转让通知书（适用于保理商向龙湖集团、龙湖拓展出具出具）》及《应收账款债权转让通知书回执（适用于龙湖集团、龙湖拓展向保理商出具）》。</t>
    <phoneticPr fontId="3" type="noConversion"/>
  </si>
  <si>
    <t>（3）其他与基础资产相关的台账、账册、凭证、记录、表单、图示及其他文件（如有）。</t>
    <phoneticPr fontId="3" type="noConversion"/>
  </si>
  <si>
    <t>03464893</t>
  </si>
  <si>
    <t>常州科瑞电气有限公司</t>
  </si>
  <si>
    <t>苏南龙湖空港新城项目临电安装工程合同</t>
  </si>
  <si>
    <t>LHABN2021006</t>
  </si>
  <si>
    <t>LH03420210923022</t>
  </si>
  <si>
    <t>00429392,26383874,40981263,45635736-45635737,76361141</t>
  </si>
  <si>
    <t>wxlhHT20190120002</t>
  </si>
  <si>
    <t>苏南龙湖周新老街外立面门窗、玻璃栏板、百叶窗制安工程合同文件</t>
  </si>
  <si>
    <t>LH03420210922351</t>
  </si>
  <si>
    <t>03474906</t>
  </si>
  <si>
    <t>LH03420210922350</t>
  </si>
  <si>
    <t>02351175,02470748</t>
  </si>
  <si>
    <t>江苏百力幕墙装饰工程有限公司</t>
  </si>
  <si>
    <t>wxlhHT20191125012</t>
  </si>
  <si>
    <t>苏南龙湖无锡周新老街项目过河桥架工程合同</t>
  </si>
  <si>
    <t>LH03420210922349</t>
  </si>
  <si>
    <t>05405047</t>
  </si>
  <si>
    <t>江苏省苏中建设集团股份有限公司</t>
  </si>
  <si>
    <t>wxlhHT202104080002</t>
  </si>
  <si>
    <t>苏南龙湖无锡空港新城项目一标段总承包工程合同</t>
  </si>
  <si>
    <t>LH03420210922348</t>
  </si>
  <si>
    <t>67284911</t>
  </si>
  <si>
    <t>LH03420210922347</t>
  </si>
  <si>
    <t>10034840,33443718</t>
  </si>
  <si>
    <t>新多集团有限公司</t>
  </si>
  <si>
    <t>wxlhHT20190419004</t>
  </si>
  <si>
    <t>苏南龙湖周新老街项目入户门供货及安装工程合同</t>
  </si>
  <si>
    <t>LH03420210922346</t>
  </si>
  <si>
    <t>37273040</t>
  </si>
  <si>
    <t>艺博建设集团有限公司</t>
  </si>
  <si>
    <t>wxlhHT202108300004</t>
  </si>
  <si>
    <t>苏南龙湖恐龙园西项目一组团地坪及划线工程合同</t>
  </si>
  <si>
    <t>LH03420210922270</t>
  </si>
  <si>
    <t>46581950</t>
  </si>
  <si>
    <t>常州市规划设计院</t>
  </si>
  <si>
    <t>常州嘉博置业有限公司</t>
  </si>
  <si>
    <t>市政工程深化设计合同（专业建设工程设计合同）</t>
  </si>
  <si>
    <t>LH03420210922269</t>
  </si>
  <si>
    <t>26089219</t>
  </si>
  <si>
    <t>江苏景驰园林发展有限公司</t>
  </si>
  <si>
    <t>苏南龙湖恐龙园西项目一组团A区环境景观工程合同</t>
  </si>
  <si>
    <t>LH03420210922268</t>
  </si>
  <si>
    <t>05404643,05405047</t>
  </si>
  <si>
    <t>LH03420210922267</t>
  </si>
  <si>
    <t>01856529</t>
  </si>
  <si>
    <t>江苏恒安消防科技有限公司</t>
  </si>
  <si>
    <t>wxlhHT202008190005</t>
  </si>
  <si>
    <t>苏南龙湖恐龙园西项目一期一组团消防工程合同</t>
  </si>
  <si>
    <t>LH03420210922059</t>
  </si>
  <si>
    <t>14620825</t>
  </si>
  <si>
    <t>LH03420210922058</t>
  </si>
  <si>
    <t>14620816</t>
  </si>
  <si>
    <t>LH03420210922057</t>
  </si>
  <si>
    <t>03474875</t>
  </si>
  <si>
    <t>wxlhHT20190917001</t>
  </si>
  <si>
    <t>苏南龙湖恐龙园西项目一期一组团一标段总承包工程施工合同</t>
  </si>
  <si>
    <t>LH03420210918258</t>
  </si>
  <si>
    <t>45873093-45873094</t>
  </si>
  <si>
    <t>上海广亩景观设计有限公司</t>
  </si>
  <si>
    <t>无锡公司C1南门锡澄运河东项目-一期大区景观概念到施工图设计合同（概念-施工图）</t>
  </si>
  <si>
    <t>LH03420210918257</t>
  </si>
  <si>
    <t>16858347</t>
  </si>
  <si>
    <t>奇特乐集团有限公司</t>
  </si>
  <si>
    <t>苏南龙湖原山四期项目国产游乐设施供应及安装工程合同</t>
  </si>
  <si>
    <t>LH03420210918256</t>
  </si>
  <si>
    <t>46953306-46953320</t>
  </si>
  <si>
    <t>江苏常邦建设工程有限公司</t>
  </si>
  <si>
    <t>wxlhHT202011250002</t>
  </si>
  <si>
    <t>苏南龙湖恐龙园西项目小市政（标段一）工程合同</t>
  </si>
  <si>
    <t>LH03420210918255</t>
  </si>
  <si>
    <t>47307098-47307101</t>
  </si>
  <si>
    <t>常州市兴宇铁艺装饰有限公司</t>
  </si>
  <si>
    <t>wxlhHT202012180003</t>
  </si>
  <si>
    <t>苏南龙湖恐龙园西项目二组团栏杆工程合同</t>
  </si>
  <si>
    <t>LH03420210918254</t>
  </si>
  <si>
    <t>49297053-49297056</t>
  </si>
  <si>
    <t>上海锦澄实业有限公司</t>
  </si>
  <si>
    <t>wxlhHT202010280005</t>
  </si>
  <si>
    <t>苏南龙湖常州恐龙园西项目二组团外立面门窗及阳台玻璃栏板工程合同</t>
  </si>
  <si>
    <t>LH03420210918253</t>
  </si>
  <si>
    <t>53699105-53699116</t>
  </si>
  <si>
    <t>LH03420210918252</t>
  </si>
  <si>
    <t>80130432-80130433</t>
  </si>
  <si>
    <t>无锡北大建筑工程有限公司</t>
  </si>
  <si>
    <t>wxlhHT202012070003</t>
  </si>
  <si>
    <t>苏南龙湖恐龙园西项目一组团2标段涂料、保温、线条工程合同</t>
  </si>
  <si>
    <t>LH03420210918251</t>
  </si>
  <si>
    <t>17655522-17655526</t>
  </si>
  <si>
    <t>上海锦悦建设（集团）有限公司</t>
  </si>
  <si>
    <t>wxlhHT202005070001</t>
  </si>
  <si>
    <t>苏南龙湖恐龙园西项目一期二组团总承包工程施工合同</t>
  </si>
  <si>
    <t>LH03420210918250</t>
  </si>
  <si>
    <t>62865335-62865337</t>
  </si>
  <si>
    <t>wxlhHT202104190003</t>
  </si>
  <si>
    <t>龙湖集团常州恐龙园西项目一组团智能化工程合同</t>
  </si>
  <si>
    <t>LH03420210918249</t>
  </si>
  <si>
    <t>24903419</t>
  </si>
  <si>
    <t>常州犇耀工程建设有限公司</t>
  </si>
  <si>
    <t xml:space="preserve"> wxlhHT202106280002</t>
  </si>
  <si>
    <t>龙湖·恐龙园西项目太阳能热水系统安装工程分包合同</t>
  </si>
  <si>
    <t>LH03420210918248</t>
  </si>
  <si>
    <t>24903413-24903416</t>
  </si>
  <si>
    <t>wxlhHT202106280004</t>
  </si>
  <si>
    <t>龙湖·恐龙园西项目太阳能热水系统采购合同</t>
  </si>
  <si>
    <t>LH03420210918247</t>
  </si>
  <si>
    <t>03474876</t>
  </si>
  <si>
    <t>LH03420210918246</t>
  </si>
  <si>
    <t>LH03420210918245</t>
  </si>
  <si>
    <t>12451872</t>
  </si>
  <si>
    <t>江苏省邗江交通建设工程有限公司</t>
  </si>
  <si>
    <t>扬州市嘉昌置业有限公司</t>
  </si>
  <si>
    <t>wxlhHT202104020002</t>
  </si>
  <si>
    <t>苏南龙湖扬州三湾项目小市政工程合同</t>
  </si>
  <si>
    <t>LH03420210918244</t>
  </si>
  <si>
    <t>00766734-00766735</t>
  </si>
  <si>
    <t>苏南龙湖扬州三湾公园东项目外立面门窗工程工程合同</t>
  </si>
  <si>
    <t>LH03420210918243</t>
  </si>
  <si>
    <t>30862060-30862061</t>
  </si>
  <si>
    <t>上海飞视装饰设计工程有限公司</t>
  </si>
  <si>
    <t>龙湖·江阴南门锡澄运河东项目-一期住宅室内概念设计~施工管理配合阶段精装修设计合同</t>
  </si>
  <si>
    <t>LH03420210918242</t>
  </si>
  <si>
    <t>01775152-01775155</t>
  </si>
  <si>
    <t>新恒丰咨询集团有限公司</t>
  </si>
  <si>
    <t>ZZHT20190828003</t>
  </si>
  <si>
    <t>LH03320210923031</t>
  </si>
  <si>
    <t>05002609-05002615</t>
  </si>
  <si>
    <t>郑州聚升运输有限公司</t>
  </si>
  <si>
    <t>郑州雅泽房地产开发有限公司</t>
  </si>
  <si>
    <t>郑州龙湖绿博9号地项目土石方工程合同文件</t>
  </si>
  <si>
    <t>LH03320210923030</t>
  </si>
  <si>
    <t>00032293-00032294</t>
  </si>
  <si>
    <t>河南唐风景观工程有限公司</t>
  </si>
  <si>
    <t>ZZHT202104140001</t>
  </si>
  <si>
    <t>郑州龙湖景粼玖序苑大区景观工程合同-二标段</t>
  </si>
  <si>
    <t>LH03320210922284</t>
  </si>
  <si>
    <t>04030938-04030941</t>
  </si>
  <si>
    <t>北京金宇通建筑工程有限公司</t>
  </si>
  <si>
    <t>ZZHT202104120001</t>
  </si>
  <si>
    <t>中国郑州市郑州龙湖景粼玖序苑冠寓项目采暖工程合同文件</t>
  </si>
  <si>
    <t>LH03320210922283</t>
  </si>
  <si>
    <t>14954087</t>
  </si>
  <si>
    <t>江苏浩森建筑设计有限公司</t>
  </si>
  <si>
    <t>ZZHT202107230001</t>
  </si>
  <si>
    <t>龙湖中牟绿博9号地项目地库方案设计方案设计~建筑扩初设计阶段建筑设计合同</t>
  </si>
  <si>
    <t>LH03320210922282</t>
  </si>
  <si>
    <t>00441212</t>
  </si>
  <si>
    <t>重庆市长发防水工程有限公司</t>
  </si>
  <si>
    <t>郑州龙湖景粼玖序防水工程合同</t>
  </si>
  <si>
    <t>LH03320210922194</t>
  </si>
  <si>
    <t>05604216</t>
  </si>
  <si>
    <t>河南诚宸建设工程有限公司</t>
  </si>
  <si>
    <t>ZZHT20191008003</t>
  </si>
  <si>
    <t>郑州龙湖高新区7号地项目（标段二）建安总承包工程合同</t>
  </si>
  <si>
    <t>LH03320210922193</t>
  </si>
  <si>
    <t>05131222-05131223</t>
  </si>
  <si>
    <t>河南甲元建筑设计有限公司</t>
  </si>
  <si>
    <t>春江天玺苑防空地下室项目施工图设计合同</t>
  </si>
  <si>
    <t>LH03320210922192</t>
  </si>
  <si>
    <t>29084293,29084295</t>
  </si>
  <si>
    <t>杭州优境建筑装饰设计有限公司</t>
  </si>
  <si>
    <t>郑州雅湖房地产开发有限公司</t>
  </si>
  <si>
    <t>龙湖·郑州绿博项目售楼处住宅室内概念设计~施工管理配合阶段精装修设计合同</t>
  </si>
  <si>
    <t>LH03320210922191</t>
  </si>
  <si>
    <t>04169499</t>
  </si>
  <si>
    <t>郑州净瓶消防安全工程有限公司</t>
  </si>
  <si>
    <t>ZZHT20191012004</t>
  </si>
  <si>
    <t>郑州龙湖景粼玖序苑售楼处消防工程合同</t>
  </si>
  <si>
    <t>LH03320210922089</t>
  </si>
  <si>
    <t>03057678</t>
  </si>
  <si>
    <t>广东永铭建设工程有限公司</t>
  </si>
  <si>
    <t>ZZHT202104250002</t>
  </si>
  <si>
    <t>郑州龙湖景粼玖序项目公区精装修工程合同（二标段）</t>
  </si>
  <si>
    <t>LH03320210922088</t>
  </si>
  <si>
    <t>18296057</t>
  </si>
  <si>
    <t>深圳长城装饰集团有限公司</t>
  </si>
  <si>
    <t>郑州龙湖景粼玖序项目公区精装修工程合同（一标段）-长城</t>
  </si>
  <si>
    <t>LH03320210922087</t>
  </si>
  <si>
    <t>06069678</t>
  </si>
  <si>
    <t>河南沛元生态园林工程有限公司</t>
  </si>
  <si>
    <t>ZZHT202104070001</t>
  </si>
  <si>
    <t>郑州龙湖景粼玖序苑大区景观工程合同-一标段</t>
  </si>
  <si>
    <t>LH03320210922086</t>
  </si>
  <si>
    <t>02822522-02822525,02822527-02822529</t>
  </si>
  <si>
    <t>河南省英华消防安装有限公司</t>
  </si>
  <si>
    <t>ZZHT202009070002</t>
  </si>
  <si>
    <t>郑州龙湖景粼玖序苑项目消防工程合同</t>
  </si>
  <si>
    <t>LH03320210922085</t>
  </si>
  <si>
    <t>02224496</t>
  </si>
  <si>
    <t>ZZHT202107230008</t>
  </si>
  <si>
    <t>龙湖·九号地项目建筑扩初设计~施工图设计阶段建筑设计合同</t>
  </si>
  <si>
    <t>LH03320210922084</t>
  </si>
  <si>
    <t>48013067-48013068</t>
  </si>
  <si>
    <t>上海水石建筑规划设计股份有限公司</t>
  </si>
  <si>
    <t>龙湖·中牟绿博9号地项目方案设计~建筑扩初设计阶段建筑设计合同</t>
  </si>
  <si>
    <t>LH03320210922083</t>
  </si>
  <si>
    <t>09977149-09977154,09977156</t>
  </si>
  <si>
    <t>则灵艺术（深圳）有限公司</t>
  </si>
  <si>
    <t>ZZHT202108220001</t>
  </si>
  <si>
    <t>郑州龙湖天玺苑项目叠拼室内软装服务合同（2021版）</t>
  </si>
  <si>
    <t>LH03320210922082</t>
  </si>
  <si>
    <t>02924059</t>
  </si>
  <si>
    <t>重庆元禾大千艺术品有限公司</t>
  </si>
  <si>
    <t>ZZHT202108060002</t>
  </si>
  <si>
    <t>龙湖集团（郑州公司）郑州龙湖天玺苑项目新增灰空间软装服务合同</t>
  </si>
  <si>
    <t>LH03320210922081</t>
  </si>
  <si>
    <t>02924057</t>
  </si>
  <si>
    <t>ZZHT202107240001</t>
  </si>
  <si>
    <t>郑州龙湖天玺苑项目新增89户型以及看房通道软装服务合同</t>
  </si>
  <si>
    <t>LH03320210922080</t>
  </si>
  <si>
    <t>49915780</t>
  </si>
  <si>
    <t>上海汉敦建筑装饰设计工程有限公司</t>
  </si>
  <si>
    <t>龙湖·合肥办公大堂及公区项目住宅室内概念设计~施工管理配合阶段精装修设计合同</t>
  </si>
  <si>
    <t>LH02320210922322</t>
  </si>
  <si>
    <t>08611417,09895848-09895849</t>
  </si>
  <si>
    <t>重庆尚壹扬装饰设计有限公司</t>
  </si>
  <si>
    <t>HFHT202010240001</t>
  </si>
  <si>
    <t>龙湖集团合肥瑶海区车桥厂项目YH202004地块示范区软装服务（2018版）</t>
  </si>
  <si>
    <t>LH02320210922321</t>
  </si>
  <si>
    <t>08898429</t>
  </si>
  <si>
    <t>安徽迈绩建设有限公司</t>
  </si>
  <si>
    <t>合肥龙湖蜀山项目W1804地块土石方工程合同文件</t>
  </si>
  <si>
    <t>LH02320210922320</t>
  </si>
  <si>
    <t>20568509,20568516,28419552,36989409,51930810</t>
  </si>
  <si>
    <t>上海东方泵业（集团）有限公司</t>
  </si>
  <si>
    <t>合肥龙锦房地产开发有限公司</t>
  </si>
  <si>
    <t>HFHT20190221001</t>
  </si>
  <si>
    <t>合肥龙湖大众路项目一期消防泵、潜污泵供货合同</t>
  </si>
  <si>
    <t>LH02320210922319</t>
  </si>
  <si>
    <t>14789669,14982145</t>
  </si>
  <si>
    <t>LH02320210922318</t>
  </si>
  <si>
    <t>24986896,33485373,36988732</t>
  </si>
  <si>
    <t>HFHT20191218002</t>
  </si>
  <si>
    <t>合肥龙湖新安江路B地块项目消防泵、潜污泵供货合同</t>
  </si>
  <si>
    <t>LH02320210922317</t>
  </si>
  <si>
    <t>01580241-01580242</t>
  </si>
  <si>
    <t>安徽金亿源建设工程有限公司</t>
  </si>
  <si>
    <t>HFHT202105140003</t>
  </si>
  <si>
    <t>合肥龙湖振兴路项目中小学太阳能光伏工程合同</t>
  </si>
  <si>
    <t>LH02320210922316</t>
  </si>
  <si>
    <t>17723642-17723646</t>
  </si>
  <si>
    <t>HFHT202011170002</t>
  </si>
  <si>
    <t>合肥龙湖新安江路C地块项目电力电缆供应合同</t>
  </si>
  <si>
    <t>LH02320210922219</t>
  </si>
  <si>
    <t>00668936</t>
  </si>
  <si>
    <t>安徽省城建基础工程有限公司</t>
  </si>
  <si>
    <t>合肥龙湖光年世纪城(KF2-3地块)桩基工程合同</t>
  </si>
  <si>
    <t>LH02320210922218</t>
  </si>
  <si>
    <t>57302215-57302217</t>
  </si>
  <si>
    <t>上海墨刻景观工程有限公司</t>
  </si>
  <si>
    <t>HFHT20191006005</t>
  </si>
  <si>
    <t>合肥龙湖龙誉城项目A地块项目景观设计合同（概念-施工图）</t>
  </si>
  <si>
    <t>LH02320210922217</t>
  </si>
  <si>
    <t>48013049-48013050</t>
  </si>
  <si>
    <t>龙湖·瑶海YH01-D-22-02项目建筑扩初设计~施工图设计阶段建筑设计合同</t>
  </si>
  <si>
    <t>LH02320210922216</t>
  </si>
  <si>
    <t>09977022,09977024,09977034</t>
  </si>
  <si>
    <t>HFHT202011030002（封面编号）HFHT202011120002（实际认可编号）</t>
  </si>
  <si>
    <t>合肥龙湖·天璞项目体验区景观软装服务合同</t>
  </si>
  <si>
    <t>LH02320210922215</t>
  </si>
  <si>
    <t>13253915</t>
  </si>
  <si>
    <t>深圳市美福电器有限公司</t>
  </si>
  <si>
    <t>合肥龙湖宝月路项目燃气热水器供货安装合同</t>
  </si>
  <si>
    <t>LH02320210922214</t>
  </si>
  <si>
    <t>02161204-02161206</t>
  </si>
  <si>
    <t>福建名奇陶瓷有限公司</t>
  </si>
  <si>
    <t>合肥龙湖宝月路项目景观仿石砖供货合同</t>
  </si>
  <si>
    <t>LH02320210922213</t>
  </si>
  <si>
    <t>05520899</t>
  </si>
  <si>
    <t>LH02320210922212</t>
  </si>
  <si>
    <t>02002379-02002380</t>
  </si>
  <si>
    <t>HFHT202005240001</t>
  </si>
  <si>
    <t>上海路项目橱柜及固定柜供货安装合同</t>
  </si>
  <si>
    <t>LH02320210922211</t>
  </si>
  <si>
    <t>28543851-28543854</t>
  </si>
  <si>
    <t>HFHT202007020004</t>
  </si>
  <si>
    <t>合肥龙湖振兴路项目大区景观工程</t>
  </si>
  <si>
    <t>LH02320210922210</t>
  </si>
  <si>
    <t>28543847</t>
  </si>
  <si>
    <t>LH02320210922209</t>
  </si>
  <si>
    <t>01807757,19027294</t>
  </si>
  <si>
    <t>合肥绿建土石方工程有限公司</t>
  </si>
  <si>
    <t>合肥龙湖高新CBD项目光年世纪城(KF3-1地块)土石方工程</t>
  </si>
  <si>
    <t>LH02320210922121</t>
  </si>
  <si>
    <t>39842706-39842708</t>
  </si>
  <si>
    <t>南京浩创装饰工程有限公司</t>
  </si>
  <si>
    <t>合肥龙湖淮海路第三方维修及零星改造工程合同文件</t>
  </si>
  <si>
    <t>LH02320210922120</t>
  </si>
  <si>
    <t>02588487-02588488</t>
  </si>
  <si>
    <t>合肥龙湖宝月路第三方维修及零星改造工程合同文件</t>
  </si>
  <si>
    <t>LH02320210922119</t>
  </si>
  <si>
    <t>00327951</t>
  </si>
  <si>
    <t>浙江金凯门业有限责任公司</t>
  </si>
  <si>
    <t>合肥龙湖宝月路项目户内门木作供货安装合同</t>
  </si>
  <si>
    <t>LH02320210922118</t>
  </si>
  <si>
    <t>02224449-02224450</t>
  </si>
  <si>
    <t>龙湖·合肥高新CBD项目初步设计至施工图设计阶段合同</t>
  </si>
  <si>
    <t>LH02320210922117</t>
  </si>
  <si>
    <t>02224451</t>
  </si>
  <si>
    <t>HFHT202010210001</t>
  </si>
  <si>
    <t>合肥高新区KF2-3/KF3-1/KF3-2/KF6-1/KF6-2地块城市设计及概念规划设计合同</t>
  </si>
  <si>
    <t>LH02320210922116</t>
  </si>
  <si>
    <t>17656912-17656913</t>
  </si>
  <si>
    <t>凯盛上景（北京）景观规划设计有限公司</t>
  </si>
  <si>
    <t>合肥龙湖CBD住宅项目3-2地块项目景观规划设计合同（规划设计）</t>
  </si>
  <si>
    <t>LH02320210922115</t>
  </si>
  <si>
    <t>01639052</t>
  </si>
  <si>
    <t>LH02320210922114</t>
  </si>
  <si>
    <t>03021837,11257113</t>
  </si>
  <si>
    <t>安徽国鑫电力工程有限公司</t>
  </si>
  <si>
    <t>合肥锦瑶房地产开发有限公司</t>
  </si>
  <si>
    <t>合肥龙湖瑶海天街片区35KV高压线路改造工程</t>
  </si>
  <si>
    <t>LH02320210922113</t>
  </si>
  <si>
    <t>06410998-06410999</t>
  </si>
  <si>
    <t>安徽天工标识标牌股份有限公司</t>
  </si>
  <si>
    <t>【合肥龙湖龙誉城项目C地块项目】标识系统设计服务委托合同</t>
  </si>
  <si>
    <t>LH02320210922112</t>
  </si>
  <si>
    <t>12787372-12787373</t>
  </si>
  <si>
    <t>HFHT202006160003</t>
  </si>
  <si>
    <t>合肥龙湖新安江项目A地块智能化工程合同</t>
  </si>
  <si>
    <t>LH02320210922111</t>
  </si>
  <si>
    <t>09867346,09867348,09867460-09867461,09867514,13621788,13621864,13621947,49297047-49297048</t>
  </si>
  <si>
    <t>合肥龙湖新安江路项目一期二组团门窗及铝合金百叶工程合同</t>
  </si>
  <si>
    <t>LH02320210922110</t>
  </si>
  <si>
    <t>18526023</t>
  </si>
  <si>
    <t>安徽省恒基消防技术有限责任公司</t>
  </si>
  <si>
    <t>HFHT202103020003</t>
  </si>
  <si>
    <t>合肥龙湖振兴路中小学项目消防工程合同</t>
  </si>
  <si>
    <t>LH02320210922109</t>
  </si>
  <si>
    <t>03955790,06360602,08824826,08824828-08824829,11160189,11160191</t>
  </si>
  <si>
    <t>合肥龙湖蜀山项目W1901地块土石方工程合同文件</t>
  </si>
  <si>
    <t>LH02320210922108</t>
  </si>
  <si>
    <t>00747723</t>
  </si>
  <si>
    <t>安徽省城建设计研究总院股份有限公司</t>
  </si>
  <si>
    <t>建设工程勘察合同[岩土工程设计、治理]</t>
  </si>
  <si>
    <t>LH02320210922107</t>
  </si>
  <si>
    <t>10660062,10660299</t>
  </si>
  <si>
    <t>南京金名城置业有限公司</t>
  </si>
  <si>
    <t>NJHT20180913011</t>
  </si>
  <si>
    <t>南京龙湖春江紫宸项目建宁路地铁站地下通道工程</t>
  </si>
  <si>
    <t>LH02220210922334</t>
  </si>
  <si>
    <t>10660062</t>
  </si>
  <si>
    <t>LH02220210922333</t>
  </si>
  <si>
    <t>31451441</t>
  </si>
  <si>
    <t>南京金屋厨卫有限公司</t>
  </si>
  <si>
    <t>南京龙湖NO.新区2019G19地块项目陶瓷洁具、面盆龙头及淋浴花洒供货合同</t>
  </si>
  <si>
    <t>LH02220210922332</t>
  </si>
  <si>
    <t>02745879-02745885,02745887</t>
  </si>
  <si>
    <t>NJHT202007310002</t>
  </si>
  <si>
    <t>南京龙湖新城科技园项目能源管理系统供货合同</t>
  </si>
  <si>
    <t>LH02220210922331</t>
  </si>
  <si>
    <t>18226823,24899089,59801718-59801719</t>
  </si>
  <si>
    <t>江苏省江南建筑技术发展总公司</t>
  </si>
  <si>
    <t>NJHT202101150001</t>
  </si>
  <si>
    <t>南京龙湖G80项目大区桩基支护工程合同</t>
  </si>
  <si>
    <t>LH02220210922250</t>
  </si>
  <si>
    <t>17723589-17723590</t>
  </si>
  <si>
    <t>中国南京南京龙湖新城科技园项目电缆供货工程合同文件</t>
  </si>
  <si>
    <t>LH02220210922249</t>
  </si>
  <si>
    <t>10660136</t>
  </si>
  <si>
    <t>NJHT20180607008</t>
  </si>
  <si>
    <t>中国南京建邺区南京龙湖新城科技园项目土建总承包工程合同文件</t>
  </si>
  <si>
    <t>LH02220210922248</t>
  </si>
  <si>
    <t>06507492</t>
  </si>
  <si>
    <t>江苏华腾工业设备安装集团有限公司</t>
  </si>
  <si>
    <t>南京名盛置业有限公司</t>
  </si>
  <si>
    <t>NJHT20190513004</t>
  </si>
  <si>
    <t>南京龙湖龙西路项目消防系统专业分包工程合同</t>
  </si>
  <si>
    <t>LH02220210922247</t>
  </si>
  <si>
    <t>16686982</t>
  </si>
  <si>
    <t>汇纳科技股份有限公司</t>
  </si>
  <si>
    <t>南京龙湖新城科技园项目客流点算系统供货安装合同</t>
  </si>
  <si>
    <t>LH02220210922246</t>
  </si>
  <si>
    <t>09054599</t>
  </si>
  <si>
    <t>扬州市建苑工程监理有限责任公司</t>
  </si>
  <si>
    <t>LH02220210922245</t>
  </si>
  <si>
    <t>04288195</t>
  </si>
  <si>
    <t>捷宏润安工程顾问有限公司</t>
  </si>
  <si>
    <t>南京龙兴置业有限公司</t>
  </si>
  <si>
    <t>JHZJ(21)-011</t>
  </si>
  <si>
    <t>中国南京南京龙湖2020G90项目全过程造价咨询服务工程合同文件</t>
  </si>
  <si>
    <t>LH02220210922244</t>
  </si>
  <si>
    <t>13345471</t>
  </si>
  <si>
    <t>重庆蓝调城市景观规划设计有限公司</t>
  </si>
  <si>
    <t>NJHT202104120014</t>
  </si>
  <si>
    <t>南京龙湖雨山路体验区景观设计合同（概念-施工图）</t>
  </si>
  <si>
    <t>LH02220210922243</t>
  </si>
  <si>
    <t>55408276-55408291</t>
  </si>
  <si>
    <t>上海沃派空间设计事务所（有限合伙）</t>
  </si>
  <si>
    <t>龙湖·南京雨山路TOD项目商业室内公共区域概念设计~施工管理配合阶段精装修设计合同</t>
  </si>
  <si>
    <t>LH02220210922151</t>
  </si>
  <si>
    <t>56350384-56350389</t>
  </si>
  <si>
    <t>上海羽果装饰设计有限公司</t>
  </si>
  <si>
    <t>南京名泉置业有限公司</t>
  </si>
  <si>
    <t>南京龙湖银泉西路G55项目售楼处及样板间概念设计~施工管理配合阶段精装修设计合同</t>
  </si>
  <si>
    <t>LH02220210922150</t>
  </si>
  <si>
    <t>39646762,42079473-42079474</t>
  </si>
  <si>
    <t>佛山市萨米特陶瓷销售有限公司</t>
  </si>
  <si>
    <t>南京龙湖NO.新区2019G19地块项目瓷砖供货合同</t>
  </si>
  <si>
    <t>LH02220210922149</t>
  </si>
  <si>
    <t>22699574-22699576</t>
  </si>
  <si>
    <t>江苏中行宇建设有限公司</t>
  </si>
  <si>
    <t>南京NO.2020G90六合北外街项目总承包工程合同</t>
  </si>
  <si>
    <t>LH02220210922148</t>
  </si>
  <si>
    <t>03474878</t>
  </si>
  <si>
    <t>LH02220210922147</t>
  </si>
  <si>
    <t>02694619-02694623</t>
  </si>
  <si>
    <t>杭州惠众科技有限公司</t>
  </si>
  <si>
    <t>NJHT202105190001</t>
  </si>
  <si>
    <t>南京龙湖NO.2019G57江宁滨江项目太阳能热水系统供货安装合同</t>
  </si>
  <si>
    <t>LH02220210922146</t>
  </si>
  <si>
    <t>17723582</t>
  </si>
  <si>
    <t>南京龙湖NO.新区2019G19地块项目电缆供货合同</t>
  </si>
  <si>
    <t>LH02220210922145</t>
  </si>
  <si>
    <t>11029040</t>
  </si>
  <si>
    <t>笛东规划设计（北京）股份有限公司</t>
  </si>
  <si>
    <t>南京龙湖银泉西路G55项目景观设计合同（概念-施工图）</t>
  </si>
  <si>
    <t>LH02220210922050</t>
  </si>
  <si>
    <t>08726336</t>
  </si>
  <si>
    <t>王力安防科技股份有限公司</t>
  </si>
  <si>
    <t>南京龙湖NO.新区2019G19地块项目入户门供货安装合同</t>
  </si>
  <si>
    <t>LH02220210922049</t>
  </si>
  <si>
    <t>02312315</t>
  </si>
  <si>
    <t>NJHT202006270005</t>
  </si>
  <si>
    <t>南京龙湖NO.2019G57江宁滨江地暖工程（标段一）施工工程合同</t>
  </si>
  <si>
    <t>LH02220210922048</t>
  </si>
  <si>
    <t>31786451</t>
  </si>
  <si>
    <t>南京太平水电安装工程有限公司</t>
  </si>
  <si>
    <t>NJHT202104160003</t>
  </si>
  <si>
    <t>南京龙湖NO.2019G57江宁滨江项目居配供电工程合同</t>
  </si>
  <si>
    <t>LH02220210922047</t>
  </si>
  <si>
    <t>10660138</t>
  </si>
  <si>
    <t>LH02220210922046</t>
  </si>
  <si>
    <t>03474888</t>
  </si>
  <si>
    <t>NJHT20200207007</t>
  </si>
  <si>
    <t>南京龙湖NO.2019G57江宁滨江项目总承包二标段工程合同</t>
  </si>
  <si>
    <t>LH02220210922045</t>
  </si>
  <si>
    <t>03187480-03187481</t>
  </si>
  <si>
    <t>南京龙湖G57江宁滨江项目一标段柜体供货安装合同</t>
  </si>
  <si>
    <t>LH02220210922044</t>
  </si>
  <si>
    <t>68577060-68577061</t>
  </si>
  <si>
    <t>江苏七点工程科技有限公司</t>
  </si>
  <si>
    <t>NJHT202005280004</t>
  </si>
  <si>
    <t>南京龙湖NO.2019G57江宁滨江项目保温涂料一标段工程合同</t>
  </si>
  <si>
    <t>LH02220210922043</t>
  </si>
  <si>
    <t>62305637</t>
  </si>
  <si>
    <t>LH02220210922042</t>
  </si>
  <si>
    <t>06516118</t>
  </si>
  <si>
    <t>浙江至方建设有限公司</t>
  </si>
  <si>
    <t>NJHT202005110001</t>
  </si>
  <si>
    <t>南京龙湖NO.新区2019G19地块项目总承包工程合同</t>
  </si>
  <si>
    <t>LH02220210922041</t>
  </si>
  <si>
    <t>57897717-57897719,57897790-57897791</t>
  </si>
  <si>
    <t>上海毅丰保温装饰工程有限公司</t>
  </si>
  <si>
    <t>南京龙湖NO.新区2019G19地块项目保温涂料工程合同</t>
  </si>
  <si>
    <t>LH02220210922040</t>
  </si>
  <si>
    <t>49252026</t>
  </si>
  <si>
    <t>广东玫瑰岛卫浴有限公司</t>
  </si>
  <si>
    <t>南京龙湖G57江宁滨江项目淋浴屏供货及安装合同</t>
  </si>
  <si>
    <t>LH02220210918214</t>
  </si>
  <si>
    <t>07767509</t>
  </si>
  <si>
    <t>上海威图热能工程技术有限公司</t>
  </si>
  <si>
    <t>NJHT202012160001</t>
  </si>
  <si>
    <t>南京龙湖NO.新区2019G19地块项目地采暖工程合同</t>
  </si>
  <si>
    <t>LH02220210918213</t>
  </si>
  <si>
    <t>15851013</t>
  </si>
  <si>
    <t>江苏省华厦工程项目管理有限公司</t>
  </si>
  <si>
    <t>中国南京南京龙湖江宁滨江G57地块全过程造价咨询服务工程合同文件</t>
  </si>
  <si>
    <t>LH02220210918212</t>
  </si>
  <si>
    <t>10451928-10451929</t>
  </si>
  <si>
    <t>上海嘉来景观工程有限公司</t>
  </si>
  <si>
    <t>NJHT202007160005</t>
  </si>
  <si>
    <t>南京龙湖新城科技园项目景观工程合同</t>
  </si>
  <si>
    <t>LH02220210918211</t>
  </si>
  <si>
    <t>08211478,08211481</t>
  </si>
  <si>
    <t>NJHT202006270004</t>
  </si>
  <si>
    <t>南京龙湖NO.2019G57江宁滨江地暖工程（标段二）施工工程合同</t>
  </si>
  <si>
    <t>LH02220210918210</t>
  </si>
  <si>
    <t>42582503</t>
  </si>
  <si>
    <t>北京费尔消防技术工程有限公司南京分公司</t>
  </si>
  <si>
    <t>NJHT202009150004</t>
  </si>
  <si>
    <t>南京龙湖NO.2019G57江宁滨江项目住宅消防施工工程合同</t>
  </si>
  <si>
    <t>LH02220210918209</t>
  </si>
  <si>
    <t>10451907-10451908</t>
  </si>
  <si>
    <t>NJHT202104100001</t>
  </si>
  <si>
    <t>南京龙湖N0.2019G57江宁滨江项目景观工程合同</t>
  </si>
  <si>
    <t>LH02220210918208</t>
  </si>
  <si>
    <t>06079098</t>
  </si>
  <si>
    <t>苏州苏安能建设工程有限公司</t>
  </si>
  <si>
    <t>NJHT202005280005</t>
  </si>
  <si>
    <t>南京龙湖NO.2019G57江宁滨江项目保温涂料二标段工程合同</t>
  </si>
  <si>
    <t>LH02220210918207</t>
  </si>
  <si>
    <t>53904598</t>
  </si>
  <si>
    <t>浙江互创建筑工程有限公司</t>
  </si>
  <si>
    <t>南京龙湖东大路项目幕墙工程合同</t>
  </si>
  <si>
    <t>LH02220210918206</t>
  </si>
  <si>
    <t>08463904</t>
  </si>
  <si>
    <t>书香门地（上海）建筑装饰工程有限公司</t>
  </si>
  <si>
    <t>南京龙湖NO.新区2019G19地块项目木地板供货合同</t>
  </si>
  <si>
    <t>LH02220210918205</t>
  </si>
  <si>
    <t>22699573</t>
  </si>
  <si>
    <t>NJHT202104080012</t>
  </si>
  <si>
    <t>南京龙湖孝陵卫项目排油烟工程施工工程合同</t>
  </si>
  <si>
    <t>LH02220210918204</t>
  </si>
  <si>
    <t>17723588</t>
  </si>
  <si>
    <t>南京龙湖孝陵卫项目电缆供货合同</t>
  </si>
  <si>
    <t>LH02220210918203</t>
  </si>
  <si>
    <t>28752185</t>
  </si>
  <si>
    <t>江苏创豪建设集团有限公司</t>
  </si>
  <si>
    <t>NJHT202011190001</t>
  </si>
  <si>
    <t>南京龙湖孝陵卫项目消防施工工程合同</t>
  </si>
  <si>
    <t>LH02220210918140</t>
  </si>
  <si>
    <t>03009692-03009694</t>
  </si>
  <si>
    <t>南京龙湖新城科技园项目景观仿石砖供货合同</t>
  </si>
  <si>
    <t>LH02220210918139</t>
  </si>
  <si>
    <t>02694618</t>
  </si>
  <si>
    <t>NJHT202104130002</t>
  </si>
  <si>
    <t>南京龙湖NO.新区2019G19地块项目供货合同</t>
  </si>
  <si>
    <t>LH02220210918138</t>
  </si>
  <si>
    <t>22534445-22534446</t>
  </si>
  <si>
    <t>LH02220210918137</t>
  </si>
  <si>
    <t>28752179</t>
  </si>
  <si>
    <t>NJHT202012090001</t>
  </si>
  <si>
    <t>南京龙湖NO.新区2019G19地块项目消防工程合同</t>
  </si>
  <si>
    <t>LH02220210918136</t>
  </si>
  <si>
    <t>22318029-22318033,35814250</t>
  </si>
  <si>
    <t>江苏华棠园林建设工程有限公司</t>
  </si>
  <si>
    <t>NJHT202102210003</t>
  </si>
  <si>
    <t>南京龙湖孝陵卫项目小市政雨污水工程合同</t>
  </si>
  <si>
    <t>LH02220210918135</t>
  </si>
  <si>
    <t>56154155</t>
  </si>
  <si>
    <t>南京龙湖孝陵卫项目总承包工程合同</t>
  </si>
  <si>
    <t>LH02220210918134</t>
  </si>
  <si>
    <t>07347393</t>
  </si>
  <si>
    <t>宁波龙尚房地产发展有限公司</t>
  </si>
  <si>
    <t>鄞州区H2-1、H4-1、F3-1（江南公路地段J08）项目总承包工程合同</t>
  </si>
  <si>
    <t>LH02020210922330</t>
  </si>
  <si>
    <t>19136576-19136580</t>
  </si>
  <si>
    <t>NBHT202104090001</t>
  </si>
  <si>
    <t>浙江龙湖鄞州明一项目橱柜供货安装合同文件</t>
  </si>
  <si>
    <t>LH02020210922329</t>
  </si>
  <si>
    <t>19136583-19136586</t>
  </si>
  <si>
    <t>浙江龙湖明一项目户内门供货及安装工程合同</t>
  </si>
  <si>
    <t>LH02020210922328</t>
  </si>
  <si>
    <t>26782242</t>
  </si>
  <si>
    <t>浙江龙湖宁波鄞州区明一H4-1、F3-1地块项目空调供应及安装工程合同</t>
  </si>
  <si>
    <t>LH02020210922327</t>
  </si>
  <si>
    <t>02726879</t>
  </si>
  <si>
    <t>浙江奇豪建设有限公司</t>
  </si>
  <si>
    <t>杭州龙卓房地产开发有限公司</t>
  </si>
  <si>
    <t>HZHT202107270009</t>
  </si>
  <si>
    <t>浙江龙湖杭州萧山奥体春江悦茗项目第三方维修工程合同文件</t>
  </si>
  <si>
    <t>LH02020210922326</t>
  </si>
  <si>
    <t>04947056</t>
  </si>
  <si>
    <t>江苏强达新材料科技有限公司</t>
  </si>
  <si>
    <t>HZHT202011100007</t>
  </si>
  <si>
    <t>浙江龙湖温州市中央涂单元D-13a地块（标段二）项目防火门工程供应及安装工程合同</t>
  </si>
  <si>
    <t>LH02020210922325</t>
  </si>
  <si>
    <t>34951437-34951438</t>
  </si>
  <si>
    <t>杭州嵩尚照明设计工程有限公司</t>
  </si>
  <si>
    <t>浙江龙湖温州中央涂D-13a地块泛光照明工程施工合同</t>
  </si>
  <si>
    <t>LH02020210922324</t>
  </si>
  <si>
    <t>37277972</t>
  </si>
  <si>
    <t>HZHT202101260001</t>
  </si>
  <si>
    <t>浙江龙湖温州中央涂项目入户门供货安装合同</t>
  </si>
  <si>
    <t>LH02020210922323</t>
  </si>
  <si>
    <t>26776280</t>
  </si>
  <si>
    <t>杭州星邦建筑装饰工程有限公司</t>
  </si>
  <si>
    <t>NBHT202012150004</t>
  </si>
  <si>
    <t>浙江龙湖宁波海曙区气象路地段HS06-03-12a地块项目部办公室装修工程合同文件</t>
  </si>
  <si>
    <t>LH02020210922242</t>
  </si>
  <si>
    <t>01355001-01355002,01917920</t>
  </si>
  <si>
    <t>NBHT202105200004</t>
  </si>
  <si>
    <t>浙江龙湖宁波明一项目一标段环境景观工程合同文件</t>
  </si>
  <si>
    <t>LH02020210922241</t>
  </si>
  <si>
    <t>09186352</t>
  </si>
  <si>
    <t>广西良兵消防工程有限公司</t>
  </si>
  <si>
    <t>NBHT202009140002</t>
  </si>
  <si>
    <t>浙江龙湖鄞州区H4-1、F3-1地块项目消防工程合同</t>
  </si>
  <si>
    <t>LH02020210922240</t>
  </si>
  <si>
    <t>18817744,38602616</t>
  </si>
  <si>
    <t>广东汇亚陶瓷有限公司</t>
  </si>
  <si>
    <t>浙江龙湖宁波明一项目汇亚瓷砖供应合同</t>
  </si>
  <si>
    <t>LH02020210922239</t>
  </si>
  <si>
    <t>04782956</t>
  </si>
  <si>
    <t>杭州崇安消防工程有限公司</t>
  </si>
  <si>
    <t>NBHT202104290001</t>
  </si>
  <si>
    <t>浙江龙湖宁波市鄞州区H1-1（江南公路地段JD08）地块商业项目消防工程合同文件</t>
  </si>
  <si>
    <t>LH02020210922238</t>
  </si>
  <si>
    <t>LH02020210922237</t>
  </si>
  <si>
    <t>26782244,26782246</t>
  </si>
  <si>
    <t>浙江龙湖宁波鄞州区明一H2-1地块项目空调供应及安装工程合同</t>
  </si>
  <si>
    <t>LH02020210922236</t>
  </si>
  <si>
    <t>23575605</t>
  </si>
  <si>
    <t>浙江龙湖宁波明一项目萨米特瓷砖供应合同</t>
  </si>
  <si>
    <t>LH02020210922235</t>
  </si>
  <si>
    <t>50839215</t>
  </si>
  <si>
    <t>浙江龙湖宁波明一住宅项目一期-南北地块外墙涂料工程合同</t>
  </si>
  <si>
    <t>LH02020210922234</t>
  </si>
  <si>
    <t>53904603-53904604</t>
  </si>
  <si>
    <t>NBHT202105270001</t>
  </si>
  <si>
    <t>浙江龙湖鄞州区H1-1地块明一商业项目幕墙工程合同文件</t>
  </si>
  <si>
    <t>LH02020210922233</t>
  </si>
  <si>
    <t>02726876</t>
  </si>
  <si>
    <t>杭州龙奥房地产开发有限公司</t>
  </si>
  <si>
    <t>HZHT202107270002</t>
  </si>
  <si>
    <t>浙江龙湖杭州萧山奥体春江天玺项目一期第三方维修工程合同文件</t>
  </si>
  <si>
    <t>LH02020210922231</t>
  </si>
  <si>
    <t>02726877</t>
  </si>
  <si>
    <t>杭州龙正房地产开发有限公司</t>
  </si>
  <si>
    <t>HZHT202107270003</t>
  </si>
  <si>
    <t>浙江龙湖杭州萧山奥体春江天玺项目二期第三方维修工程合同文件</t>
  </si>
  <si>
    <t>LH02020210922230</t>
  </si>
  <si>
    <t>14455385-14455387,14455390-14455391</t>
  </si>
  <si>
    <t>温州市中央涂单元D-13a地块项目家用空调供应及安装合同</t>
  </si>
  <si>
    <t>LH02020210922229</t>
  </si>
  <si>
    <t>00155524-00155525,00155528</t>
  </si>
  <si>
    <t>杭州薇家环境艺术设计有限公司</t>
  </si>
  <si>
    <t>浙江龙湖梧田西项目大区12#架空层软装设计及供应安装合同（2021版）</t>
  </si>
  <si>
    <t>LH02020210922228</t>
  </si>
  <si>
    <t>03106224-03106231,03106313-03106314</t>
  </si>
  <si>
    <t>厦门科拓通讯技术股份有限公司</t>
  </si>
  <si>
    <t>杭政储出【2017】83号地块商业商务用房兼容商品住宅项目（二期）项目车管供货安装合同</t>
  </si>
  <si>
    <t>LH02020210922227</t>
  </si>
  <si>
    <t>12787427</t>
  </si>
  <si>
    <t>HZHT202006290003</t>
  </si>
  <si>
    <t>浙江龙湖温州中央涂项目弱电工程合同文件（标段一）</t>
  </si>
  <si>
    <t>LH02020210922226</t>
  </si>
  <si>
    <t>37278025-37278027</t>
  </si>
  <si>
    <t>HZHT202101260004</t>
  </si>
  <si>
    <t>浙江龙湖绍兴大树江项目入户门供货安装合同</t>
  </si>
  <si>
    <t>LH02020210922225</t>
  </si>
  <si>
    <t>01912375-01912377</t>
  </si>
  <si>
    <t>HZHT202106300002</t>
  </si>
  <si>
    <t>浙江龙湖绍兴大树江项目二标段环境景观工程合同</t>
  </si>
  <si>
    <t>LH02020210922224</t>
  </si>
  <si>
    <t>12425493-12425498</t>
  </si>
  <si>
    <t>上海品果机电设备工程有限公司</t>
  </si>
  <si>
    <t>浙江龙湖绍兴大树江4号项目空气源热泵工程合同</t>
  </si>
  <si>
    <t>LH02020210922223</t>
  </si>
  <si>
    <t>17723621-17723627</t>
  </si>
  <si>
    <t>LH02020210922222</t>
  </si>
  <si>
    <t>14455402-14455406</t>
  </si>
  <si>
    <t>温州龙悦房地产开发有限公司</t>
  </si>
  <si>
    <t>HZHT202005170004</t>
  </si>
  <si>
    <t>浙江龙湖温州瓯海上蔡项目一期项目大区空调设备供货安装合同</t>
  </si>
  <si>
    <t>LH02020210922221</t>
  </si>
  <si>
    <t>12856093</t>
  </si>
  <si>
    <t>浙江华展工程研究设计院有限公司</t>
  </si>
  <si>
    <t>GE20-JK-080</t>
  </si>
  <si>
    <t>基坑围护设计合同</t>
  </si>
  <si>
    <t>LH02020210922220</t>
  </si>
  <si>
    <t>12787418</t>
  </si>
  <si>
    <t>NBHT202012280003</t>
  </si>
  <si>
    <t>浙江龙湖宁波明一住宅项目智能化工程合同（南北地块）</t>
  </si>
  <si>
    <t>LH02020210922143</t>
  </si>
  <si>
    <t>09186354</t>
  </si>
  <si>
    <t>NBHT202009140004</t>
  </si>
  <si>
    <t>浙江龙湖鄞州区H2-1地块项目消防工程合同</t>
  </si>
  <si>
    <t>LH02020210922142</t>
  </si>
  <si>
    <t>04404956</t>
  </si>
  <si>
    <t>NBHT202102010002</t>
  </si>
  <si>
    <t>浙江龙湖宁波市鄞州区明一地块H2-1地块小市政工程小市政工程合同</t>
  </si>
  <si>
    <t>LH02020210922141</t>
  </si>
  <si>
    <t>54108662-54108663</t>
  </si>
  <si>
    <t>德尔未来科技控股集团股份有限公司</t>
  </si>
  <si>
    <t>浙江龙湖宁波明一项目德尔地板采购合同</t>
  </si>
  <si>
    <t>LH02020210922140</t>
  </si>
  <si>
    <t>05279548</t>
  </si>
  <si>
    <t>浙江方正建设监理咨询有限公司</t>
  </si>
  <si>
    <t>宁波明一商业项目（鄞州区H1-1江南公路地段JD08地块）建设工程委托监理合同</t>
  </si>
  <si>
    <t>LH02020210922139</t>
  </si>
  <si>
    <t>50839217</t>
  </si>
  <si>
    <t>浙江龙湖宁波明一住宅项目一期-中间地块外墙涂料工程合同</t>
  </si>
  <si>
    <t>LH02020210922138</t>
  </si>
  <si>
    <t>10609122-10609125</t>
  </si>
  <si>
    <t>上海博驰建筑科技工程有限公司</t>
  </si>
  <si>
    <t>NBHT202007300001</t>
  </si>
  <si>
    <t>浙江龙湖宁波明一住宅项目一期二标段H2-1地块（9#-15#）大区幕墙工程合同</t>
  </si>
  <si>
    <t>LH02020210922137</t>
  </si>
  <si>
    <t>10609128</t>
  </si>
  <si>
    <t>NBHT202007300002</t>
  </si>
  <si>
    <t>浙江龙湖宁波明一住宅项目一期二标段H4-1地块（16#-19#）幕墙工程合同</t>
  </si>
  <si>
    <t>LH02020210922136</t>
  </si>
  <si>
    <t>09404017-09404023</t>
  </si>
  <si>
    <t>北京新时大功机械有限公司</t>
  </si>
  <si>
    <t>HZHT202006150002</t>
  </si>
  <si>
    <t>浙江龙湖紫金港公寓批量精装工程开关面板材料供应工程合同</t>
  </si>
  <si>
    <t>LH02020210922128</t>
  </si>
  <si>
    <t>29806657</t>
  </si>
  <si>
    <t>浙江宝业木制品有限公司</t>
  </si>
  <si>
    <t>浙江龙湖温州中央涂木饰面及踢脚线项目供货安装合同</t>
  </si>
  <si>
    <t>LH02020210922127</t>
  </si>
  <si>
    <t>12787429</t>
  </si>
  <si>
    <t>HZHT202006290004</t>
  </si>
  <si>
    <t>浙江龙湖温州中央涂项目弱电工程合同文件（标段二）</t>
  </si>
  <si>
    <t>LH02020210922126</t>
  </si>
  <si>
    <t>09099614-09099615</t>
  </si>
  <si>
    <t>特变电工（德阳）电缆股份有限公司</t>
  </si>
  <si>
    <t>绍兴大树江4号地块项目供货合同</t>
  </si>
  <si>
    <t>LH02020210922125</t>
  </si>
  <si>
    <t>00766745</t>
  </si>
  <si>
    <t>LH02020210922124</t>
  </si>
  <si>
    <t>22521639-22521646</t>
  </si>
  <si>
    <t>浙江联合建工设计研究院有限公司杭州分公司</t>
  </si>
  <si>
    <t>HZHT202010250001</t>
  </si>
  <si>
    <t>龙湖·凤林西路以南7号地块AB项目预制装配式设计合同</t>
  </si>
  <si>
    <t>LH02020210922123</t>
  </si>
  <si>
    <t>04410680,17878387-17878388</t>
  </si>
  <si>
    <t>浙江龙湖宁波环城南路项目围挡工程合同文件</t>
  </si>
  <si>
    <t>LH02020210922039</t>
  </si>
  <si>
    <t>49826119</t>
  </si>
  <si>
    <t>LH02020210922038</t>
  </si>
  <si>
    <t>36693373</t>
  </si>
  <si>
    <t>杭政储出【2017】83号地块商业商务用房兼容商品住宅项目（二期）项目LED显示屏供货安装合同</t>
  </si>
  <si>
    <t>LH02020210922037</t>
  </si>
  <si>
    <t>04782948</t>
  </si>
  <si>
    <t>HZHT202008130007</t>
  </si>
  <si>
    <t>浙江龙湖温州市中央涂单元D-13a地块住宅项目一标段消防工程合同</t>
  </si>
  <si>
    <t>LH02020210922036</t>
  </si>
  <si>
    <t>03187519-03187525</t>
  </si>
  <si>
    <t>浙江龙湖温州中央涂项目橱柜、卫浴柜、玄关柜供货安装合同</t>
  </si>
  <si>
    <t>LH02020210922035</t>
  </si>
  <si>
    <t>31707476</t>
  </si>
  <si>
    <t>博盾科技（浙江）股份有限公司</t>
  </si>
  <si>
    <t>HZHT202010190003</t>
  </si>
  <si>
    <t>浙江龙湖温州中央涂项目锌钢栏杆百叶工程合同（二标段）</t>
  </si>
  <si>
    <t>LH02020210922034</t>
  </si>
  <si>
    <t>30241965,30241972</t>
  </si>
  <si>
    <t>南京市消防工程有限公司苏州消防工程分公司</t>
  </si>
  <si>
    <t>HZHT202012310004</t>
  </si>
  <si>
    <t>浙江龙湖绍兴大树江项目防火门工程合同文件</t>
  </si>
  <si>
    <t>LH02020210922033</t>
  </si>
  <si>
    <t>03187454-03187455</t>
  </si>
  <si>
    <t>LH02020210922032</t>
  </si>
  <si>
    <t>24045888-24045889</t>
  </si>
  <si>
    <t>大自然家居（中国）有限公司</t>
  </si>
  <si>
    <t>HZHT202012220008</t>
  </si>
  <si>
    <t>浙江龙湖温州市瓯海区梧田西F-06项目大自然实木复合地板采购合同</t>
  </si>
  <si>
    <t>LH02020210922031</t>
  </si>
  <si>
    <t>06706440</t>
  </si>
  <si>
    <t>杭州伟业建设集团有限公司</t>
  </si>
  <si>
    <t>HZHT202009030014</t>
  </si>
  <si>
    <t>浙江龙湖杭政储出【2017】98号地块商品住宅（设配套公建）项目小市政工程合同</t>
  </si>
  <si>
    <t>LH02020210922030</t>
  </si>
  <si>
    <t>06516123</t>
  </si>
  <si>
    <t>HZHT20180820012</t>
  </si>
  <si>
    <t>中国浙江省杭州市杭政储出【2017】98号地块商品住宅（设配套公建）项目施工总承包工程合同文件</t>
  </si>
  <si>
    <t>LH02020210922029</t>
  </si>
  <si>
    <t>01410198</t>
  </si>
  <si>
    <t>浙江鼎美智装股份有限公司</t>
  </si>
  <si>
    <t>浙江龙湖温州梧田南项目鼎美铝扣板供应合同</t>
  </si>
  <si>
    <t>LH02020210922027</t>
  </si>
  <si>
    <t>17269282</t>
  </si>
  <si>
    <t>宁波龙嘉房地产发展有限公司</t>
  </si>
  <si>
    <t>NBHT202104060001</t>
  </si>
  <si>
    <t>浙江龙湖宁波滟澜海岸四期2021年度商业调改工程合同文件</t>
  </si>
  <si>
    <t>LH02020210918202</t>
  </si>
  <si>
    <t>10866493</t>
  </si>
  <si>
    <t>宁波市建设集团股份有限公司</t>
  </si>
  <si>
    <t>浙江龙湖宁波海曙环城南路项目一标段总承包工程合同</t>
  </si>
  <si>
    <t>LH02020210918201</t>
  </si>
  <si>
    <t>11551933,13886445</t>
  </si>
  <si>
    <t>NBHT202012040001</t>
  </si>
  <si>
    <t>中国浙江省宁波市海曙区气象路地段HS06-03-12a地块桩基及基坑围护工程合同文件</t>
  </si>
  <si>
    <t>LH02020210918200</t>
  </si>
  <si>
    <t>37011381-37011388</t>
  </si>
  <si>
    <t>HZHT202008070008</t>
  </si>
  <si>
    <t>浙江龙湖温州梧田南项目精装修工程合同（二标段）</t>
  </si>
  <si>
    <t>LH02020210918192</t>
  </si>
  <si>
    <t>06566988</t>
  </si>
  <si>
    <t>浙江龙湖杭政储出[2017]83号地块丁桥商业项目二期天街项目格栅背景墙工程合同</t>
  </si>
  <si>
    <t>LH02020210918190</t>
  </si>
  <si>
    <t>24871744,33075193</t>
  </si>
  <si>
    <t>浙江振大实业建设有限公司</t>
  </si>
  <si>
    <t>绍兴龙耀房地产开发有限公司</t>
  </si>
  <si>
    <t>HZHT20190909005</t>
  </si>
  <si>
    <t>浙江龙湖绍兴官渡项目消防工程合同</t>
  </si>
  <si>
    <t>LH02020210918189</t>
  </si>
  <si>
    <t>04782950</t>
  </si>
  <si>
    <t>HZHT202008130008</t>
  </si>
  <si>
    <t>浙江龙湖温州市中央涂单元D-13a地块住宅项目二标段消防工程合同</t>
  </si>
  <si>
    <t>LH02020210918188</t>
  </si>
  <si>
    <t>29655742</t>
  </si>
  <si>
    <t>浙江东来建设集团有限公司</t>
  </si>
  <si>
    <t>浙江龙湖温州市中央涂单元D-13a地块项目幼儿园精装修工程合同</t>
  </si>
  <si>
    <t>LH02020210918187</t>
  </si>
  <si>
    <t>51530728</t>
  </si>
  <si>
    <t>LH02020210918186</t>
  </si>
  <si>
    <t>23575606</t>
  </si>
  <si>
    <t>浙江龙湖温州中央涂项目萨米特瓷砖供应合同-公区</t>
  </si>
  <si>
    <t>LH02020210918185</t>
  </si>
  <si>
    <t>23575608-23575609</t>
  </si>
  <si>
    <t>浙江龙湖温州中央涂项目萨米特瓷砖供应合同</t>
  </si>
  <si>
    <t>LH02020210918184</t>
  </si>
  <si>
    <t>31707475</t>
  </si>
  <si>
    <t>HZHT202010190002</t>
  </si>
  <si>
    <t>浙江龙湖温州中央涂项目锌钢栏杆百叶工程合同（一标段）</t>
  </si>
  <si>
    <t>LH02020210918183</t>
  </si>
  <si>
    <t>10079884-10079885</t>
  </si>
  <si>
    <t>上海塑景雕塑艺术有限公司</t>
  </si>
  <si>
    <t>浙江龙湖温州中央涂项目雕塑供应及安装工程合同文件</t>
  </si>
  <si>
    <t>LH02020210918182</t>
  </si>
  <si>
    <t>37011399-37011400,49617801</t>
  </si>
  <si>
    <t>LH02020210918181</t>
  </si>
  <si>
    <t>04947045-04947047</t>
  </si>
  <si>
    <t>HZHT202011250003</t>
  </si>
  <si>
    <t>浙江龙湖温州市瓯海区梧田西F-06地块项目一期1组团防火门工程合同</t>
  </si>
  <si>
    <t>LH02020210918180</t>
  </si>
  <si>
    <t>51530720</t>
  </si>
  <si>
    <t>浙江龙湖温州梧田西项目科勒供应合同</t>
  </si>
  <si>
    <t>LH02020210918179</t>
  </si>
  <si>
    <t>01391508</t>
  </si>
  <si>
    <t>HZHT20190605005</t>
  </si>
  <si>
    <t>浙江龙湖杭政储出【2017】98号地块商品住宅（设配套公建）项目彭埠住宅防水工程合同</t>
  </si>
  <si>
    <t>LH02020210918178</t>
  </si>
  <si>
    <t>05084754,48557781,48557799</t>
  </si>
  <si>
    <t>南通长城建筑装饰工程有限公司</t>
  </si>
  <si>
    <t>HZHT202008250006</t>
  </si>
  <si>
    <t>浙江龙湖杭政储出【2017】98号地块商品住宅（设配套公建）项目公区及户内精装一标段工程合同</t>
  </si>
  <si>
    <t>LH02020210918177</t>
  </si>
  <si>
    <t>06566937,06567003,35137296,35137325,35137327</t>
  </si>
  <si>
    <t>HZHT202005060021</t>
  </si>
  <si>
    <t>浙江龙湖杭政储出【2017】98号地块商品住宅（设配套公建）项目幕墙一标工程合同</t>
  </si>
  <si>
    <t>LH02020210918176</t>
  </si>
  <si>
    <t>03451789-03451790,15883635,15883639,25443062</t>
  </si>
  <si>
    <t>浙江华垦建设有限公司</t>
  </si>
  <si>
    <t>HZHT202005070006</t>
  </si>
  <si>
    <t>浙江龙湖杭政储出【2017】98号地块商品住宅（设配套公建）项目幕墙二标工程合同</t>
  </si>
  <si>
    <t>LH02020210918175</t>
  </si>
  <si>
    <t>26383855-26383856</t>
  </si>
  <si>
    <t>HZHT202008310001</t>
  </si>
  <si>
    <t>浙江龙湖温州市生命健康小镇茶白片区上蔡单元A片区地块项目大区门窗工程合同文件</t>
  </si>
  <si>
    <t>LH02020210918174</t>
  </si>
  <si>
    <t>49252028-49252030</t>
  </si>
  <si>
    <t>HZHT202101270005</t>
  </si>
  <si>
    <t>浙江龙湖温州瓯海上蔡项目淋浴屏供货安装合同</t>
  </si>
  <si>
    <t>LH02020210918173</t>
  </si>
  <si>
    <t>03187446-03187449</t>
  </si>
  <si>
    <t>LH02020210918171</t>
  </si>
  <si>
    <t>00327930</t>
  </si>
  <si>
    <t>苏州湖踞置业有限公司</t>
  </si>
  <si>
    <t>SZHT202006180001</t>
  </si>
  <si>
    <t>沪苏龙湖苏州外塘路项目72#地块洋房户内门供货安装合同</t>
  </si>
  <si>
    <t>LH01920210922279</t>
  </si>
  <si>
    <t>64892827</t>
  </si>
  <si>
    <t>中亿丰建设集团股份有限公司</t>
  </si>
  <si>
    <t>中国江苏省苏州市苏地2017-WG-72号地块总承包工程二标段施工总承包工程合同文件</t>
  </si>
  <si>
    <t>LH01920210922278</t>
  </si>
  <si>
    <t>54467736-54467744</t>
  </si>
  <si>
    <t>苏州宁绍建筑安装有限公司</t>
  </si>
  <si>
    <t>苏地2018-WG-40地块项目北区消防工程施工合同</t>
  </si>
  <si>
    <t>LH01920210922277</t>
  </si>
  <si>
    <t>65347244-65347245</t>
  </si>
  <si>
    <t>苏州市德华装饰材料有限公司</t>
  </si>
  <si>
    <t>SZHT202006020002</t>
  </si>
  <si>
    <t>沪苏龙湖苏州外塘路西项目（72#地块）一期厨房五金（摩恩）供货合同</t>
  </si>
  <si>
    <t>LH01920210922275</t>
  </si>
  <si>
    <t>02250578</t>
  </si>
  <si>
    <t>四川天府消防工程有限公司</t>
  </si>
  <si>
    <t>SZHT20200325010</t>
  </si>
  <si>
    <t>沪苏龙湖外塘路72#地块二三组团项目消防工程合同</t>
  </si>
  <si>
    <t>LH01920210922274</t>
  </si>
  <si>
    <t>00785192-00785196</t>
  </si>
  <si>
    <t>SZHT202103240003</t>
  </si>
  <si>
    <t>沪苏龙湖苏州外塘路项目西地块三组团精装修工程合同</t>
  </si>
  <si>
    <t>LH01920210922273</t>
  </si>
  <si>
    <t>32012426</t>
  </si>
  <si>
    <t>广东坚朗五金制品股份有限公司</t>
  </si>
  <si>
    <t>SZHT20190415004</t>
  </si>
  <si>
    <t>苏州龙湖外塘西路项目海贝斯电子锁采购协议</t>
  </si>
  <si>
    <t>LH01920210922272</t>
  </si>
  <si>
    <t>47982372</t>
  </si>
  <si>
    <t>上海誉驰景观工程有限公司</t>
  </si>
  <si>
    <t>苏州湖铭置业有限公司</t>
  </si>
  <si>
    <t>SZHT20190718014</t>
  </si>
  <si>
    <t>沪苏龙湖苏州外塘路东项目71-1大区景观工程合同</t>
  </si>
  <si>
    <t>LH01920210922271</t>
  </si>
  <si>
    <t>78175990</t>
  </si>
  <si>
    <t>苏州工业园区华泰尔装饰有限公司</t>
  </si>
  <si>
    <t>苏地2018-WG-40地块北区二标段外墙涂料工程施工合同</t>
  </si>
  <si>
    <t>LH01920210922183</t>
  </si>
  <si>
    <t>13113362-13113371</t>
  </si>
  <si>
    <t>道比克（北京）科技发展有限公司</t>
  </si>
  <si>
    <t>苏地2018-WG-40地块北区三标段（20#、21#、26#楼）室内门供货及安装合同</t>
  </si>
  <si>
    <t>LH01920210922182</t>
  </si>
  <si>
    <t>13113345-13113352</t>
  </si>
  <si>
    <t>苏地2018-WG-40地块北区一标段（22#、24#、25#楼）室内门供货及安装合同</t>
  </si>
  <si>
    <t>LH01920210922181</t>
  </si>
  <si>
    <t>02250579</t>
  </si>
  <si>
    <t>SZHT20190624007</t>
  </si>
  <si>
    <t>沪苏龙湖外塘路72#地块项目消防工程（一组团）合同文件</t>
  </si>
  <si>
    <t>LH01920210922180</t>
  </si>
  <si>
    <t>08585050</t>
  </si>
  <si>
    <t>北京建贸新科建材有限公司</t>
  </si>
  <si>
    <t>苏州独墅湖西星辰花园项目北区一标段（22#、24#、25#楼）橱柜供货及安装合同</t>
  </si>
  <si>
    <t>LH01920210918268</t>
  </si>
  <si>
    <t>18802497</t>
  </si>
  <si>
    <t>北京宏起建筑工程有限公司</t>
  </si>
  <si>
    <t>苏州独墅湖西星辰花园项目北区区内道路基础工程施工合同</t>
  </si>
  <si>
    <t>LH01920210918265</t>
  </si>
  <si>
    <t>08981014</t>
  </si>
  <si>
    <t>浙江联曼工贸有限公司</t>
  </si>
  <si>
    <t>苏地2018-WG-40地块北区入户门供货及安装合同</t>
  </si>
  <si>
    <t>LH01920210918264</t>
  </si>
  <si>
    <t>02558746</t>
  </si>
  <si>
    <t>上海伊境景观工程设计有限公司</t>
  </si>
  <si>
    <t>苏州独墅湖西星辰花园项目北区南标段景观绿化工程施工合同</t>
  </si>
  <si>
    <t>LH01920210918263</t>
  </si>
  <si>
    <t>43980888</t>
  </si>
  <si>
    <t>苏州新城园林发展有限公司</t>
  </si>
  <si>
    <t>苏州独墅湖西星辰花园项目北区北标段景观绿化工程施工合同</t>
  </si>
  <si>
    <t>LH01920210918262</t>
  </si>
  <si>
    <t>43790453</t>
  </si>
  <si>
    <t>苏州市方正建工防物有限公司</t>
  </si>
  <si>
    <t>苏州独墅湖西星辰花园项目驳岸修复工程施工合同</t>
  </si>
  <si>
    <t>LH01920210918261</t>
  </si>
  <si>
    <t>01528792</t>
  </si>
  <si>
    <t>常州市康乐消防设备制造有限公司</t>
  </si>
  <si>
    <t>苏地2018-WG-40地块项目南区防火门工程施工合同</t>
  </si>
  <si>
    <t>LH01920210918260</t>
  </si>
  <si>
    <t>03620098,04030814-04030815,05086963,05088193,05126427,05149749-05149751,11693907</t>
  </si>
  <si>
    <t>苏州湖天置业有限公司</t>
  </si>
  <si>
    <t>SZHT20190524001</t>
  </si>
  <si>
    <t>沪苏龙湖青剑湖项目一期地采暖工程合同文件</t>
  </si>
  <si>
    <t>LH01920210918259</t>
  </si>
  <si>
    <t>00738489,06702064-06702065,06773063,06781042</t>
  </si>
  <si>
    <t>上海可亿实业投资发展有限公司</t>
  </si>
  <si>
    <t>SHHT20180705003</t>
  </si>
  <si>
    <t>中国上海市松江工业区东胜港路一号地块商办项目施工总承包工程合同文件</t>
  </si>
  <si>
    <t>LH01620210923021</t>
  </si>
  <si>
    <t>00187883,06773092</t>
  </si>
  <si>
    <t>SHHT202104020003</t>
  </si>
  <si>
    <t>沪苏龙湖上海昆秀湖项目临时办公区域拆除及土地恢复工程施工合同</t>
  </si>
  <si>
    <t>LH01620210923020</t>
  </si>
  <si>
    <t>46146443</t>
  </si>
  <si>
    <t>龙湖· 南通龙湖通州R2020-021地块项目预制装配式设计合同</t>
  </si>
  <si>
    <t>LH01620210922265</t>
  </si>
  <si>
    <t>08505777,08529563,21799632</t>
  </si>
  <si>
    <t>广东世纪达建设集团有限公司</t>
  </si>
  <si>
    <t>SHHT20190410008</t>
  </si>
  <si>
    <t>上海龙湖昆秀湖项目北区幕墙工程合同文件</t>
  </si>
  <si>
    <t>LH01620210922052</t>
  </si>
  <si>
    <t>11375110-11375113</t>
  </si>
  <si>
    <t>重庆龙润建筑安装工程有限公司</t>
  </si>
  <si>
    <t>SHHT202009140005</t>
  </si>
  <si>
    <t>沪苏龙湖奉贤区南桥新城15单元13A-03A区域地块项目机电工程合同文件</t>
  </si>
  <si>
    <t>LH01620210922051</t>
  </si>
  <si>
    <t>10660190</t>
  </si>
  <si>
    <t>沪苏龙湖奉贤金汇商业项目一期-金汇天街工程幕墙工程三方合同</t>
  </si>
  <si>
    <t>LH01620210918239</t>
  </si>
  <si>
    <t>03334974</t>
  </si>
  <si>
    <t>沈阳欧士伊机械科技有限公司</t>
  </si>
  <si>
    <t>沪苏龙湖上海奉贤金汇商业项目成品隔油池供货合同</t>
  </si>
  <si>
    <t>LH01620210918142</t>
  </si>
  <si>
    <t>17655579-17655582</t>
  </si>
  <si>
    <t>SHHT202103190003</t>
  </si>
  <si>
    <t>沪苏龙湖通州平潮高铁新城项目总承包工程合同</t>
  </si>
  <si>
    <t>LH01620210918141</t>
  </si>
  <si>
    <t>12204653,12204660,14658456</t>
  </si>
  <si>
    <t>北京四达基业市政建设工程有限公司</t>
  </si>
  <si>
    <t>河北赢胜房地产开发有限公司</t>
  </si>
  <si>
    <t>石家庄龙湖河冶项目A组团项目家用空调设备供货及安装工程合同</t>
  </si>
  <si>
    <t>LH00820210922345</t>
  </si>
  <si>
    <t>01391482-01391483,02197961-02197962</t>
  </si>
  <si>
    <t>河北龙湖高远房地产开发有限公司</t>
  </si>
  <si>
    <t>石家庄事业部龙湖九里晴川防水施工工程合同</t>
  </si>
  <si>
    <t>LH00820210922266</t>
  </si>
  <si>
    <t>26661764-26661773</t>
  </si>
  <si>
    <t>华能石家庄能源有限责任公司</t>
  </si>
  <si>
    <t>集中供热入网协议书</t>
  </si>
  <si>
    <t>LH00820210922175</t>
  </si>
  <si>
    <t>03171989-03171990,03172034</t>
  </si>
  <si>
    <t>龙湖集团（北京公司）石家庄龙湖河冶项目168、200户型室内外软装服务合同（2021版）</t>
  </si>
  <si>
    <t>LH00820210922174</t>
  </si>
  <si>
    <t>20834209-20834212</t>
  </si>
  <si>
    <t>上海伯岚暖通设备有限公司</t>
  </si>
  <si>
    <t>石家庄九里晴川项目被动房能源环境一体机供货及安装工程</t>
  </si>
  <si>
    <t>LH00820210922173</t>
  </si>
  <si>
    <t>04049511,22641232</t>
  </si>
  <si>
    <t>求实科技集团有限公司</t>
  </si>
  <si>
    <t>石家庄龙湖河冶项目A组团智能化工程合同</t>
  </si>
  <si>
    <t>LH00820210922056</t>
  </si>
  <si>
    <t>02007293,03296820,03297135,05684313</t>
  </si>
  <si>
    <t>江苏江都建设集团有限公司</t>
  </si>
  <si>
    <t>河北龙湖亿城房地产开发有限公司</t>
  </si>
  <si>
    <t>石家庄龙湖天宸原著项目总承包工程合同文件</t>
  </si>
  <si>
    <t>LH00820210922055</t>
  </si>
  <si>
    <t>16608471</t>
  </si>
  <si>
    <t>凯奇集团有限公司</t>
  </si>
  <si>
    <t>石家庄龙湖天宸原著项目国产游乐设备供货安装合同</t>
  </si>
  <si>
    <t>LH00820210922054</t>
  </si>
  <si>
    <t>03413324,03413419,03413421,03413425-03413427,03413431</t>
  </si>
  <si>
    <t>天保建设集团有限公司</t>
  </si>
  <si>
    <t>北京龙湖石家庄冶金研究院旧厂区地块项目总承包工程合同</t>
  </si>
  <si>
    <t>LH00820210918241</t>
  </si>
  <si>
    <t>32425882-32425883,32426080</t>
  </si>
  <si>
    <t>龙湖·石家庄九里晴川项目电梯供货合同</t>
  </si>
  <si>
    <t>LH00820210915253</t>
  </si>
  <si>
    <t>03962200,14279706</t>
  </si>
  <si>
    <t>天津城茂园林工程有限公司</t>
  </si>
  <si>
    <t>天津龙湖武清欧陆北项目公区景观工程</t>
  </si>
  <si>
    <t>LH00720210923029</t>
  </si>
  <si>
    <t>00627652</t>
  </si>
  <si>
    <t>广州山水比德设计股份有限公司</t>
  </si>
  <si>
    <t>天津龙湖春江郦城项目景观设计合同（概念方案-扩初）</t>
  </si>
  <si>
    <t>LH00720210923028</t>
  </si>
  <si>
    <t>06900817-06900821</t>
  </si>
  <si>
    <t>天津艳阳交通设施安装有限公司</t>
  </si>
  <si>
    <t>天津龙湖武清春江郦城项目2组团地坪漆、车库划线和交通标识工程合同</t>
  </si>
  <si>
    <t>LH00720210922360</t>
  </si>
  <si>
    <t>09179734</t>
  </si>
  <si>
    <t>LH00720210922280</t>
  </si>
  <si>
    <t>62395045</t>
  </si>
  <si>
    <t>LH00720210922187</t>
  </si>
  <si>
    <t>62395044</t>
  </si>
  <si>
    <t>LH00720210922186</t>
  </si>
  <si>
    <t>07136874,11838076</t>
  </si>
  <si>
    <t>浙江富新工贸有限公司</t>
  </si>
  <si>
    <t>天津龙湖春江郦城项目2组团入户门供货安装合同</t>
  </si>
  <si>
    <t>LH00720210922185</t>
  </si>
  <si>
    <t>00454033,00454043,00785007</t>
  </si>
  <si>
    <t>天津华夏防火设备有限公司</t>
  </si>
  <si>
    <t>天津龙湖武清春江郦城项目二期2组团防火门供货及安装合同</t>
  </si>
  <si>
    <t>LH00720210922184</t>
  </si>
  <si>
    <t>01753088</t>
  </si>
  <si>
    <t>天津龙湖武清春江郦城项目二组团保温及涂料工程一标段合同</t>
  </si>
  <si>
    <t>LH00720210922076</t>
  </si>
  <si>
    <t>32012507,32012620</t>
  </si>
  <si>
    <t>天津龙湖春江郦城项目二组团入户门电子锁供货及安装合同</t>
  </si>
  <si>
    <t>LH00720210922075</t>
  </si>
  <si>
    <t>31272562-31272563</t>
  </si>
  <si>
    <t>北京海利达机电工程有限公司</t>
  </si>
  <si>
    <t>天津龙湖天璞项目一组团消防工程合同</t>
  </si>
  <si>
    <t>LH00720210922074</t>
  </si>
  <si>
    <t>10660154</t>
  </si>
  <si>
    <t>天津龙湖双珑原著项目天津龙湖生态城故道公园项目总承包工程合同补充协议</t>
  </si>
  <si>
    <t>LH00720210918150</t>
  </si>
  <si>
    <t>15681976-15681979</t>
  </si>
  <si>
    <t>天津龙湖天璞项目二组团桩基、支护工程合同</t>
  </si>
  <si>
    <t>LH00720210918149</t>
  </si>
  <si>
    <t>10333465-10333474,10333476-10333485</t>
  </si>
  <si>
    <t>天津市科诺信机电设备安装工程有限公司</t>
  </si>
  <si>
    <t>天津龙湖天璞项目一组团地采暖工程合同</t>
  </si>
  <si>
    <t>LH00720210918148</t>
  </si>
  <si>
    <t>09179772</t>
  </si>
  <si>
    <t>天津龙湖武清欧陆北项目一组团总承包工程合同【即“津武（挂）2019-064居住项目二期”、“玺瑞佳苑项目三期”】</t>
  </si>
  <si>
    <t>LH00720210918147</t>
  </si>
  <si>
    <t>10660155</t>
  </si>
  <si>
    <t>LH00720210918146</t>
  </si>
  <si>
    <t>12451681</t>
  </si>
  <si>
    <t>天津市勘察设计院集团有限公司</t>
  </si>
  <si>
    <t>天津市建设工程设计合同（JF-2001-012）</t>
  </si>
  <si>
    <t>LH00720210918145</t>
  </si>
  <si>
    <t>14706292-14706293</t>
  </si>
  <si>
    <t>天津凯驰幕墙装饰工程有限公司</t>
  </si>
  <si>
    <t>龙湖天璞项目5#楼门窗百叶工程合同</t>
  </si>
  <si>
    <t>LH00720210918144</t>
  </si>
  <si>
    <t>08920373-08920374</t>
  </si>
  <si>
    <t>北京阳光美景园林绿化工程有限公司</t>
  </si>
  <si>
    <t>天津龙湖天璞项目1组团1标段景观工程合同</t>
  </si>
  <si>
    <t>LH00720210918143</t>
  </si>
  <si>
    <t>32424955-32424957</t>
  </si>
  <si>
    <t>LH00720210916003</t>
  </si>
  <si>
    <t>10544776</t>
  </si>
  <si>
    <t>LH00720210916002</t>
  </si>
  <si>
    <t>02090629-02090630</t>
  </si>
  <si>
    <t>LH00620210922315</t>
  </si>
  <si>
    <t>58399051</t>
  </si>
  <si>
    <t>山东省深基建设工程总公司</t>
  </si>
  <si>
    <t>济南龙湖新东站TOD项目二期一组团地基处理、基坑支护、降水工程合同</t>
  </si>
  <si>
    <t>LH00520210923016</t>
  </si>
  <si>
    <t>53256728</t>
  </si>
  <si>
    <t>济南龙湖景粼原著项目一期儿童器材和健身设施供货安装合同</t>
  </si>
  <si>
    <t>LH00520210922232</t>
  </si>
  <si>
    <t>05741683-05741684,05741686-05741688</t>
  </si>
  <si>
    <t>济南奥迅建筑工程有限公司</t>
  </si>
  <si>
    <t>济南龙湖新东站TOD项目三期天街地块清表及土石方工程合同</t>
  </si>
  <si>
    <t>LH00520210922135</t>
  </si>
  <si>
    <t>14587537</t>
  </si>
  <si>
    <t>龙湖·济南公司C1高新天辰路项目-二期建筑施工图设计合同</t>
  </si>
  <si>
    <t>LH00520210922134</t>
  </si>
  <si>
    <t>48013062</t>
  </si>
  <si>
    <t>龙湖·济南公司C1高新天辰路项目-二期建筑方案设计合同</t>
  </si>
  <si>
    <t>LH00520210922133</t>
  </si>
  <si>
    <t>01147382</t>
  </si>
  <si>
    <t>洲宇设计集团股份有限公司</t>
  </si>
  <si>
    <t>龙湖· 高新天辰路项目（一期）建筑扩初设计～施工图设计阶段建筑设计合同</t>
  </si>
  <si>
    <t>LH00520210922132</t>
  </si>
  <si>
    <t>02020607,14623793-14623794</t>
  </si>
  <si>
    <t>成都锐度设计顾问有限公司</t>
  </si>
  <si>
    <t>JNHT202101060003</t>
  </si>
  <si>
    <t>龙湖·济南新东站TOD南地块建设项目住宅室内概念设计~施工管理配合阶段精装修设计合同</t>
  </si>
  <si>
    <t>LH00520210922131</t>
  </si>
  <si>
    <t>41438611</t>
  </si>
  <si>
    <t>上海派沃建筑装饰设计工程有限公司</t>
  </si>
  <si>
    <t>JNHT202105070007</t>
  </si>
  <si>
    <t>龙湖·济南TOD项目北宸天街项目商业室内公共区域概念设计~施工管理配合阶段精装修设计合同</t>
  </si>
  <si>
    <t>LH00520210922130</t>
  </si>
  <si>
    <t>41317189</t>
  </si>
  <si>
    <t>万达信息股份有限公司</t>
  </si>
  <si>
    <t>建筑工程设计合同（二）（专业建设工程设计合同）</t>
  </si>
  <si>
    <t>LH00520210922129</t>
  </si>
  <si>
    <t>04884449</t>
  </si>
  <si>
    <t>山东旭天标识工程有限公司</t>
  </si>
  <si>
    <t>济南龙湖神武示范区精神堡垒工程合同</t>
  </si>
  <si>
    <t>LH00520210918199</t>
  </si>
  <si>
    <t>13847425</t>
  </si>
  <si>
    <t>济南泰捷房地产开发有限公司</t>
  </si>
  <si>
    <t>JNHT20190111007</t>
  </si>
  <si>
    <t>济南龙湖广友茶城B地块幕墙工程合同文件</t>
  </si>
  <si>
    <t>LH00520210918198</t>
  </si>
  <si>
    <t>48013063</t>
  </si>
  <si>
    <t>龙湖·高新天辰路项目（一期）方案设计~建筑扩初设计阶段建筑设计合同</t>
  </si>
  <si>
    <t>LH00520210918197</t>
  </si>
  <si>
    <t>14912882</t>
  </si>
  <si>
    <t>泰森日盛集团有限公司</t>
  </si>
  <si>
    <t>JNHT20190214001</t>
  </si>
  <si>
    <t>济南龙湖茶城天琅项目采购及安装工程</t>
  </si>
  <si>
    <t>LH00520210918196</t>
  </si>
  <si>
    <t>17851343</t>
  </si>
  <si>
    <t>济南双箭工业设备安装有限公司</t>
  </si>
  <si>
    <t>济南泰瑞房地产开发有限公司</t>
  </si>
  <si>
    <t>济南龙湖名景台二期项目第三方维修整改工程合同文件</t>
  </si>
  <si>
    <t>LH00520210918195</t>
  </si>
  <si>
    <t>00953560,07864259</t>
  </si>
  <si>
    <t>济南龙湖围子山合院采光井地下保温涂料工程合同</t>
  </si>
  <si>
    <t>LH00520210918194</t>
  </si>
  <si>
    <t>51254502</t>
  </si>
  <si>
    <t>龙湖·济南神武B8地块项目方案设计~建筑扩初设计阶段建筑设计合同</t>
  </si>
  <si>
    <t>LH00520210918193</t>
  </si>
  <si>
    <t>12616769,20407872</t>
  </si>
  <si>
    <t>济南龙湖置业有限公司</t>
  </si>
  <si>
    <t>JNHT20180409005</t>
  </si>
  <si>
    <t>济南龙湖奥东11号项目电梯设备采购合同</t>
  </si>
  <si>
    <t>LH00520210916184</t>
  </si>
  <si>
    <t>01633027</t>
  </si>
  <si>
    <t>烟威龙湖夏家项目总承包工程二标段合同文件</t>
  </si>
  <si>
    <t>LH00420210922281</t>
  </si>
  <si>
    <t>07311658,07311662,07311680</t>
  </si>
  <si>
    <t>北京首钢建设集团有限公司</t>
  </si>
  <si>
    <t>中国山东省烟台市之龙湖葡醍海湾项目A15地块工程总承包工程二标段合同文件</t>
  </si>
  <si>
    <t>LH00420210922190</t>
  </si>
  <si>
    <t>03892548-03892550</t>
  </si>
  <si>
    <t>山东中盛项目管理有限公司</t>
  </si>
  <si>
    <t>烟台传化置业有限公司</t>
  </si>
  <si>
    <t>LH00420210922189</t>
  </si>
  <si>
    <t>26770479</t>
  </si>
  <si>
    <t>北京城建北方集团有限公司</t>
  </si>
  <si>
    <t>烟台大宸置业有限公司</t>
  </si>
  <si>
    <t>烟威龙湖蓬莱中国湾一组团1标段总承包工程合同</t>
  </si>
  <si>
    <t>LH00420210922188</t>
  </si>
  <si>
    <t>12927412,12927422</t>
  </si>
  <si>
    <t>山东泰汇康门业有限公司</t>
  </si>
  <si>
    <t>（烟威）龙湖（钟家庄项目一组团、二组团）防火门供货及安装工程合同</t>
  </si>
  <si>
    <t>LH00420210922079</t>
  </si>
  <si>
    <t>02457207</t>
  </si>
  <si>
    <t>浙江友邦集成吊顶股份有限公司</t>
  </si>
  <si>
    <t>烟威龙湖钟家庄悠山郡项目集成吊顶供货合同</t>
  </si>
  <si>
    <t>LH00420210922078</t>
  </si>
  <si>
    <t>15173023-15173024</t>
  </si>
  <si>
    <t>烟台红旗瑞景门窗有限公司</t>
  </si>
  <si>
    <t>烟威龙湖钟家庄项目普通门窗工程合同</t>
  </si>
  <si>
    <t>LH00420210922077</t>
  </si>
  <si>
    <t>07136366,07365405,14682157,23013674,29874591</t>
  </si>
  <si>
    <t>烟台龙湖葡醍海湾十一期一标段总承包工程合同文件</t>
  </si>
  <si>
    <t>LH00420210918155</t>
  </si>
  <si>
    <t>00734070,04583473,04640231</t>
  </si>
  <si>
    <t>YTHT20180716002</t>
  </si>
  <si>
    <t>烟台龙湖葡醍海湾A14地块总承包一标段工程</t>
  </si>
  <si>
    <t>LH00420210918154</t>
  </si>
  <si>
    <t>04098163</t>
  </si>
  <si>
    <t>山东德林工程项目管理有限公司</t>
  </si>
  <si>
    <t>YTHT20190514009</t>
  </si>
  <si>
    <t>LH00420210918153</t>
  </si>
  <si>
    <t>04574353-04574354</t>
  </si>
  <si>
    <t>烟台力源电力安装工程有限公司</t>
  </si>
  <si>
    <t>烟台新鸿宇置业有限公司</t>
  </si>
  <si>
    <t>烟台龙湖B39春江悦茗项目电力工程施工合同</t>
  </si>
  <si>
    <t>LH00420210918152</t>
  </si>
  <si>
    <t>05269403</t>
  </si>
  <si>
    <t>青岛嘉泰和机电设备有限公司</t>
  </si>
  <si>
    <t>烟威龙湖钟家庄悠山郡项目供货合同</t>
  </si>
  <si>
    <t>LH00420210918151</t>
  </si>
  <si>
    <t>00709406-00709411,00709413,00709415</t>
  </si>
  <si>
    <t>辽宁联合建设工程有限公司</t>
  </si>
  <si>
    <t>东北龙湖四台子项目一期二标段施工总承包工程</t>
  </si>
  <si>
    <t>LH00320210923027</t>
  </si>
  <si>
    <t>07637159-07637160</t>
  </si>
  <si>
    <t>辽宁中远建筑设计有限公司</t>
  </si>
  <si>
    <t>沈阳吉天置业有限公司</t>
  </si>
  <si>
    <t>《沈阳龙湖农大项目建筑扩初设计~施工图设计阶段建筑设计合同》补充协议</t>
  </si>
  <si>
    <t>LH00320210923026</t>
  </si>
  <si>
    <t>00874294-00874295,00874297-00874298,00874304</t>
  </si>
  <si>
    <t>沈阳嘉科瑞电控设备有限公司</t>
  </si>
  <si>
    <t>沈阳铭利房地产有限公司</t>
  </si>
  <si>
    <t>沈阳龙湖全运三期配电箱项目供货合同</t>
  </si>
  <si>
    <t>LH00320210923025</t>
  </si>
  <si>
    <t>00332904-00332918</t>
  </si>
  <si>
    <t>北京原色壹品空间配饰设计有限公司</t>
  </si>
  <si>
    <t>长春嘉永房地产开发有限公司</t>
  </si>
  <si>
    <t>sylhHT202108170012</t>
  </si>
  <si>
    <t>龙湖集团（东北公司）长春硅谷项目售楼处及样板间室内软装服务合同（2021版）</t>
  </si>
  <si>
    <t>LH00320210923024</t>
  </si>
  <si>
    <t>02224235</t>
  </si>
  <si>
    <t>沈阳龙湖道义A2地块三期项目建筑扩初设计~施工图设计阶段建筑设计合同</t>
  </si>
  <si>
    <t>LH00320210923023</t>
  </si>
  <si>
    <t>01874705-01874708</t>
  </si>
  <si>
    <t>辽宁施安电力工程有限公司</t>
  </si>
  <si>
    <t>sylhHT202009180007</t>
  </si>
  <si>
    <t>沈阳龙湖天街项目自维变电所新建工程合同</t>
  </si>
  <si>
    <t>LH00320210922359</t>
  </si>
  <si>
    <t>21165763-21165765</t>
  </si>
  <si>
    <t>北京沃泰克科技有限公司</t>
  </si>
  <si>
    <t>沈阳恒源置业有限公司</t>
  </si>
  <si>
    <t>东北龙湖沈阳云龙湖项目净水器供货安装合同</t>
  </si>
  <si>
    <t>LH00320210922358</t>
  </si>
  <si>
    <t>01649710-01649711</t>
  </si>
  <si>
    <t>沈阳市工程监理咨询有限公司</t>
  </si>
  <si>
    <t>沈阳红兴置业有限公司</t>
  </si>
  <si>
    <t>sylhHT202011260001</t>
  </si>
  <si>
    <t>东北龙湖沈阳红运项目一期监理合同</t>
  </si>
  <si>
    <t>LH00320210922357</t>
  </si>
  <si>
    <t>06613905</t>
  </si>
  <si>
    <t>辽宁省建筑设计研究院岩土工程有限责任公司</t>
  </si>
  <si>
    <t>沈阳嘉舜置业有限公司</t>
  </si>
  <si>
    <t>龙湖集团东北公司建设工程详细勘察合同（2018版）[岩土工程勘察、水文地质勘察（含凿井）、工程测量、工程物探]</t>
  </si>
  <si>
    <t>LH00320210922356</t>
  </si>
  <si>
    <t>06160296-06160297</t>
  </si>
  <si>
    <t>辽宁和祥特种混凝土股份有限公司</t>
  </si>
  <si>
    <t>sylhHT20190428002</t>
  </si>
  <si>
    <t>沈阳龙湖沈新二期四组团混凝土供应合同</t>
  </si>
  <si>
    <t>LH00320210922355</t>
  </si>
  <si>
    <t>00906450</t>
  </si>
  <si>
    <t>长春嘉鑫房地产开发有限公司</t>
  </si>
  <si>
    <t>sylhHT202106090016</t>
  </si>
  <si>
    <t>东北龙湖长春蔚山路北项目一期二标段总承包工程合同</t>
  </si>
  <si>
    <t>LH00320210922354</t>
  </si>
  <si>
    <t>01649694</t>
  </si>
  <si>
    <t>东北龙湖沈阳红运项目二期、三期1组团监理合同</t>
  </si>
  <si>
    <t>LH00320210922353</t>
  </si>
  <si>
    <t>01001262-01001263</t>
  </si>
  <si>
    <t>沈阳市建设工程项目管理中心有限责任公司</t>
  </si>
  <si>
    <t>龙湖北四台子村二期-1地块工程全程监理服务合同</t>
  </si>
  <si>
    <t>LH00320210922352</t>
  </si>
  <si>
    <t>36916983-36916984</t>
  </si>
  <si>
    <t>沈阳龙湖新市府项目一期三组团及二期商业土建施工总承包工程合同</t>
  </si>
  <si>
    <t>LH00320210922179</t>
  </si>
  <si>
    <t>00061993-00061994,00061996-00061999</t>
  </si>
  <si>
    <t>大连山水一禾景观园林工程有限公司花园口分公司</t>
  </si>
  <si>
    <t>东北龙湖沈阳轩兴路项目Y4号楼景观工程合同</t>
  </si>
  <si>
    <t>LH00320210922178</t>
  </si>
  <si>
    <t>00906486-00906489</t>
  </si>
  <si>
    <t>LH00320210922177</t>
  </si>
  <si>
    <t>02872404-02872405</t>
  </si>
  <si>
    <t>沈阳军通智能工程有限公司</t>
  </si>
  <si>
    <t>（东北）龙湖（沈阳轩兴路项目P2#、Y4#楼）智能化工程合同</t>
  </si>
  <si>
    <t>LH00320210922176</t>
  </si>
  <si>
    <t>56283338-56283350</t>
  </si>
  <si>
    <t>长春润都房地产开发有限公司</t>
  </si>
  <si>
    <t>sylhHT202108170020</t>
  </si>
  <si>
    <t>龙湖集团（东北公司）长春水都项目一组团室内外软装服务合同（2021版）</t>
  </si>
  <si>
    <t>LH00320210922073</t>
  </si>
  <si>
    <t>40895818</t>
  </si>
  <si>
    <t>欧派家居集团股份有限公司</t>
  </si>
  <si>
    <t>沈阳恒旭置业有限公司</t>
  </si>
  <si>
    <t>sylhHT202009150002</t>
  </si>
  <si>
    <t>东北龙湖沈阳文化路项目一期一组团木作工程合同</t>
  </si>
  <si>
    <t>LH00320210922072</t>
  </si>
  <si>
    <t>03152260</t>
  </si>
  <si>
    <t>大连建科建设工程有限公司第一分公司</t>
  </si>
  <si>
    <t>sylhHT202008170005</t>
  </si>
  <si>
    <t>沈阳龙湖长春高新项目总承包工程合同</t>
  </si>
  <si>
    <t>LH00320210922071</t>
  </si>
  <si>
    <t>07488454-07488461,07654026,07654028-07654032,07654038-07654040</t>
  </si>
  <si>
    <t>文宇建设工程（辽宁）有限公司</t>
  </si>
  <si>
    <t>东北龙湖长春茂祥街项目S1#幕墙工程合同</t>
  </si>
  <si>
    <t>LH00320210922070</t>
  </si>
  <si>
    <t>00979965</t>
  </si>
  <si>
    <t>沈阳龙湖农大项目二期一组团、二期二组团监理合同</t>
  </si>
  <si>
    <t>LH00320210922069</t>
  </si>
  <si>
    <t>08504299-08504303</t>
  </si>
  <si>
    <t>深圳市大仓设计顾问有限公司</t>
  </si>
  <si>
    <t>sylhHT202108160010</t>
  </si>
  <si>
    <t>龙湖集团（东北公司）长春水都项目二组团室内软装服务合同（2021版）</t>
  </si>
  <si>
    <t>LH00320210922068</t>
  </si>
  <si>
    <t>00906452-00906462,00906464</t>
  </si>
  <si>
    <t>东北龙湖长春蔚山路北项目一期一标段总承包工程合同</t>
  </si>
  <si>
    <t>LH00320210922067</t>
  </si>
  <si>
    <t>00405545-00405546</t>
  </si>
  <si>
    <t>吉林省中鼎建设工程项目管理有限公司</t>
  </si>
  <si>
    <t>长春市恒弘房地产开发有限公司</t>
  </si>
  <si>
    <t>sylhHT202005180022</t>
  </si>
  <si>
    <t>沈阳龙湖长春新市府项目一期1、2组团监理合同</t>
  </si>
  <si>
    <t>LH00320210922066</t>
  </si>
  <si>
    <t>04939407</t>
  </si>
  <si>
    <t>sylhHT202009110010</t>
  </si>
  <si>
    <t>长春公司C1净月项目-一期建筑方案设计合同</t>
  </si>
  <si>
    <t>LH00320210922065</t>
  </si>
  <si>
    <t>02995850-02995851</t>
  </si>
  <si>
    <t>吉林新河合传媒有限公司</t>
  </si>
  <si>
    <t>sylhHT202108190014</t>
  </si>
  <si>
    <t>东北龙湖长春茂祥街项目围挡工程合同文件</t>
  </si>
  <si>
    <t>LH00320210922064</t>
  </si>
  <si>
    <t>12217833-12217837</t>
  </si>
  <si>
    <t>北京火星计划设计有限公司</t>
  </si>
  <si>
    <t>sylhHT202108170021</t>
  </si>
  <si>
    <t>龙湖集团（东北公司）茂祥街项目S1栋楼归家大堂室内软装服务合同（2021版）</t>
  </si>
  <si>
    <t>LH00320210922063</t>
  </si>
  <si>
    <t>04346082</t>
  </si>
  <si>
    <t>沈阳华强建设集团有限公司</t>
  </si>
  <si>
    <t>沈阳大华置业有限公司</t>
  </si>
  <si>
    <t>沈阳龙湖桃仙项目一期施工总承包工程合同</t>
  </si>
  <si>
    <t>LH00320210922062</t>
  </si>
  <si>
    <t>01948655</t>
  </si>
  <si>
    <t>大连长隆建设工程有限公司</t>
  </si>
  <si>
    <t>沈阳嘉佰置业有限公司</t>
  </si>
  <si>
    <t>东北龙湖望花路项目示范区及一期施工总承包工程合同</t>
  </si>
  <si>
    <t>LH00320210922061</t>
  </si>
  <si>
    <t>12217838-12217853</t>
  </si>
  <si>
    <t>sylhHT202108170017</t>
  </si>
  <si>
    <t>龙湖集团（东北公司）长春茂祥街项目售楼处及样板间室内软装服务合同（2021版）</t>
  </si>
  <si>
    <t>LH00320210922060</t>
  </si>
  <si>
    <t>12071450</t>
  </si>
  <si>
    <t>重庆三原色节能建筑工程有限公司</t>
  </si>
  <si>
    <t>QDHT202006280002</t>
  </si>
  <si>
    <t>青岛龙湖渭河路二标段保温涂料工程合同（三原色）</t>
  </si>
  <si>
    <t>LH00220210923019</t>
  </si>
  <si>
    <t>15859492-15859493</t>
  </si>
  <si>
    <t>江苏锦华建设发展有限责任公司</t>
  </si>
  <si>
    <t>青岛龙湖陆港蓝岸郦城项目一期1组团公区精装修工程合同</t>
  </si>
  <si>
    <t>LH00220210923018</t>
  </si>
  <si>
    <t>17723612-17723613</t>
  </si>
  <si>
    <t>青岛龙湖闫家岭一期项目供货合同</t>
  </si>
  <si>
    <t>LH00220210923017</t>
  </si>
  <si>
    <t>50839157</t>
  </si>
  <si>
    <t>QDHT202006280003</t>
  </si>
  <si>
    <t>青岛龙湖渭河路一标段保温涂料工程合同文件</t>
  </si>
  <si>
    <t>LH00220210922344</t>
  </si>
  <si>
    <t>50839156</t>
  </si>
  <si>
    <t>QDHT202006280004</t>
  </si>
  <si>
    <t>青岛龙湖渭河路二标段23、30#楼保温涂料工程合同（华特）</t>
  </si>
  <si>
    <t>LH00220210922343</t>
  </si>
  <si>
    <t>02838677-02838678</t>
  </si>
  <si>
    <t>青岛龙泰锦晖置业有限公司</t>
  </si>
  <si>
    <t>中国山东省青岛龙湖璟宸原著项目总承包工程合同文件</t>
  </si>
  <si>
    <t>LH00220210922342</t>
  </si>
  <si>
    <t>06513902</t>
  </si>
  <si>
    <t>青岛市市北区东城建筑工程公司</t>
  </si>
  <si>
    <t>中国青岛市青岛龙湖陆港一期一组团项目小市政工程合同文件</t>
  </si>
  <si>
    <t>LH00220210922341</t>
  </si>
  <si>
    <t>02721793</t>
  </si>
  <si>
    <t>青岛龙湖天街四期二组团公共区域精装修工程合同</t>
  </si>
  <si>
    <t>LH00220210922340</t>
  </si>
  <si>
    <t>68321374</t>
  </si>
  <si>
    <t>QDHT202109090001</t>
  </si>
  <si>
    <t>青岛龙湖陆港蓝岸郦城项目一期2、3组团总承包工程合同</t>
  </si>
  <si>
    <t>LH00220210922339</t>
  </si>
  <si>
    <t>04074226</t>
  </si>
  <si>
    <t>张家楼双河路住宅东、西地块及商业地块电力配套工程合同文件</t>
  </si>
  <si>
    <t>LH00220210922338</t>
  </si>
  <si>
    <t>10003275,30722587</t>
  </si>
  <si>
    <t>广东金刚特种玻璃工程有限公司</t>
  </si>
  <si>
    <t>青岛胶澳华程置业有限公司</t>
  </si>
  <si>
    <t>青岛龙湖北京路天钜项目外立面门窗制安工程（一标段）承包合同文件</t>
  </si>
  <si>
    <t>LH00220210922337</t>
  </si>
  <si>
    <t>68321222,68321246</t>
  </si>
  <si>
    <t>青岛龙湖寺门首路二期项目总承包工程合同</t>
  </si>
  <si>
    <t>LH00220210922336</t>
  </si>
  <si>
    <t>05353139</t>
  </si>
  <si>
    <t>中国山东省青岛龙湖胶州北京路项目总承包工程合同文件</t>
  </si>
  <si>
    <t>LH00220210922335</t>
  </si>
  <si>
    <t>04797479,04798572</t>
  </si>
  <si>
    <t>青岛鑫成源消防器材有限公司</t>
  </si>
  <si>
    <t>青岛亿联龙盛投资有限公司</t>
  </si>
  <si>
    <t>青岛龙湖孙家滩春江天玺项目外立面门窗工程合同</t>
  </si>
  <si>
    <t>LH00220210922264</t>
  </si>
  <si>
    <t>03587529</t>
  </si>
  <si>
    <t>青岛玉泰地基基础工程有限公司</t>
  </si>
  <si>
    <t>青岛龙湖胶州天街项目四期2组团竹节桩桩基工程合同文件</t>
  </si>
  <si>
    <t>LH00220210922263</t>
  </si>
  <si>
    <t>03142657</t>
  </si>
  <si>
    <t>中国青岛市青岛龙湖胶州天街项目三期土石方工程合同文件</t>
  </si>
  <si>
    <t>LH00220210922262</t>
  </si>
  <si>
    <t>01633230</t>
  </si>
  <si>
    <t>LH00220210922261</t>
  </si>
  <si>
    <t>03662656,05020151</t>
  </si>
  <si>
    <t>青岛龙湖胶州天街四期1组团项目门窗工程--烟建标段合同</t>
  </si>
  <si>
    <t>LH00220210922260</t>
  </si>
  <si>
    <t>08376931</t>
  </si>
  <si>
    <t>上海春峻园林工程有限公司</t>
  </si>
  <si>
    <t>中国山东省青岛市龙湖硕阳路舜山府项目一期1标段景观工程合同文件</t>
  </si>
  <si>
    <t>LH00220210922259</t>
  </si>
  <si>
    <t>05020156</t>
  </si>
  <si>
    <t>陆港项目一期1组团门窗工程/设备材料供应及安装工程合同</t>
  </si>
  <si>
    <t>LH00220210922258</t>
  </si>
  <si>
    <t>15859505-15859506</t>
  </si>
  <si>
    <t>青岛龙湖泰山二路一期二标段精装修工程合同</t>
  </si>
  <si>
    <t>LH00220210922257</t>
  </si>
  <si>
    <t>01435949</t>
  </si>
  <si>
    <t>青岛佳境园林设计工程有限公司</t>
  </si>
  <si>
    <t>青岛龙灏晖鸿置业有限公司</t>
  </si>
  <si>
    <t>青岛龙湖合肥路新壹城项目景观工程合同</t>
  </si>
  <si>
    <t>LH00220210922256</t>
  </si>
  <si>
    <t>18720506</t>
  </si>
  <si>
    <t>嘉林建设集团有限公司</t>
  </si>
  <si>
    <t>青岛龙湖合肥路项目LOFT钢结构供应安装工程合同</t>
  </si>
  <si>
    <t>LH00220210922255</t>
  </si>
  <si>
    <t>03142685-03142686</t>
  </si>
  <si>
    <t>中国青岛市青岛龙湖闫家岭项目二期A地块基坑支护工程合同文件</t>
  </si>
  <si>
    <t>LH00220210922254</t>
  </si>
  <si>
    <t>14621874-14621875</t>
  </si>
  <si>
    <t>青岛龙湖泰山二路一期一标段精装修工程合同</t>
  </si>
  <si>
    <t>LH00220210922253</t>
  </si>
  <si>
    <t>00441229-00441230</t>
  </si>
  <si>
    <t>QDHT202010130004</t>
  </si>
  <si>
    <t>青岛龙湖泰山二路项目一期地下防水工程合同</t>
  </si>
  <si>
    <t>LH00220210922252</t>
  </si>
  <si>
    <t>50839204</t>
  </si>
  <si>
    <t>青岛龙湖泰山二路一期项目一标段外墙保温涂料工程合同</t>
  </si>
  <si>
    <t>LH00220210922251</t>
  </si>
  <si>
    <t>05020159</t>
  </si>
  <si>
    <t>青岛龙湖胶州寺门首路紫都城项目1#2#3#5#6#9#幼儿园外立面门窗工程合同</t>
  </si>
  <si>
    <t>LH00220210922172</t>
  </si>
  <si>
    <t>07218872</t>
  </si>
  <si>
    <t>青岛龙湖胶州天街四期二组团外立面门窗工程合同-烟建标段</t>
  </si>
  <si>
    <t>LH00220210922171</t>
  </si>
  <si>
    <t>01535331-01535332</t>
  </si>
  <si>
    <t>青岛龙湖昱城项目四期一组团项目景观工程合同</t>
  </si>
  <si>
    <t>LH00220210922170</t>
  </si>
  <si>
    <t>05020160</t>
  </si>
  <si>
    <t>青岛龙湖胶州天街四期二组团外立面门窗工程合同-中天标段</t>
  </si>
  <si>
    <t>LH00220210922169</t>
  </si>
  <si>
    <t>02495493-02495495</t>
  </si>
  <si>
    <t>山东东能电力工程有限公司青岛分公司</t>
  </si>
  <si>
    <t>青岛龙湖胶州天街三期临时用电工程合同文件</t>
  </si>
  <si>
    <t>LH00220210922168</t>
  </si>
  <si>
    <t>00785335</t>
  </si>
  <si>
    <t>青岛龙湖胶州天街项目商业公区精装工程合同</t>
  </si>
  <si>
    <t>LH00220210922167</t>
  </si>
  <si>
    <t>19419325</t>
  </si>
  <si>
    <t>中建三-0501202009903102</t>
  </si>
  <si>
    <t>青岛龙湖胶州天街项目二期外墙保温涂料一体化工程合同</t>
  </si>
  <si>
    <t>LH00220210922166</t>
  </si>
  <si>
    <t>07487660</t>
  </si>
  <si>
    <t>山东玫瑰工程装饰有限公司</t>
  </si>
  <si>
    <t>青岛龙湖胶州天街商业项目影院钢结构工程合同</t>
  </si>
  <si>
    <t>LH00220210922165</t>
  </si>
  <si>
    <t>18720772</t>
  </si>
  <si>
    <t>青岛龙湖硕阳路项目5组团（7#、8#）幕墙及钢结构工程合同</t>
  </si>
  <si>
    <t>LH00220210922164</t>
  </si>
  <si>
    <t>03506629-03506633</t>
  </si>
  <si>
    <t>青岛麟荣建设工程有限公司</t>
  </si>
  <si>
    <t>青岛龙湖胶州寺门首路项目二期土石方工程合同</t>
  </si>
  <si>
    <t>LH00220210922163</t>
  </si>
  <si>
    <t>04798558,04798575</t>
  </si>
  <si>
    <t>青岛龙湖泰山二路项目一期一标段门窗工程合同</t>
  </si>
  <si>
    <t>LH00220210922162</t>
  </si>
  <si>
    <t>00335681</t>
  </si>
  <si>
    <t>青岛狼图腾文化传媒有限公司</t>
  </si>
  <si>
    <t>中国青岛市青岛龙湖合肥路项目施工围挡工程合同文件</t>
  </si>
  <si>
    <t>LH00220210922161</t>
  </si>
  <si>
    <t>02050705,06080246</t>
  </si>
  <si>
    <t>青岛安泰源工贸有限公司</t>
  </si>
  <si>
    <t>中国青岛市青岛龙湖闫家岭项目示范区围挡工程合同合同文件</t>
  </si>
  <si>
    <t>LH00220210922160</t>
  </si>
  <si>
    <t>02916972-02916974,07720435-07720444,07720454</t>
  </si>
  <si>
    <t>江苏平安消防集团有限公司青岛第一分公司</t>
  </si>
  <si>
    <t>青岛龙湖闫家岭一期项目消防工程合同</t>
  </si>
  <si>
    <t>LH00220210922159</t>
  </si>
  <si>
    <t>00335685-00335688</t>
  </si>
  <si>
    <t>青岛龙湖胶州天街项目一期1、2、3组团地下公区玻璃门供货及安装工程合同</t>
  </si>
  <si>
    <t>LH00220210922158</t>
  </si>
  <si>
    <t>00342232,00441241,00441253</t>
  </si>
  <si>
    <t>青岛龙湖即墨区陆港项目一期1组团防水工程合同</t>
  </si>
  <si>
    <t>LH00220210922157</t>
  </si>
  <si>
    <t>08165172-08165173</t>
  </si>
  <si>
    <t>青岛新时空建筑科技有限公司</t>
  </si>
  <si>
    <t>青岛龙湖·蓝岸郦城一期一组团地上消防工程合同</t>
  </si>
  <si>
    <t>LH00220210922156</t>
  </si>
  <si>
    <t>17631735</t>
  </si>
  <si>
    <t>陕西君联德通安装工程有限公司</t>
  </si>
  <si>
    <t>中国山东省青岛市龙湖中德未来城项目一期三组团外保温涂料一体化工程合同文件</t>
  </si>
  <si>
    <t>LH00220210922155</t>
  </si>
  <si>
    <t>48359870,48359910-48359911</t>
  </si>
  <si>
    <t>青岛龙湖中德未来城项目一期四组团门窗材料供应及安装工程承包合同-</t>
  </si>
  <si>
    <t>LH00220210922154</t>
  </si>
  <si>
    <t>37301155</t>
  </si>
  <si>
    <t>浙江步阳科技有限公司</t>
  </si>
  <si>
    <t>青岛龙湖泰山二路一期项目钢制入户门工程供应及安装合同</t>
  </si>
  <si>
    <t>LH00220210922152</t>
  </si>
  <si>
    <t>07218875</t>
  </si>
  <si>
    <t>LH00220210918238</t>
  </si>
  <si>
    <t>02721766</t>
  </si>
  <si>
    <t>青岛亿联优睿置业有限公司</t>
  </si>
  <si>
    <t>青岛龙湖相公山路林场项目户内及公区精装修合同工程合同</t>
  </si>
  <si>
    <t>LH00220210918237</t>
  </si>
  <si>
    <t>03153872-03153873</t>
  </si>
  <si>
    <t>青岛龙湖孙家滩春江天玺项目一期电力配套工程合同文件</t>
  </si>
  <si>
    <t>LH00220210918236</t>
  </si>
  <si>
    <t>04218419</t>
  </si>
  <si>
    <t>LH00220210918235</t>
  </si>
  <si>
    <t>02838776-02838777</t>
  </si>
  <si>
    <t>LH00220210918234</t>
  </si>
  <si>
    <t>03043344-03043346</t>
  </si>
  <si>
    <t>青岛新正和电气工程安装有限公司</t>
  </si>
  <si>
    <t>QDHT202105080004</t>
  </si>
  <si>
    <t>青岛龙湖闫家岭一期项目电力配套工程合同文件</t>
  </si>
  <si>
    <t>LH00220210918233</t>
  </si>
  <si>
    <t>09246734-09246736</t>
  </si>
  <si>
    <t>青岛惠能建筑装饰工程有限公司</t>
  </si>
  <si>
    <t>青岛龙湖闫家岭一期项目一标段外墙保温涂料工程合同</t>
  </si>
  <si>
    <t>LH00220210918232</t>
  </si>
  <si>
    <t>07230638</t>
  </si>
  <si>
    <t>青岛建国门窗幕墙工程有限公司</t>
  </si>
  <si>
    <t>青岛龙湖闫家岭一期二标段项目门窗工程合同</t>
  </si>
  <si>
    <t>LH00220210918231</t>
  </si>
  <si>
    <t>08415476,08415479</t>
  </si>
  <si>
    <t>青岛锐鑫铁艺有限公司</t>
  </si>
  <si>
    <t>青岛龙湖闫家岭一期项目栏杆百叶工程合同</t>
  </si>
  <si>
    <t>LH00220210918230</t>
  </si>
  <si>
    <t>23882905-23882906</t>
  </si>
  <si>
    <t>七彩建设发展有限公司</t>
  </si>
  <si>
    <t>青岛龙湖闫家岭一期项目二标段外墙保温涂料工程合同</t>
  </si>
  <si>
    <t>LH00220210918229</t>
  </si>
  <si>
    <t>00781801</t>
  </si>
  <si>
    <t>山东世纪阳光建筑科技有限公司</t>
  </si>
  <si>
    <t>青岛龙湖蓝岸郦城一期一组团1标段保温涂料工程合同</t>
  </si>
  <si>
    <t>LH00220210918228</t>
  </si>
  <si>
    <t>04508034</t>
  </si>
  <si>
    <t>LH00220210918227</t>
  </si>
  <si>
    <t>00441243,00441252</t>
  </si>
  <si>
    <t>青岛龙湖即墨区陆港项目一期2组团防水工程合同</t>
  </si>
  <si>
    <t>LH00220210918226</t>
  </si>
  <si>
    <t>49403059</t>
  </si>
  <si>
    <t>龙湖胶州天街项目二期母线槽采购工程合同文件</t>
  </si>
  <si>
    <t>LH00220210918225</t>
  </si>
  <si>
    <t>07080766-07080767</t>
  </si>
  <si>
    <t>青岛丰泰配电工程有限公司</t>
  </si>
  <si>
    <t>青岛龙湖泰山二路一期项目配电箱（柜）项目供货合同</t>
  </si>
  <si>
    <t>LH00220210918224</t>
  </si>
  <si>
    <t>07487647,07487654</t>
  </si>
  <si>
    <t>LH00220210918223</t>
  </si>
  <si>
    <t>03721317,03721337</t>
  </si>
  <si>
    <t>亿达建设集团有限公司</t>
  </si>
  <si>
    <t>青岛龙湖泰山二路二期一、二组团总承包工程合同</t>
  </si>
  <si>
    <t>LH00220210918222</t>
  </si>
  <si>
    <t>01548794,01548808,01548816</t>
  </si>
  <si>
    <t>山东三维消防安全工程有限公司青岛分公司</t>
  </si>
  <si>
    <t>青岛龙湖张家楼双河路项目一期东地块和商业地块消防分包工程合同</t>
  </si>
  <si>
    <t>LH00220210918221</t>
  </si>
  <si>
    <t>05602000,05993884</t>
  </si>
  <si>
    <t>青岛德邦门窗幕墙发展有限公司</t>
  </si>
  <si>
    <t>青岛龙湖张家楼双河路项目东地块门窗工程合同</t>
  </si>
  <si>
    <t>LH00220210918220</t>
  </si>
  <si>
    <t>03712785</t>
  </si>
  <si>
    <t>青岛龙湖双河路项目东地块保温及涂料工程合同</t>
  </si>
  <si>
    <t>LH00220210918219</t>
  </si>
  <si>
    <t>17723594,22758344</t>
  </si>
  <si>
    <t>青岛龙湖张家楼双河路项目一期西地块（1、2组团）项目电缆供合同合同文件</t>
  </si>
  <si>
    <t>LH00220210918218</t>
  </si>
  <si>
    <t>09305955-09305956</t>
  </si>
  <si>
    <t>山东科逸装配式建筑科技有限公司</t>
  </si>
  <si>
    <t>青岛龙湖渭河路项目复合陶瓷薄板体系整体卫浴供货及安装合同</t>
  </si>
  <si>
    <t>LH00220210918217</t>
  </si>
  <si>
    <t>30851384</t>
  </si>
  <si>
    <t>上海环创安装工程集团有限公司</t>
  </si>
  <si>
    <t>青岛龙湖泰山二路一期项目消防工程合同</t>
  </si>
  <si>
    <t>LH00220210918216</t>
  </si>
  <si>
    <t>11585029-11585030,11612395</t>
  </si>
  <si>
    <t>烟台市绿美装饰工程有限公司</t>
  </si>
  <si>
    <t>青岛龙湖双河路3组团项目户内及公区精装修工程合同</t>
  </si>
  <si>
    <t>LH00220210918215</t>
  </si>
  <si>
    <t>00464978</t>
  </si>
  <si>
    <t>LH00120210923015</t>
  </si>
  <si>
    <t>04443991</t>
  </si>
  <si>
    <t>北京龙湖唐山孙家庄项目1地块二组团总承包工程合同</t>
  </si>
  <si>
    <t>LH00120210923014</t>
  </si>
  <si>
    <t>07611928-07611931,07611933-07611935,29015591-29015592</t>
  </si>
  <si>
    <t>北京全顺时代建筑装饰有限公司</t>
  </si>
  <si>
    <t>熙悦天街项目商铺隔墙（聚苯颗粒水泥夹心条板墙）和土建调改工程合同文件</t>
  </si>
  <si>
    <t>LH00120210923013</t>
  </si>
  <si>
    <t>00174644,06181106,08034201,08034217,21519121,21519132</t>
  </si>
  <si>
    <t>LH00120210923012</t>
  </si>
  <si>
    <t>09485077-09485124</t>
  </si>
  <si>
    <t>山东冠鲁百川幕墙有限公司北京分公司</t>
  </si>
  <si>
    <t>北京龙湖熙悦天街项目销售商业幕墙及室外连廊工程合同</t>
  </si>
  <si>
    <t>LH00120210923011</t>
  </si>
  <si>
    <t>00196507,01744091-01744092,01744121</t>
  </si>
  <si>
    <t>北京龙湖龙湖天境项目地基处理、支护及桩基础工程合同文件</t>
  </si>
  <si>
    <t>LH00120210922314</t>
  </si>
  <si>
    <t>36771379</t>
  </si>
  <si>
    <t>浙江省东阳第三建筑工程有限公司</t>
  </si>
  <si>
    <t>北京龙湖龙湖天境一组团总承包工程合同</t>
  </si>
  <si>
    <t>LH00120210922313</t>
  </si>
  <si>
    <t>70019820</t>
  </si>
  <si>
    <t>北京龙湖兴润置业有限公司</t>
  </si>
  <si>
    <t>北京龙湖已交房项目2017年-2019年度维修整改工程合同（时代天街项目一期）</t>
  </si>
  <si>
    <t>LH00120210922312</t>
  </si>
  <si>
    <t>32523723</t>
  </si>
  <si>
    <t>北京双圆工程咨询监理有限公司</t>
  </si>
  <si>
    <t>北京龙湖白辛庄项目全过程造价咨询服务委托合同</t>
  </si>
  <si>
    <t>LH00120210922311</t>
  </si>
  <si>
    <t>32424392-32424408</t>
  </si>
  <si>
    <t>天津德卓贸易有限公司</t>
  </si>
  <si>
    <t>LH00120210922310</t>
  </si>
  <si>
    <t>10796983</t>
  </si>
  <si>
    <t>北京京林园林集团有限公司</t>
  </si>
  <si>
    <t>高碑店列车新城一期项目B组团工程补植花卉工程</t>
  </si>
  <si>
    <t>LH00120210922309</t>
  </si>
  <si>
    <t>07940386-07940388,28799611-28799615</t>
  </si>
  <si>
    <t>北京中卓汇鑫机电工程有限公司</t>
  </si>
  <si>
    <t>北京龙湖白辛庄项目消防工程合同</t>
  </si>
  <si>
    <t>LH00120210922308</t>
  </si>
  <si>
    <t>14988990</t>
  </si>
  <si>
    <t>北京安诺创达电力工程有限公司</t>
  </si>
  <si>
    <t>北京龙湖顺义白辛庄项目正式电工程</t>
  </si>
  <si>
    <t>LH00120210922307</t>
  </si>
  <si>
    <t>04443994</t>
  </si>
  <si>
    <t>LH00120210922306</t>
  </si>
  <si>
    <t>04443993</t>
  </si>
  <si>
    <t>LH00120210922305</t>
  </si>
  <si>
    <t>02144261-02144262</t>
  </si>
  <si>
    <t>LH00120210922304</t>
  </si>
  <si>
    <t>13368975</t>
  </si>
  <si>
    <t>北京三磊建筑设计有限公司</t>
  </si>
  <si>
    <t>北京龙湖顺义区盟科住宅项目 方案—建筑施工图设计阶段建筑设计合同</t>
  </si>
  <si>
    <t>LH00120210922303</t>
  </si>
  <si>
    <t>36771380</t>
  </si>
  <si>
    <t>LH00120210922302</t>
  </si>
  <si>
    <t>32427627,32427973-32427978,57001559,63701061</t>
  </si>
  <si>
    <t>LH00120210922301</t>
  </si>
  <si>
    <t>28727679-28727695,28727700-28727701</t>
  </si>
  <si>
    <t>北京市赛安电气新技术有限责任公司</t>
  </si>
  <si>
    <t>北京经济技术开发区河西区X78C2地块综合性商业金融服务业用地项目（商业楼等3项）亦庄天街项目配电箱供货合同</t>
  </si>
  <si>
    <t>LH00120210922300</t>
  </si>
  <si>
    <t>49403055</t>
  </si>
  <si>
    <t>LH00120210922299</t>
  </si>
  <si>
    <t>03334973</t>
  </si>
  <si>
    <t>北京经济技术开发区河西区X78C2地块综合性商业金融服务业用地项目（商业楼等3项）亦庄天街项目隔油池供货合同</t>
  </si>
  <si>
    <t>LH00120210922298</t>
  </si>
  <si>
    <t>04443992</t>
  </si>
  <si>
    <t>LH00120210922208</t>
  </si>
  <si>
    <t>02224475</t>
  </si>
  <si>
    <t>龙湖·晋中市广安街项目建筑施工图设计阶段建筑设计合同</t>
  </si>
  <si>
    <t>LH00120210922207</t>
  </si>
  <si>
    <t>11349322-11349326</t>
  </si>
  <si>
    <t>北京豫鑫鸿达建设有限公司</t>
  </si>
  <si>
    <t>北京古北水镇房地产开发有限公司</t>
  </si>
  <si>
    <t>BJHT20200311003</t>
  </si>
  <si>
    <t>北京龙湖古北水镇司马台项目2019年-2021年度第三方维修整改工程合同（司马台项目）</t>
  </si>
  <si>
    <t>LH00120210918170</t>
  </si>
  <si>
    <t>01952646-01952648</t>
  </si>
  <si>
    <t>山西神剑建设监理有限公司</t>
  </si>
  <si>
    <t>总第（2221）号</t>
  </si>
  <si>
    <t>北京龙湖龙湖天境项目建设工程委托监理合同</t>
  </si>
  <si>
    <t>LH00120210918169</t>
  </si>
  <si>
    <t>00138208</t>
  </si>
  <si>
    <t>山西云盛工贸有限公司</t>
  </si>
  <si>
    <t>北京龙湖龙湖天境项目一组团首开区门窗工程合同</t>
  </si>
  <si>
    <t>LH00120210918168</t>
  </si>
  <si>
    <t>29255234,29255236</t>
  </si>
  <si>
    <t>上海唯乙建筑设计有限公司</t>
  </si>
  <si>
    <t>SIX-ba-2020-100</t>
  </si>
  <si>
    <t>晋中龙湖大街项目地库方案设计阶段建筑设计合同</t>
  </si>
  <si>
    <t>LH00120210918167</t>
  </si>
  <si>
    <t>13125779-13125780</t>
  </si>
  <si>
    <t>北京东方华睿建筑设计有限公司</t>
  </si>
  <si>
    <t>北京龙湖龙湖天境项目-一、二组团BIM反向设计合同及任务书</t>
  </si>
  <si>
    <t>LHABN2021006</t>
    <phoneticPr fontId="3" type="noConversion"/>
  </si>
  <si>
    <t>LH00120210918166</t>
  </si>
  <si>
    <t>02122835-02122837,02304089-02304096</t>
  </si>
  <si>
    <t>LH00120210916001</t>
  </si>
  <si>
    <t>BJHTFK2021091000021</t>
  </si>
  <si>
    <t>BJHTFK2021090800007</t>
  </si>
  <si>
    <t>BJHTFK2021090900009</t>
  </si>
  <si>
    <t>BJHTFK2021091100001</t>
  </si>
  <si>
    <t>BJHTFK2021091100002</t>
  </si>
  <si>
    <t>BJHTFK2021091600006</t>
  </si>
  <si>
    <t>BJHTFK2021090900011</t>
  </si>
  <si>
    <t>BJHTFK2021091400158</t>
  </si>
  <si>
    <t>BJHTFK2021091300025</t>
  </si>
  <si>
    <t>BJHTFK2021091300027</t>
  </si>
  <si>
    <t>BJHTFK2021091300028</t>
  </si>
  <si>
    <t>BJHTFK2021091400033</t>
  </si>
  <si>
    <t>BJHTFK2021091400037</t>
  </si>
  <si>
    <t>BJHTFK2021091400081</t>
  </si>
  <si>
    <t>BJHTFK2021091400105</t>
  </si>
  <si>
    <t>BJHTFK2021091400159</t>
  </si>
  <si>
    <t>BJHTFK2021091400160</t>
  </si>
  <si>
    <t>BJHTFK2021091700002</t>
  </si>
  <si>
    <t>BJHTFK2021091700003</t>
  </si>
  <si>
    <t>BJHTFK2021091700004</t>
  </si>
  <si>
    <t>BJHTFK2021091700012</t>
  </si>
  <si>
    <t>BJHTFK2021091700019</t>
  </si>
  <si>
    <t>BJHTFK2021091700021</t>
  </si>
  <si>
    <t>BJHTFK2021091800002</t>
  </si>
  <si>
    <t>BJHTFK2021091800010</t>
  </si>
  <si>
    <t>BJHTFK2021091000012</t>
  </si>
  <si>
    <t>BJHTFK2021091300015</t>
  </si>
  <si>
    <t>BJHTFK2021091400010</t>
  </si>
  <si>
    <t>BJHTFK2021091600009</t>
  </si>
  <si>
    <t>BJHTFK2021091700001</t>
  </si>
  <si>
    <t>QDHTFK2021090600028</t>
  </si>
  <si>
    <t>QDHTFK2021090700002</t>
  </si>
  <si>
    <t>QDHTFK2021090700030</t>
  </si>
  <si>
    <t>QDHTFK2021090700078</t>
  </si>
  <si>
    <t>QDHTFK2021090700081</t>
  </si>
  <si>
    <t>QDHTFK2021090700084</t>
  </si>
  <si>
    <t>QDHTFK2021090700089</t>
  </si>
  <si>
    <t>QDHTFK2021090800029</t>
  </si>
  <si>
    <t>QDHTFK2021090900003</t>
  </si>
  <si>
    <t>QDHTFK2021090900026</t>
  </si>
  <si>
    <t>QDHTFK2021091000003</t>
  </si>
  <si>
    <t>QDHTFK2021091000008</t>
  </si>
  <si>
    <t>QDHTFK2021091000035</t>
  </si>
  <si>
    <t>QDHTFK2021091000049</t>
  </si>
  <si>
    <t>QDHTFK2021091100022</t>
  </si>
  <si>
    <t>QDHTFK2021091100024</t>
  </si>
  <si>
    <t>QDHTFK2021091200014</t>
  </si>
  <si>
    <t>QDHTFK2021091200016</t>
  </si>
  <si>
    <t>QDHTFK2021091200020</t>
  </si>
  <si>
    <t>QDHTFK2021091300011</t>
  </si>
  <si>
    <t>QDHTFK2021091400007</t>
  </si>
  <si>
    <t>QDHTFK2021091500007</t>
  </si>
  <si>
    <t>QDHTFK2021091500008</t>
  </si>
  <si>
    <t>QDHTFK2021091500009</t>
  </si>
  <si>
    <t>QDHTFK2021090700066</t>
  </si>
  <si>
    <t>QDHTFK2021090800001</t>
  </si>
  <si>
    <t>QDHTFK2021090800015</t>
  </si>
  <si>
    <t>QDHTFK2021090900049</t>
  </si>
  <si>
    <t>QDHTFK2021091000005</t>
  </si>
  <si>
    <t>QDHTFK2021091000030</t>
  </si>
  <si>
    <t>QDHTFK2021091200019</t>
  </si>
  <si>
    <t>QDHTFK2021091200022</t>
  </si>
  <si>
    <t>QDHTFK2021091600004</t>
  </si>
  <si>
    <t>QDHTFK2021091600005</t>
  </si>
  <si>
    <t>QDHTFK2021091600016</t>
  </si>
  <si>
    <t>QDHTFK2021091700006</t>
  </si>
  <si>
    <t>QDHTFK2021091700010</t>
  </si>
  <si>
    <t>QDHTFK2021091700011</t>
  </si>
  <si>
    <t>QDHTFK2021091700013</t>
  </si>
  <si>
    <t>QDHTFK2021091700014</t>
  </si>
  <si>
    <t>QDHTFK2021091700016</t>
  </si>
  <si>
    <t>QDHTFK2021091700018</t>
  </si>
  <si>
    <t>QDHTFK2021091700020</t>
  </si>
  <si>
    <t>QDHTFK2021091700021</t>
  </si>
  <si>
    <t>QDHTFK2021090600095</t>
  </si>
  <si>
    <t>QDHTFK2021090600097</t>
  </si>
  <si>
    <t>QDHTFK2021090700022</t>
  </si>
  <si>
    <t>QDHTFK2021091000009</t>
  </si>
  <si>
    <t>QDHTFK2021091600001</t>
  </si>
  <si>
    <t>QDHTFK2021091600002</t>
  </si>
  <si>
    <t>QDHTFK2021091600010</t>
  </si>
  <si>
    <t>QDHTFK2021091600011</t>
  </si>
  <si>
    <t>QDHTFK2021091700004</t>
  </si>
  <si>
    <t>QDHTFK2021091700007</t>
  </si>
  <si>
    <t>QDHTFK2021091700008</t>
  </si>
  <si>
    <t>QDHTFK2021091700017</t>
  </si>
  <si>
    <t>QDHTFK2021091700022</t>
  </si>
  <si>
    <t>QDHTFK2021091800015</t>
  </si>
  <si>
    <t>QDHTFK2021090800050</t>
  </si>
  <si>
    <t>QDHTFK2021091400021</t>
  </si>
  <si>
    <t>QDHTFK2021091500002</t>
  </si>
  <si>
    <t>QDHTFK2021091500011</t>
  </si>
  <si>
    <t>QDHTFK2021091600031</t>
  </si>
  <si>
    <t>QDHTFK2021091700019</t>
  </si>
  <si>
    <t>QDHTFK2021091800002</t>
  </si>
  <si>
    <t>QDHTFK2021091800009</t>
  </si>
  <si>
    <t>QDHTFK2021091800017</t>
  </si>
  <si>
    <t>QDHTFK2021091900001</t>
  </si>
  <si>
    <t>QDHTFK2021091200009</t>
  </si>
  <si>
    <t>QDHTFK2021091600007</t>
  </si>
  <si>
    <t>QDHTFK2021091800016</t>
  </si>
  <si>
    <t>sylhHTFK2021090700009</t>
  </si>
  <si>
    <t>sylhHTFK2021090700027</t>
  </si>
  <si>
    <t>SYLHHTFK2021090800002</t>
  </si>
  <si>
    <t>SYLHHTFK2021090800013</t>
  </si>
  <si>
    <t>SYLHHTFK2021090800103</t>
  </si>
  <si>
    <t>SYLHHTFK2021090800142</t>
  </si>
  <si>
    <t>SYLHHTFK2021090900037</t>
  </si>
  <si>
    <t>SYLHHTFK2021090900045</t>
  </si>
  <si>
    <t>SYLHHTFK2021091000043</t>
  </si>
  <si>
    <t>SYLHHTFK2021091400015</t>
  </si>
  <si>
    <t>SYLHHTFK2021091500005</t>
  </si>
  <si>
    <t>SYLHHTFK2021091500024</t>
  </si>
  <si>
    <t>SYLHHTFK2021091600002</t>
  </si>
  <si>
    <t>SYLHHTFK2021091600010</t>
  </si>
  <si>
    <t>sylhHTFK2021090700076</t>
  </si>
  <si>
    <t>SYLHHTFK2021091400006</t>
  </si>
  <si>
    <t>SYLHHTFK2021091500012</t>
  </si>
  <si>
    <t>SYLHHTFK2021091600004</t>
  </si>
  <si>
    <t>sylhHTFK2021090500001</t>
  </si>
  <si>
    <t>sylhHTFK2021090600017</t>
  </si>
  <si>
    <t>sylhHTFK2021090700015</t>
  </si>
  <si>
    <t>SYLHHTFK2021090800040</t>
  </si>
  <si>
    <t>SYLHHTFK2021090900035</t>
  </si>
  <si>
    <t>SYLHHTFK2021091000053</t>
  </si>
  <si>
    <t>SYLHHTFK2021091400029</t>
  </si>
  <si>
    <t>SYLHHTFK2021091500020</t>
  </si>
  <si>
    <t>SYLHHTFK2021090900029</t>
  </si>
  <si>
    <t>SYLHHTFK2021090900041</t>
  </si>
  <si>
    <t>SYLHHTFK2021091400028</t>
  </si>
  <si>
    <t>SYLHHTFK2021091500013</t>
  </si>
  <si>
    <t>SYLHHTFK2021091600016</t>
  </si>
  <si>
    <t>YTHTFK2021090600031</t>
  </si>
  <si>
    <t>YTHTFK2021090700015</t>
  </si>
  <si>
    <t>YTHTFK2021091400002</t>
  </si>
  <si>
    <t>YTHTFK2021091700003</t>
  </si>
  <si>
    <t>YTHTFK2021091700006</t>
  </si>
  <si>
    <t>YTHTFK2021090700011</t>
  </si>
  <si>
    <t>YTHTFK2021090700023</t>
  </si>
  <si>
    <t>YTHTFK2021090700024</t>
  </si>
  <si>
    <t>YTHTFK2021091500015</t>
  </si>
  <si>
    <t>YTHTFK2021091600004</t>
  </si>
  <si>
    <t>YTHTFK2021091800001</t>
  </si>
  <si>
    <t>YTHTFK2021091600007</t>
  </si>
  <si>
    <t>JNHTFK2021090800059</t>
  </si>
  <si>
    <t>JNHTFK2021090900023</t>
  </si>
  <si>
    <t>JNHTFK2021090900044</t>
  </si>
  <si>
    <t>JNHTFK2021091000048</t>
  </si>
  <si>
    <t>JNHTFK2021091100023</t>
  </si>
  <si>
    <t>JNHTFK2021091500019</t>
  </si>
  <si>
    <t>JNHTFK2021091600002</t>
  </si>
  <si>
    <t>JNHTFK2021091600012</t>
  </si>
  <si>
    <t>JNHTFK2021090900029</t>
  </si>
  <si>
    <t>JNHTFK2021091400001</t>
  </si>
  <si>
    <t>JNHTFK2021091500003</t>
  </si>
  <si>
    <t>JNHTFK2021091500004</t>
  </si>
  <si>
    <t>JNHTFK2021091500022</t>
  </si>
  <si>
    <t>JNHTFK2021091500023</t>
  </si>
  <si>
    <t>JNHTFK2021091700009</t>
  </si>
  <si>
    <t>JNHTFK2021091100024</t>
  </si>
  <si>
    <t>JNHTFK2021090900024</t>
  </si>
  <si>
    <t>DLLHHTFK2021091500002</t>
  </si>
  <si>
    <t>TJHTFK2021090800007</t>
  </si>
  <si>
    <t>TJHTFK2021090800008</t>
  </si>
  <si>
    <t>TJHTFK2021090800009</t>
  </si>
  <si>
    <t>TJHTFK2021090800011</t>
  </si>
  <si>
    <t>TJHTFK2021090800033</t>
  </si>
  <si>
    <t>TJHTFK2021091000007</t>
  </si>
  <si>
    <t>TJHTFK2021091100002</t>
  </si>
  <si>
    <t>TJHTFK2021091300006</t>
  </si>
  <si>
    <t>TJHTFK2021091400001</t>
  </si>
  <si>
    <t>TJHTFK2021091500003</t>
  </si>
  <si>
    <t>TJHTFK2021090800015</t>
  </si>
  <si>
    <t>TJHTFK2021090800024</t>
  </si>
  <si>
    <t>TJHTFK2021091300007</t>
  </si>
  <si>
    <t>贸易类</t>
    <phoneticPr fontId="3" type="noConversion"/>
  </si>
  <si>
    <t>TJHTFK2021090800021</t>
  </si>
  <si>
    <t>TJHTFK2021090800032</t>
  </si>
  <si>
    <t>TJHTFK2021090900015</t>
  </si>
  <si>
    <t>TJHTFK2021090900016</t>
  </si>
  <si>
    <t>TJHTFK2021091600004</t>
  </si>
  <si>
    <t>TJHTFK2021091300004</t>
  </si>
  <si>
    <t>TJHTFK2021091100005</t>
  </si>
  <si>
    <t>TJHTFK2021091600002</t>
  </si>
  <si>
    <t>石家庄</t>
  </si>
  <si>
    <t>SJZHTFK2021090700082</t>
  </si>
  <si>
    <t>SJZHTFK2021090700090</t>
  </si>
  <si>
    <t>SJZHTFK2021090700010</t>
  </si>
  <si>
    <t>SJZHTFK2021090700012</t>
  </si>
  <si>
    <t>SJZHTFK2021090700022</t>
  </si>
  <si>
    <t>SJZHTFK2021090700060</t>
  </si>
  <si>
    <t>SJZHTFK2021091400003</t>
  </si>
  <si>
    <t>SJZHTFK2021091500001</t>
  </si>
  <si>
    <t>SJZHTFK2021090700058</t>
  </si>
  <si>
    <t>SJZHTFK2021090700020</t>
  </si>
  <si>
    <t>SHHTFK202109032075</t>
  </si>
  <si>
    <t>SHHTFK202109134799</t>
  </si>
  <si>
    <t>SHHTFK202109032105</t>
  </si>
  <si>
    <t>SHHTFK202109032117</t>
  </si>
  <si>
    <t>SHHTFK202109032126</t>
  </si>
  <si>
    <t>SHHTFK202109134774</t>
  </si>
  <si>
    <t>SHHTFK202109032125</t>
  </si>
  <si>
    <t>SHHTFK202109032130</t>
  </si>
  <si>
    <t>SZHTFK202109043462</t>
  </si>
  <si>
    <t>SZHTFK202109043590</t>
  </si>
  <si>
    <t>SZHTFK202109043591</t>
  </si>
  <si>
    <t>SZHTFK202109043593</t>
  </si>
  <si>
    <t>SZHTFK202109043594</t>
  </si>
  <si>
    <t>SZHTFK202109043597</t>
  </si>
  <si>
    <t>SZHTFK202109043598</t>
  </si>
  <si>
    <t>SZHTFK202109043605</t>
  </si>
  <si>
    <t>SZHTFK202109043546</t>
  </si>
  <si>
    <t>SZHTFK202109043607</t>
  </si>
  <si>
    <t>SZHTFK202109043608</t>
  </si>
  <si>
    <t>SZHTFK202109043623</t>
  </si>
  <si>
    <t>SZHTFK202109043532</t>
  </si>
  <si>
    <t>SZHTFK202109043538</t>
  </si>
  <si>
    <t>SZHTFK202109043541</t>
  </si>
  <si>
    <t>SZHTFK202109043545</t>
  </si>
  <si>
    <t>SZHTFK202109043550</t>
  </si>
  <si>
    <t>SZHTFK202109043621</t>
  </si>
  <si>
    <t>SZHTFK202109104679</t>
  </si>
  <si>
    <t>SZHTFK202109104680</t>
  </si>
  <si>
    <t>HZHTFK202109094101</t>
  </si>
  <si>
    <t>HZHTFK202109094132</t>
  </si>
  <si>
    <t>HZHTFK202109094145</t>
  </si>
  <si>
    <t>HZHTFK202109094216</t>
  </si>
  <si>
    <t>HZHTFK202109094217</t>
  </si>
  <si>
    <t>HZHTFK202109094218</t>
  </si>
  <si>
    <t>HZHTFK202109094219</t>
  </si>
  <si>
    <t>HZHTFK202109094258</t>
  </si>
  <si>
    <t>HZHTFK202109094265</t>
  </si>
  <si>
    <t>HZHTFK202109094314</t>
  </si>
  <si>
    <t>HZHTFK202109094359</t>
  </si>
  <si>
    <t>HZHTFK202109094360</t>
  </si>
  <si>
    <t>HZHTFK202109094364</t>
  </si>
  <si>
    <t>HZHTFK202109094365</t>
  </si>
  <si>
    <t>HZHTFK202109094373</t>
  </si>
  <si>
    <t>HZHTFK202109094378</t>
  </si>
  <si>
    <t>HZHTFK202109094389</t>
  </si>
  <si>
    <t>HZHTFK202109094423</t>
  </si>
  <si>
    <t>HZHTFK202109094432</t>
  </si>
  <si>
    <t>HZHTFK202109154855</t>
  </si>
  <si>
    <t>NBHTFK202109094572</t>
  </si>
  <si>
    <t>NBHTFK202109094577</t>
  </si>
  <si>
    <t>NBHTFK202109094629</t>
  </si>
  <si>
    <t>HZHTFK202109094099</t>
  </si>
  <si>
    <t>HZHTFK202109094220</t>
  </si>
  <si>
    <t>HZHTFK202109094221</t>
  </si>
  <si>
    <t>HZHTFK202109094263</t>
  </si>
  <si>
    <t>HZHTFK202109094281</t>
  </si>
  <si>
    <t>HZHTFK202109094316</t>
  </si>
  <si>
    <t>HZHTFK202109094361</t>
  </si>
  <si>
    <t>HZHTFK202109094377</t>
  </si>
  <si>
    <t>HZHTFK202109094388</t>
  </si>
  <si>
    <t>HZHTFK202109094437</t>
  </si>
  <si>
    <t>HZHTFK202109134774</t>
  </si>
  <si>
    <t>NBHTFK202109094561</t>
  </si>
  <si>
    <t>HZHTFK202109021551</t>
  </si>
  <si>
    <t>HZHTFK202109094292</t>
  </si>
  <si>
    <t>HZHTFK202109094306</t>
  </si>
  <si>
    <t>HZHTFK202109094391</t>
  </si>
  <si>
    <t>HZHTFK202109094397</t>
  </si>
  <si>
    <t>HZHTFK202109094466</t>
  </si>
  <si>
    <t>NBHTFK202109094514</t>
  </si>
  <si>
    <t>NBHTFK202109094518</t>
  </si>
  <si>
    <t>NBHTFK202109094521</t>
  </si>
  <si>
    <t>NBHTFK202109094586</t>
  </si>
  <si>
    <t>NBHTFK202109094592</t>
  </si>
  <si>
    <t>NBHTFK202109094594</t>
  </si>
  <si>
    <t>NBHTFK202109094599</t>
  </si>
  <si>
    <t>NBHTFK202109094602</t>
  </si>
  <si>
    <t>HZHTFK202109021550</t>
  </si>
  <si>
    <t>HZHTFK202109094129</t>
  </si>
  <si>
    <t>HZHTFK202109094300</t>
  </si>
  <si>
    <t>HZHTFK202109094302</t>
  </si>
  <si>
    <t>HZHTFK202109094319</t>
  </si>
  <si>
    <t>HZHTFK202109094333</t>
  </si>
  <si>
    <t>HZHTFK202109094390</t>
  </si>
  <si>
    <t>HZHTFK202109094438</t>
  </si>
  <si>
    <t>HZHTFK202109164898</t>
  </si>
  <si>
    <t>HZHTFK202109164903</t>
  </si>
  <si>
    <t>HZHTFK202109195046</t>
  </si>
  <si>
    <t>HZHTFK202109195047</t>
  </si>
  <si>
    <t>NBHTFK202109094509</t>
  </si>
  <si>
    <t>NBHTFK202109094515</t>
  </si>
  <si>
    <t>NBHTFK202109094517</t>
  </si>
  <si>
    <t>NBHTFK202109094520</t>
  </si>
  <si>
    <t>NBHTFK202109094571</t>
  </si>
  <si>
    <t>NBHTFK202109094585</t>
  </si>
  <si>
    <t>NBHTFK202109094597</t>
  </si>
  <si>
    <t>NBHTFK202109094600</t>
  </si>
  <si>
    <t>NBHTFK202109094603</t>
  </si>
  <si>
    <t>NBHTFK202109164916</t>
  </si>
  <si>
    <t>HZHTFK202109094362</t>
  </si>
  <si>
    <t>HZHTFK202109094381</t>
  </si>
  <si>
    <t>HZHTFK202109094393</t>
  </si>
  <si>
    <t>HZHTFK202109195048</t>
  </si>
  <si>
    <t>NBHTFK202109094516</t>
  </si>
  <si>
    <t>NBHTFK202109094524</t>
  </si>
  <si>
    <t>NBHTFK202109094595</t>
  </si>
  <si>
    <t>NBHTFK202109094596</t>
  </si>
  <si>
    <t>NJHTFK202109073848</t>
  </si>
  <si>
    <t>NJHTFK202109073851</t>
  </si>
  <si>
    <t>NJHTFK202109073920</t>
  </si>
  <si>
    <t>NJHTFK202109073927</t>
  </si>
  <si>
    <t>NJHTFK202109073936</t>
  </si>
  <si>
    <t>NJHTFK202109073985</t>
  </si>
  <si>
    <t>NJHTFK202109144818</t>
  </si>
  <si>
    <t>NJHTFK202109073852</t>
  </si>
  <si>
    <t>NJHTFK202109073853</t>
  </si>
  <si>
    <t>NJHTFK202109073916</t>
  </si>
  <si>
    <t>NJHTFK202109073937</t>
  </si>
  <si>
    <t>NJHTFK202109073951</t>
  </si>
  <si>
    <t>NJHTFK202109073952</t>
  </si>
  <si>
    <t>NJHTFK202109073962</t>
  </si>
  <si>
    <t>NJHTFK202109073965</t>
  </si>
  <si>
    <t>NJHTFK202109073986</t>
  </si>
  <si>
    <t>NJHTFK202109074010</t>
  </si>
  <si>
    <t>NJHTFK202109134809</t>
  </si>
  <si>
    <t>NJHTFK202109144817</t>
  </si>
  <si>
    <t>NJHTFK202109073928</t>
  </si>
  <si>
    <t>NJHTFK202109073929</t>
  </si>
  <si>
    <t>NJHTFK202109073935</t>
  </si>
  <si>
    <t>NJHTFK202109073950</t>
  </si>
  <si>
    <t>NJHTFK202109073953</t>
  </si>
  <si>
    <t>NJHTFK202109073954</t>
  </si>
  <si>
    <t>NJHTFK202109073955</t>
  </si>
  <si>
    <t>NJHTFK202109073963</t>
  </si>
  <si>
    <t>NJHTFK202109134796</t>
  </si>
  <si>
    <t>NJHTFK202109134801</t>
  </si>
  <si>
    <t>NJHTFK202109164888</t>
  </si>
  <si>
    <t>NJHTFK202109073917</t>
  </si>
  <si>
    <t>NJHTFK202109073964</t>
  </si>
  <si>
    <t>NJHTFK202109073974</t>
  </si>
  <si>
    <t>NJHTFK202109134792</t>
  </si>
  <si>
    <t>NJHTFK202109134800</t>
  </si>
  <si>
    <t>NJHTFK202109164883</t>
  </si>
  <si>
    <t>NJHTFK202109164884</t>
  </si>
  <si>
    <t>NJHTFK202109073831</t>
  </si>
  <si>
    <t>NJHTFK202109073905</t>
  </si>
  <si>
    <t>NJHTFK202109073961</t>
  </si>
  <si>
    <t>NJHTFK202109073980</t>
  </si>
  <si>
    <t>NJHTFK202109073982</t>
  </si>
  <si>
    <t>NJHTFK202109073987</t>
  </si>
  <si>
    <t>NJHTFK202109073990</t>
  </si>
  <si>
    <t>NJHTFK202109154878</t>
  </si>
  <si>
    <t>NJHTFK202109073979</t>
  </si>
  <si>
    <t>NJHTFK202109185017</t>
  </si>
  <si>
    <t>NJHTFK202109185028</t>
  </si>
  <si>
    <t>NJHTFK202109185030</t>
  </si>
  <si>
    <t>HFHTFK20210802207</t>
  </si>
  <si>
    <t>HFHTFK20210902793</t>
  </si>
  <si>
    <t>HFHTFK20210902794</t>
  </si>
  <si>
    <t>HFHTFK20210902813</t>
  </si>
  <si>
    <t>HFHTFK20210902828</t>
  </si>
  <si>
    <t>HFHTFK20210902843</t>
  </si>
  <si>
    <t>HFHTFK20210902853</t>
  </si>
  <si>
    <t>HFHTFK20210902876</t>
  </si>
  <si>
    <t>HFHTFK20210902885</t>
  </si>
  <si>
    <t>HFHTFK20210902887</t>
  </si>
  <si>
    <t>HFHTFK20210902896</t>
  </si>
  <si>
    <t>HFHTFK20210902941</t>
  </si>
  <si>
    <t>HFHTFK20210902945</t>
  </si>
  <si>
    <t>HFHTFK20210902971</t>
  </si>
  <si>
    <t>HFHTFK202109164914</t>
  </si>
  <si>
    <t>HFHTFK20210902796</t>
  </si>
  <si>
    <t>HFHTFK20210902802</t>
  </si>
  <si>
    <t>HFHTFK20210902873</t>
  </si>
  <si>
    <t>HFHTFK20210902934</t>
  </si>
  <si>
    <t>HFHTFK20210902938</t>
  </si>
  <si>
    <t>HFHTFK20210902940</t>
  </si>
  <si>
    <t>HFHTFK20210902952</t>
  </si>
  <si>
    <t>HFHTFK20210902961</t>
  </si>
  <si>
    <t>HFHTFK202109084031</t>
  </si>
  <si>
    <t>HFHTFK202109164887</t>
  </si>
  <si>
    <t>HFHTFK202109164900</t>
  </si>
  <si>
    <t>HFHTFK20210902797</t>
  </si>
  <si>
    <t>HFHTFK20210902817</t>
  </si>
  <si>
    <t>HFHTFK20210902822</t>
  </si>
  <si>
    <t>HFHTFK20210902922</t>
  </si>
  <si>
    <t>HFHTFK20210902942</t>
  </si>
  <si>
    <t>HFHTFK20210902954</t>
  </si>
  <si>
    <t>HFHTFK202109154848</t>
  </si>
  <si>
    <t>ZZHTFK2021090900002</t>
  </si>
  <si>
    <t>ZZHTFK2021090900005</t>
  </si>
  <si>
    <t>ZZHTFK2021090900007</t>
  </si>
  <si>
    <t>ZZHTFK2021091200002</t>
  </si>
  <si>
    <t>ZZHTFK2021091200009</t>
  </si>
  <si>
    <t>ZZHTFK2021091400006</t>
  </si>
  <si>
    <t>ZZHTFK2021091400009</t>
  </si>
  <si>
    <t>ZZHTFK2021091400011</t>
  </si>
  <si>
    <t>ZZHTFK2021091400013</t>
  </si>
  <si>
    <t>ZZHTFK2021091500004</t>
  </si>
  <si>
    <t>ZZHTFK2021091200001</t>
  </si>
  <si>
    <t>ZZHTFK2021091200008</t>
  </si>
  <si>
    <t>ZZHTFK2021091400012</t>
  </si>
  <si>
    <t>ZZHTFK2021091500005</t>
  </si>
  <si>
    <t>ZZHTFK2021091200010</t>
  </si>
  <si>
    <t>ZZHTFK2021091400004</t>
  </si>
  <si>
    <t>ZZHTFK2021091400010</t>
  </si>
  <si>
    <t>ZZHTFK2021090900008</t>
  </si>
  <si>
    <t>ZZHTFK2021091500007</t>
  </si>
  <si>
    <t>SNHTFK202109043676</t>
  </si>
  <si>
    <t>SNHTFK202109043702</t>
  </si>
  <si>
    <t>SNHTFK202109043704</t>
  </si>
  <si>
    <t>SNHTFK202109043705</t>
  </si>
  <si>
    <t>SNHTFK202109043706</t>
  </si>
  <si>
    <t>SNHTFK202109043726</t>
  </si>
  <si>
    <t>SNHTFK202109043727</t>
  </si>
  <si>
    <t>SNHTFK202109043729</t>
  </si>
  <si>
    <t>SNHTFK202109043736</t>
  </si>
  <si>
    <t>SNHTFK202109043738</t>
  </si>
  <si>
    <t>SNHTFK202109043752</t>
  </si>
  <si>
    <t>SNHTFK202109043755</t>
  </si>
  <si>
    <t>SNHTFK202109043756</t>
  </si>
  <si>
    <t>SNHTFK202109043759</t>
  </si>
  <si>
    <t>SNHTFK202109043765</t>
  </si>
  <si>
    <t>SNHTFK202109073815</t>
  </si>
  <si>
    <t>SNHTFK202109134797</t>
  </si>
  <si>
    <t>SNHTFK202109043693</t>
  </si>
  <si>
    <t>SNHTFK202109043700</t>
  </si>
  <si>
    <t>SNHTFK202109043730</t>
  </si>
  <si>
    <t>SNHTFK202109043652</t>
  </si>
  <si>
    <t>SNHTFK202109043749</t>
  </si>
  <si>
    <t>SNHTFK202109043766</t>
  </si>
  <si>
    <t>SNHTFK202109174953</t>
  </si>
  <si>
    <t>SNHTFK202109043629</t>
  </si>
  <si>
    <t>SNHTFK202109043650</t>
  </si>
  <si>
    <t>SNHTFK202109043651</t>
  </si>
  <si>
    <t>SNHTFK202109154856</t>
  </si>
  <si>
    <t>SNHTFK202109154860</t>
  </si>
  <si>
    <t>SNHTFK202109225070</t>
  </si>
  <si>
    <t>SNHTFK202109043654</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</si>
  <si>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</si>
  <si>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</si>
  <si>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</si>
  <si>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</si>
  <si>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</si>
  <si>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</si>
  <si>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</si>
  <si>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</si>
  <si>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</si>
  <si>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</si>
  <si>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</si>
  <si>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</si>
  <si>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</si>
  <si>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</si>
  <si>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</si>
  <si>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</si>
  <si>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</si>
  <si>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</si>
  <si>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</si>
  <si>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</si>
  <si>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</si>
  <si>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</si>
  <si>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</si>
  <si>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</si>
  <si>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</si>
  <si>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</si>
  <si>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</si>
  <si>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</si>
  <si>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</si>
  <si>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</si>
  <si>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</si>
  <si>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</si>
  <si>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</si>
  <si>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</si>
  <si>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</si>
  <si>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</si>
  <si>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</si>
  <si>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</si>
  <si>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</si>
  <si>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</si>
  <si>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</si>
  <si>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</si>
  <si>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</si>
  <si>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</si>
  <si>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</si>
  <si>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</si>
  <si>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</si>
  <si>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</si>
  <si>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</si>
  <si>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</si>
  <si>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</si>
  <si>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</si>
  <si>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</si>
  <si>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</si>
  <si>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</si>
  <si>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</si>
  <si>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</si>
  <si>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</si>
  <si>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</si>
  <si>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</si>
  <si>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</si>
  <si>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</si>
  <si>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</si>
  <si>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</si>
  <si>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</si>
  <si>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</si>
  <si>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</si>
  <si>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</si>
  <si>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</si>
  <si>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</si>
  <si>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</si>
  <si>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</si>
  <si>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</si>
  <si>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</si>
  <si>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</si>
  <si>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</si>
  <si>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</si>
  <si>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</si>
  <si>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</si>
  <si>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</si>
  <si>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</si>
  <si>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</si>
  <si>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</si>
  <si>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</si>
  <si>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</si>
  <si>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</si>
  <si>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</si>
  <si>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</si>
  <si>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</si>
  <si>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</si>
  <si>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</si>
  <si>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</si>
  <si>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</si>
  <si>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</si>
  <si>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</si>
  <si>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</si>
  <si>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</si>
  <si>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</si>
  <si>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</si>
  <si>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</si>
  <si>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</si>
  <si>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</si>
  <si>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</si>
  <si>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</si>
  <si>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</si>
  <si>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</si>
  <si>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</si>
  <si>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</si>
  <si>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</si>
  <si>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</si>
  <si>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</si>
  <si>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</si>
  <si>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</si>
  <si>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</si>
  <si>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</si>
  <si>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</si>
  <si>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</si>
  <si>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</si>
  <si>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</si>
  <si>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</si>
  <si>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</si>
  <si>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</si>
  <si>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</si>
  <si>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</si>
  <si>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</si>
  <si>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</si>
  <si>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</si>
  <si>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</si>
  <si>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</si>
  <si>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</si>
  <si>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</si>
  <si>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</si>
  <si>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</si>
  <si>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</si>
  <si>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</si>
  <si>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</si>
  <si>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</si>
  <si>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</si>
  <si>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</si>
  <si>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</si>
  <si>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</si>
  <si>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</si>
  <si>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</si>
  <si>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</si>
  <si>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</si>
  <si>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</si>
  <si>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</si>
  <si>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</si>
  <si>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</si>
  <si>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</si>
  <si>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</si>
  <si>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</si>
  <si>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</si>
  <si>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</si>
  <si>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</si>
  <si>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</si>
  <si>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</si>
  <si>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</si>
  <si>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</si>
  <si>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</si>
  <si>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</si>
  <si>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</si>
  <si>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</si>
  <si>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</si>
  <si>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</si>
  <si>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</si>
  <si>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</si>
  <si>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</si>
  <si>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</si>
  <si>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</si>
  <si>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</si>
  <si>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</si>
  <si>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</si>
  <si>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</si>
  <si>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</si>
  <si>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</si>
  <si>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</si>
  <si>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江苏华为建设有限公司</t>
  </si>
  <si>
    <r>
      <t>1、本清单是受托人和委托人（下称为“双方”）签署的《北京一方商业保理有限公司</t>
    </r>
    <r>
      <rPr>
        <sz val="10.5"/>
        <rFont val="宋体"/>
        <family val="3"/>
        <charset val="134"/>
        <scheme val="minor"/>
      </rPr>
      <t>2021年度第六期金招定向资产支持票据信托之信托合同》（下称“《信托合同》”）不可分割的组成部分；</t>
    </r>
    <phoneticPr fontId="3" type="noConversion"/>
  </si>
  <si>
    <r>
      <rPr>
        <sz val="11"/>
        <rFont val="Arial"/>
        <family val="2"/>
      </rPr>
      <t xml:space="preserve">         </t>
    </r>
    <r>
      <rPr>
        <sz val="11"/>
        <rFont val="宋体"/>
        <family val="3"/>
        <charset val="134"/>
      </rPr>
      <t>本《合格应收账款债权清单》为北京一方商业保理有限公司作为委托人（作为委托人，下称“北京一方”）与兴业国际信托有限公司（作为受托人，下称“兴业信托”）签署的《北京一方商业保理有限公司</t>
    </r>
    <r>
      <rPr>
        <sz val="11"/>
        <rFont val="Arial"/>
        <family val="2"/>
      </rPr>
      <t>2021</t>
    </r>
    <r>
      <rPr>
        <sz val="11"/>
        <rFont val="宋体"/>
        <family val="3"/>
        <charset val="134"/>
      </rPr>
      <t>年度第六期金招定向资产支持票据信托之信托合同》的附件，现约定如下事项：</t>
    </r>
    <phoneticPr fontId="3" type="noConversion"/>
  </si>
  <si>
    <r>
      <t xml:space="preserve">   北京一方作为下述各笔基础资产的委托人，已经审核了下列目标应收账款债权。现北京一方将该等目标应收账款债权作为信托财产委托给受托人设立北京一方商业保理有限公司</t>
    </r>
    <r>
      <rPr>
        <sz val="11"/>
        <rFont val="宋体"/>
        <family val="3"/>
        <charset val="134"/>
      </rPr>
      <t>2021年度第六期金招定向资产支持票据信托，后附该等债权相关资料及证明文件（具体请见本清单后“注意事项”）。</t>
    </r>
    <phoneticPr fontId="3" type="noConversion"/>
  </si>
  <si>
    <t>开户行：招商银行股份有限公司重庆分行营业部</t>
    <phoneticPr fontId="3" type="noConversion"/>
  </si>
  <si>
    <t>账号：11093180621100014</t>
    <phoneticPr fontId="3" type="noConversion"/>
  </si>
  <si>
    <t>账号： 	999000332110679</t>
    <phoneticPr fontId="3" type="noConversion"/>
  </si>
  <si>
    <t>折价率</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</si>
</sst>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1010804]General"/>
    <numFmt numFmtId="177" formatCode="_ \¥* #,##0.00_ ;_ \¥* \-#,##0.00_ ;_ \¥* &quot;-&quot;??_ ;_ @_ "/>
    <numFmt numFmtId="178" formatCode="0.00_);[Red]\(0.00\)"/>
    <numFmt numFmtId="179" formatCode="#,##0.00_);[Red]\(#,##0.00\)"/>
  </numFmts>
  <fonts count="32" x14ac:knownFonts="1">
    <font>
      <sz val="11"/>
      <color indexed="8"/>
      <name val="宋体"/>
      <family val="3"/>
      <charset val="134"/>
    </font>
    <font>
      <sz val="11"/>
      <color theme="1"/>
      <name val="宋体"/>
      <family val="2"/>
      <charset val="134"/>
      <scheme val="minor"/>
    </font>
    <font>
      <sz val="11"/>
      <name val="宋体"/>
      <family val="3"/>
      <charset val="134"/>
    </font>
    <font>
      <sz val="9"/>
      <name val="宋体"/>
      <family val="3"/>
      <charset val="134"/>
    </font>
    <font>
      <b/>
      <sz val="11"/>
      <name val="宋体"/>
      <family val="3"/>
      <charset val="134"/>
    </font>
    <font>
      <b/>
      <sz val="10.5"/>
      <name val="宋体"/>
      <family val="3"/>
      <charset val="134"/>
    </font>
    <font>
      <sz val="10.5"/>
      <name val="Calibri"/>
      <family val="2"/>
    </font>
    <font>
      <sz val="10.5"/>
      <name val="宋体"/>
      <family val="3"/>
      <charset val="134"/>
    </font>
    <font>
      <sz val="11"/>
      <color indexed="8"/>
      <name val="宋体"/>
      <family val="3"/>
      <charset val="134"/>
    </font>
    <font>
      <sz val="10"/>
      <color theme="1"/>
      <name val="宋体"/>
      <family val="3"/>
      <charset val="134"/>
    </font>
    <font>
      <sz val="11"/>
      <color theme="1"/>
      <name val="宋体"/>
      <family val="3"/>
      <charset val="134"/>
    </font>
    <font>
      <sz val="11"/>
      <color theme="1"/>
      <name val="宋体"/>
      <family val="2"/>
      <charset val="134"/>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57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5"/>
      <name val="宋体"/>
      <family val="3"/>
      <charset val="134"/>
      <scheme val="minor"/>
    </font>
    <font>
      <sz val="11"/>
      <name val="宋体"/>
      <family val="2"/>
      <charset val="134"/>
    </font>
    <font>
      <sz val="11"/>
      <name val="Arial"/>
      <family val="2"/>
    </font>
    <font>
      <b/>
      <sz val="11"/>
      <color theme="1"/>
      <name val="宋体"/>
      <family val="3"/>
      <charset val="134"/>
    </font>
  </fonts>
  <fills count="34">
    <fill>
      <patternFill patternType="none"/>
    </fill>
    <fill>
      <patternFill patternType="gray125"/>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47">
    <xf numFmtId="176" fontId="0" fillId="0" borderId="0">
      <alignment vertical="center"/>
    </xf>
    <xf numFmtId="43" fontId="8" fillId="0" borderId="0" applyFont="0" applyFill="0" applyBorder="0" applyAlignment="0" applyProtection="0">
      <alignment vertical="center"/>
    </xf>
    <xf numFmtId="177" fontId="8" fillId="0" borderId="0" applyFont="0" applyFill="0" applyBorder="0" applyAlignment="0" applyProtection="0">
      <alignment vertical="center"/>
    </xf>
    <xf numFmtId="176" fontId="1" fillId="0" borderId="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1" applyNumberFormat="0" applyFill="0" applyAlignment="0" applyProtection="0">
      <alignment vertical="center"/>
    </xf>
    <xf numFmtId="0" fontId="15" fillId="0" borderId="12" applyNumberFormat="0" applyFill="0" applyAlignment="0" applyProtection="0">
      <alignment vertical="center"/>
    </xf>
    <xf numFmtId="0" fontId="15" fillId="0" borderId="0" applyNumberFormat="0" applyFill="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0" applyNumberFormat="0" applyBorder="0" applyAlignment="0" applyProtection="0">
      <alignment vertical="center"/>
    </xf>
    <xf numFmtId="0" fontId="19" fillId="6" borderId="13" applyNumberFormat="0" applyAlignment="0" applyProtection="0">
      <alignment vertical="center"/>
    </xf>
    <xf numFmtId="0" fontId="20" fillId="7" borderId="14" applyNumberFormat="0" applyAlignment="0" applyProtection="0">
      <alignment vertical="center"/>
    </xf>
    <xf numFmtId="0" fontId="21" fillId="7" borderId="13" applyNumberFormat="0" applyAlignment="0" applyProtection="0">
      <alignment vertical="center"/>
    </xf>
    <xf numFmtId="0" fontId="22" fillId="0" borderId="15" applyNumberFormat="0" applyFill="0" applyAlignment="0" applyProtection="0">
      <alignment vertical="center"/>
    </xf>
    <xf numFmtId="0" fontId="23" fillId="8" borderId="16"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8" applyNumberFormat="0" applyFill="0" applyAlignment="0" applyProtection="0">
      <alignment vertical="center"/>
    </xf>
    <xf numFmtId="0" fontId="27"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27"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27"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27"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27"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27"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9" borderId="17" applyNumberFormat="0" applyFont="0" applyAlignment="0" applyProtection="0">
      <alignment vertical="center"/>
    </xf>
    <xf numFmtId="43" fontId="8" fillId="0" borderId="0" applyFont="0" applyFill="0" applyBorder="0" applyAlignment="0" applyProtection="0">
      <alignment vertical="center"/>
    </xf>
  </cellStyleXfs>
  <cellXfs count="112">
    <xf numFmtId="176" fontId="0" fillId="0" borderId="0" xfId="0">
      <alignment vertical="center"/>
    </xf>
    <xf numFmtId="176" fontId="2" fillId="0" borderId="0" xfId="0" applyFont="1">
      <alignment vertical="center"/>
    </xf>
    <xf numFmtId="176" fontId="2" fillId="0" borderId="0" xfId="0" applyFont="1" applyFill="1" applyAlignment="1">
      <alignment horizontal="left" vertical="center"/>
    </xf>
    <xf numFmtId="14" fontId="2" fillId="0" borderId="0" xfId="0" applyNumberFormat="1" applyFont="1">
      <alignment vertical="center"/>
    </xf>
    <xf numFmtId="176" fontId="4" fillId="0" borderId="0" xfId="0" applyFont="1">
      <alignment vertical="center"/>
    </xf>
    <xf numFmtId="176" fontId="4" fillId="0" borderId="0" xfId="0" applyFont="1" applyFill="1" applyAlignment="1">
      <alignment horizontal="left" vertical="center" wrapText="1"/>
    </xf>
    <xf numFmtId="176" fontId="4" fillId="0" borderId="0" xfId="0" applyFont="1" applyAlignment="1">
      <alignment horizontal="left" vertical="center" wrapText="1"/>
    </xf>
    <xf numFmtId="176" fontId="4" fillId="0" borderId="0" xfId="0"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49" fontId="2" fillId="0" borderId="0" xfId="2" applyNumberFormat="1" applyFont="1" applyAlignment="1">
      <alignment vertical="center"/>
    </xf>
    <xf numFmtId="49" fontId="4" fillId="0" borderId="0" xfId="0" applyNumberFormat="1" applyFont="1" applyFill="1" applyBorder="1" applyAlignment="1">
      <alignment vertical="center" wrapText="1"/>
    </xf>
    <xf numFmtId="14" fontId="5" fillId="2" borderId="1" xfId="0" applyNumberFormat="1" applyFont="1" applyFill="1" applyBorder="1" applyAlignment="1">
      <alignment horizontal="center" vertical="center" wrapText="1"/>
    </xf>
    <xf numFmtId="176" fontId="2" fillId="0" borderId="0" xfId="0" applyFont="1" applyBorder="1" applyAlignment="1">
      <alignment horizontal="center" vertical="center"/>
    </xf>
    <xf numFmtId="176" fontId="2" fillId="0" borderId="0" xfId="0" applyFont="1" applyBorder="1">
      <alignment vertical="center"/>
    </xf>
    <xf numFmtId="176" fontId="2" fillId="0" borderId="0" xfId="0" applyFont="1" applyFill="1" applyBorder="1" applyAlignment="1">
      <alignment horizontal="left" vertical="center"/>
    </xf>
    <xf numFmtId="14" fontId="2" fillId="0" borderId="0" xfId="0" applyNumberFormat="1" applyFont="1" applyBorder="1">
      <alignment vertical="center"/>
    </xf>
    <xf numFmtId="14" fontId="5" fillId="2" borderId="0" xfId="0" applyNumberFormat="1" applyFont="1" applyFill="1" applyBorder="1" applyAlignment="1">
      <alignment horizontal="center" vertical="center" wrapText="1"/>
    </xf>
    <xf numFmtId="176" fontId="4" fillId="0" borderId="0" xfId="0" applyFont="1" applyBorder="1" applyAlignment="1">
      <alignment horizontal="center" vertical="center"/>
    </xf>
    <xf numFmtId="49" fontId="2" fillId="0" borderId="0" xfId="0" applyNumberFormat="1" applyFont="1" applyAlignment="1">
      <alignment horizontal="left" vertical="center"/>
    </xf>
    <xf numFmtId="176" fontId="2" fillId="0" borderId="0" xfId="0" applyFont="1" applyAlignment="1">
      <alignment horizontal="left" vertical="center"/>
    </xf>
    <xf numFmtId="176" fontId="2" fillId="0" borderId="0" xfId="0" applyFont="1" applyBorder="1" applyAlignment="1">
      <alignment horizontal="left" vertical="center"/>
    </xf>
    <xf numFmtId="176" fontId="4" fillId="0" borderId="0" xfId="0" applyFont="1" applyBorder="1" applyAlignment="1">
      <alignment horizontal="left" vertical="center" wrapText="1"/>
    </xf>
    <xf numFmtId="176" fontId="4" fillId="0" borderId="0" xfId="0" applyFont="1" applyAlignment="1">
      <alignment horizontal="left" vertical="center"/>
    </xf>
    <xf numFmtId="178" fontId="2" fillId="0" borderId="0" xfId="1" applyNumberFormat="1" applyFont="1">
      <alignment vertical="center"/>
    </xf>
    <xf numFmtId="178" fontId="2" fillId="0" borderId="0" xfId="1" applyNumberFormat="1" applyFont="1" applyBorder="1">
      <alignment vertical="center"/>
    </xf>
    <xf numFmtId="178" fontId="4" fillId="0" borderId="0" xfId="0" applyNumberFormat="1" applyFont="1" applyFill="1" applyBorder="1" applyAlignment="1">
      <alignment horizontal="left" vertical="center" wrapText="1"/>
    </xf>
    <xf numFmtId="176" fontId="5" fillId="2" borderId="1" xfId="0" applyFont="1" applyFill="1" applyBorder="1" applyAlignment="1">
      <alignment horizontal="center" vertical="center" wrapText="1"/>
    </xf>
    <xf numFmtId="176" fontId="2" fillId="0" borderId="0" xfId="0" applyFont="1" applyBorder="1" applyAlignment="1">
      <alignment horizontal="center" vertical="center" wrapText="1"/>
    </xf>
    <xf numFmtId="14" fontId="7" fillId="2" borderId="0" xfId="0" applyNumberFormat="1" applyFont="1" applyFill="1" applyBorder="1" applyAlignment="1">
      <alignment horizontal="center" vertical="center" wrapText="1"/>
    </xf>
    <xf numFmtId="0" fontId="2" fillId="0" borderId="0" xfId="0" applyNumberFormat="1" applyFont="1" applyAlignment="1">
      <alignment horizontal="left" vertical="center"/>
    </xf>
    <xf numFmtId="0" fontId="2" fillId="0" borderId="0" xfId="0" applyNumberFormat="1" applyFont="1" applyBorder="1" applyAlignment="1">
      <alignment horizontal="left" vertical="center"/>
    </xf>
    <xf numFmtId="0" fontId="2" fillId="0" borderId="0" xfId="2" applyNumberFormat="1" applyFont="1" applyAlignment="1">
      <alignment vertical="center"/>
    </xf>
    <xf numFmtId="0" fontId="2" fillId="0" borderId="0" xfId="1" applyNumberFormat="1" applyFont="1" applyAlignment="1">
      <alignment vertical="center"/>
    </xf>
    <xf numFmtId="0" fontId="2" fillId="0" borderId="0" xfId="2" applyNumberFormat="1" applyFont="1" applyBorder="1" applyAlignment="1">
      <alignment vertical="center"/>
    </xf>
    <xf numFmtId="176" fontId="6" fillId="0" borderId="0" xfId="0" applyFont="1" applyAlignment="1">
      <alignment horizontal="left" vertical="center" wrapText="1"/>
    </xf>
    <xf numFmtId="49" fontId="5" fillId="2" borderId="1" xfId="2" applyNumberFormat="1" applyFont="1" applyFill="1" applyBorder="1" applyAlignment="1">
      <alignment horizontal="center" vertical="center" wrapText="1"/>
    </xf>
    <xf numFmtId="43" fontId="5" fillId="2" borderId="1" xfId="1" applyFont="1" applyFill="1" applyBorder="1" applyAlignment="1">
      <alignment horizontal="center" vertical="center" wrapText="1"/>
    </xf>
    <xf numFmtId="43" fontId="4" fillId="0" borderId="1" xfId="1" applyNumberFormat="1" applyFont="1" applyFill="1" applyBorder="1" applyAlignment="1">
      <alignment horizontal="center" vertical="center" wrapText="1"/>
    </xf>
    <xf numFmtId="179" fontId="7" fillId="2" borderId="1" xfId="1"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176" fontId="4" fillId="0" borderId="0" xfId="0" applyFont="1" applyAlignment="1">
      <alignment horizontal="center" vertical="center"/>
    </xf>
    <xf numFmtId="176" fontId="4" fillId="0" borderId="1" xfId="0" applyFont="1" applyFill="1" applyBorder="1" applyAlignment="1">
      <alignment horizontal="center" vertical="center" wrapText="1"/>
    </xf>
    <xf numFmtId="176" fontId="2" fillId="0" borderId="0" xfId="0" applyFont="1" applyAlignment="1">
      <alignment horizontal="center" vertical="center"/>
    </xf>
    <xf numFmtId="176" fontId="4" fillId="0" borderId="0" xfId="0" applyFont="1" applyBorder="1" applyAlignment="1">
      <alignment horizontal="center" vertical="center" wrapText="1"/>
    </xf>
    <xf numFmtId="176" fontId="7" fillId="0" borderId="0" xfId="0" applyFont="1" applyAlignment="1">
      <alignment horizontal="left" vertical="center" wrapText="1"/>
    </xf>
    <xf numFmtId="176" fontId="2" fillId="0" borderId="0" xfId="0" applyFont="1" applyAlignment="1">
      <alignment horizontal="center" vertical="center"/>
    </xf>
    <xf numFmtId="176" fontId="28" fillId="0" borderId="0" xfId="0" applyFont="1" applyAlignment="1">
      <alignment horizontal="left" vertical="center" wrapText="1"/>
    </xf>
    <xf numFmtId="176" fontId="2" fillId="0" borderId="0" xfId="0" applyFont="1" applyAlignment="1">
      <alignment horizontal="left" vertical="center" wrapText="1"/>
    </xf>
    <xf numFmtId="176"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76" fontId="9" fillId="0" borderId="0" xfId="3" applyFont="1" applyAlignment="1">
      <alignment horizontal="center" vertical="center" wrapText="1"/>
    </xf>
    <xf numFmtId="49" fontId="2" fillId="0" borderId="0" xfId="0" applyNumberFormat="1" applyFont="1" applyAlignment="1">
      <alignment horizontal="center" vertical="center"/>
    </xf>
    <xf numFmtId="178" fontId="2" fillId="0" borderId="0" xfId="0" applyNumberFormat="1" applyFont="1">
      <alignment vertical="center"/>
    </xf>
    <xf numFmtId="176" fontId="10" fillId="0" borderId="1" xfId="0" applyFont="1" applyBorder="1" applyAlignment="1">
      <alignment horizontal="center" vertical="center" wrapText="1"/>
    </xf>
    <xf numFmtId="178" fontId="2" fillId="2" borderId="1" xfId="1" applyNumberFormat="1" applyFont="1" applyFill="1" applyBorder="1" applyAlignment="1">
      <alignment horizontal="center" vertical="center" wrapText="1"/>
    </xf>
    <xf numFmtId="176" fontId="2" fillId="2" borderId="1" xfId="0" quotePrefix="1" applyFont="1" applyFill="1" applyBorder="1" applyAlignment="1">
      <alignment horizontal="center" vertical="center" wrapText="1"/>
    </xf>
    <xf numFmtId="176" fontId="11" fillId="0" borderId="0" xfId="0" applyFont="1" applyAlignment="1">
      <alignment vertical="center" wrapText="1"/>
    </xf>
    <xf numFmtId="176" fontId="2" fillId="0" borderId="0" xfId="0" applyFont="1" applyAlignment="1">
      <alignment vertical="center" wrapText="1"/>
    </xf>
    <xf numFmtId="176" fontId="28" fillId="0" borderId="0" xfId="0" applyFont="1" applyAlignment="1">
      <alignment vertical="center" wrapText="1"/>
    </xf>
    <xf numFmtId="176" fontId="4" fillId="0" borderId="0" xfId="0" applyFont="1" applyAlignment="1">
      <alignment horizontal="center" vertical="center"/>
    </xf>
    <xf numFmtId="176" fontId="2" fillId="0" borderId="0" xfId="0" applyFont="1" applyAlignment="1">
      <alignment vertical="center" wrapText="1"/>
    </xf>
    <xf numFmtId="176" fontId="2" fillId="0" borderId="0" xfId="0" applyFont="1" applyAlignment="1">
      <alignment horizontal="center" vertical="center"/>
    </xf>
    <xf numFmtId="176" fontId="28" fillId="0" borderId="0" xfId="0" applyFont="1" applyAlignment="1">
      <alignment vertical="center" wrapText="1"/>
    </xf>
    <xf numFmtId="176" fontId="4" fillId="0" borderId="0" xfId="0" applyFont="1" applyBorder="1" applyAlignment="1">
      <alignment horizontal="center" vertical="center" wrapText="1"/>
    </xf>
    <xf numFmtId="14" fontId="2" fillId="0" borderId="1" xfId="0" applyNumberFormat="1" applyFont="1" applyBorder="1" applyAlignment="1">
      <alignment horizontal="center" vertical="center" wrapText="1"/>
    </xf>
    <xf numFmtId="179" fontId="2" fillId="2" borderId="1" xfId="0" applyNumberFormat="1" applyFont="1" applyFill="1" applyBorder="1" applyAlignment="1">
      <alignment horizontal="center" vertical="center" wrapText="1"/>
    </xf>
    <xf numFmtId="0" fontId="10" fillId="2" borderId="1" xfId="2"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14" fontId="2" fillId="0" borderId="0" xfId="0" applyNumberFormat="1" applyFont="1" applyAlignment="1">
      <alignment horizontal="center" vertical="center" wrapText="1"/>
    </xf>
    <xf numFmtId="14" fontId="2" fillId="2" borderId="0" xfId="0" applyNumberFormat="1" applyFont="1" applyFill="1" applyAlignment="1">
      <alignment horizontal="center" vertical="center" wrapText="1"/>
    </xf>
    <xf numFmtId="0" fontId="31" fillId="2" borderId="22" xfId="2" applyNumberFormat="1" applyFont="1" applyFill="1" applyBorder="1" applyAlignment="1">
      <alignment horizontal="center" vertical="center" wrapText="1"/>
    </xf>
    <xf numFmtId="176" fontId="11" fillId="0" borderId="0" xfId="0" applyFont="1" applyAlignment="1">
      <alignment vertical="center" wrapText="1"/>
    </xf>
    <xf numFmtId="176" fontId="4" fillId="0" borderId="0" xfId="0" applyFont="1" applyAlignment="1">
      <alignment horizontal="center" vertical="center"/>
    </xf>
    <xf numFmtId="176" fontId="4" fillId="2" borderId="2" xfId="0" applyFont="1" applyFill="1" applyBorder="1" applyAlignment="1">
      <alignment horizontal="left" vertical="center" wrapText="1"/>
    </xf>
    <xf numFmtId="176" fontId="4" fillId="2" borderId="4" xfId="0" applyFont="1" applyFill="1" applyBorder="1" applyAlignment="1">
      <alignment horizontal="left" vertical="center" wrapText="1"/>
    </xf>
    <xf numFmtId="176" fontId="4" fillId="0" borderId="2" xfId="0" applyFont="1" applyFill="1" applyBorder="1" applyAlignment="1">
      <alignment horizontal="center" vertical="center" wrapText="1"/>
    </xf>
    <xf numFmtId="176" fontId="4" fillId="0" borderId="3" xfId="0" applyFont="1" applyFill="1" applyBorder="1" applyAlignment="1">
      <alignment horizontal="center" vertical="center" wrapText="1"/>
    </xf>
    <xf numFmtId="43" fontId="4" fillId="0" borderId="2" xfId="1" applyNumberFormat="1" applyFont="1" applyFill="1" applyBorder="1" applyAlignment="1">
      <alignment horizontal="center" vertical="center" wrapText="1"/>
    </xf>
    <xf numFmtId="43" fontId="4" fillId="0" borderId="3" xfId="1" applyNumberFormat="1" applyFont="1" applyFill="1" applyBorder="1" applyAlignment="1">
      <alignment horizontal="center" vertical="center" wrapText="1"/>
    </xf>
    <xf numFmtId="176" fontId="4" fillId="0" borderId="2" xfId="0" applyFont="1" applyFill="1" applyBorder="1" applyAlignment="1">
      <alignment horizontal="center" vertical="center"/>
    </xf>
    <xf numFmtId="176" fontId="4" fillId="0" borderId="4" xfId="0" applyFont="1" applyFill="1" applyBorder="1" applyAlignment="1">
      <alignment horizontal="center" vertical="center"/>
    </xf>
    <xf numFmtId="176" fontId="4" fillId="0" borderId="3" xfId="0" applyFont="1" applyFill="1" applyBorder="1" applyAlignment="1">
      <alignment horizontal="center" vertical="center"/>
    </xf>
    <xf numFmtId="176" fontId="29" fillId="0" borderId="0" xfId="0" applyFont="1" applyAlignment="1">
      <alignment vertical="center" wrapText="1"/>
    </xf>
    <xf numFmtId="176" fontId="5" fillId="2" borderId="5" xfId="0" applyFont="1" applyFill="1" applyBorder="1" applyAlignment="1">
      <alignment horizontal="center" vertical="center" wrapText="1"/>
    </xf>
    <xf numFmtId="176" fontId="5" fillId="2" borderId="6" xfId="0" applyFont="1" applyFill="1" applyBorder="1" applyAlignment="1">
      <alignment horizontal="center" vertical="center" wrapText="1"/>
    </xf>
    <xf numFmtId="176" fontId="5" fillId="2" borderId="7" xfId="0" applyFont="1" applyFill="1" applyBorder="1" applyAlignment="1">
      <alignment horizontal="center" vertical="center" wrapText="1"/>
    </xf>
    <xf numFmtId="176" fontId="5" fillId="2" borderId="8" xfId="0" applyFont="1" applyFill="1" applyBorder="1" applyAlignment="1">
      <alignment horizontal="center" vertical="center" wrapText="1"/>
    </xf>
    <xf numFmtId="176" fontId="5" fillId="2" borderId="0" xfId="0" applyFont="1" applyFill="1" applyBorder="1" applyAlignment="1">
      <alignment horizontal="center" vertical="center" wrapText="1"/>
    </xf>
    <xf numFmtId="176" fontId="5" fillId="2" borderId="9" xfId="0" applyFont="1" applyFill="1" applyBorder="1" applyAlignment="1">
      <alignment horizontal="center" vertical="center" wrapText="1"/>
    </xf>
    <xf numFmtId="176" fontId="5" fillId="2" borderId="19" xfId="0" applyFont="1" applyFill="1" applyBorder="1" applyAlignment="1">
      <alignment horizontal="center" vertical="center" wrapText="1"/>
    </xf>
    <xf numFmtId="176" fontId="5" fillId="2" borderId="20" xfId="0" applyFont="1" applyFill="1" applyBorder="1" applyAlignment="1">
      <alignment horizontal="center" vertical="center" wrapText="1"/>
    </xf>
    <xf numFmtId="176" fontId="5" fillId="2" borderId="21" xfId="0" applyFont="1" applyFill="1" applyBorder="1" applyAlignment="1">
      <alignment horizontal="center" vertical="center" wrapText="1"/>
    </xf>
    <xf numFmtId="176" fontId="4" fillId="2" borderId="3" xfId="0" applyFont="1" applyFill="1" applyBorder="1" applyAlignment="1">
      <alignment horizontal="left" vertical="center" wrapText="1"/>
    </xf>
    <xf numFmtId="176" fontId="4" fillId="0" borderId="2" xfId="0" applyFont="1" applyBorder="1" applyAlignment="1">
      <alignment horizontal="left" vertical="center" wrapText="1"/>
    </xf>
    <xf numFmtId="176" fontId="4" fillId="0" borderId="4" xfId="0" applyFont="1" applyBorder="1" applyAlignment="1">
      <alignment horizontal="left" vertical="center" wrapText="1"/>
    </xf>
    <xf numFmtId="176" fontId="2" fillId="0" borderId="0" xfId="0" applyFont="1" applyAlignment="1">
      <alignment vertical="center" wrapText="1"/>
    </xf>
    <xf numFmtId="176" fontId="28" fillId="0" borderId="0" xfId="0" applyFont="1" applyAlignment="1">
      <alignment vertical="center" wrapText="1"/>
    </xf>
    <xf numFmtId="176" fontId="2" fillId="0" borderId="0" xfId="0" applyFont="1" applyAlignment="1">
      <alignment horizontal="center" vertical="center"/>
    </xf>
    <xf numFmtId="176" fontId="4" fillId="0" borderId="5" xfId="0" applyFont="1" applyBorder="1" applyAlignment="1">
      <alignment horizontal="center" vertical="center" wrapText="1"/>
    </xf>
    <xf numFmtId="176" fontId="4" fillId="0" borderId="6" xfId="0" applyFont="1" applyBorder="1" applyAlignment="1">
      <alignment horizontal="center" vertical="center" wrapText="1"/>
    </xf>
    <xf numFmtId="176" fontId="4" fillId="0" borderId="7" xfId="0" applyFont="1" applyBorder="1" applyAlignment="1">
      <alignment horizontal="center" vertical="center" wrapText="1"/>
    </xf>
    <xf numFmtId="176" fontId="4" fillId="0" borderId="8" xfId="0" applyFont="1" applyBorder="1" applyAlignment="1">
      <alignment horizontal="center" vertical="center" wrapText="1"/>
    </xf>
    <xf numFmtId="176" fontId="4" fillId="0" borderId="0" xfId="0" applyFont="1" applyBorder="1" applyAlignment="1">
      <alignment horizontal="center" vertical="center" wrapText="1"/>
    </xf>
    <xf numFmtId="176" fontId="4" fillId="0" borderId="9" xfId="0" applyFont="1" applyBorder="1" applyAlignment="1">
      <alignment horizontal="center" vertical="center" wrapText="1"/>
    </xf>
    <xf numFmtId="176" fontId="4" fillId="0" borderId="19" xfId="0" applyFont="1" applyBorder="1" applyAlignment="1">
      <alignment horizontal="center" vertical="center" wrapText="1"/>
    </xf>
    <xf numFmtId="176" fontId="4" fillId="0" borderId="20" xfId="0" applyFont="1" applyBorder="1" applyAlignment="1">
      <alignment horizontal="center" vertical="center" wrapText="1"/>
    </xf>
    <xf numFmtId="176" fontId="4" fillId="0" borderId="21" xfId="0" applyFont="1" applyBorder="1" applyAlignment="1">
      <alignment horizontal="center" vertical="center" wrapText="1"/>
    </xf>
    <xf numFmtId="179" fontId="4" fillId="0" borderId="2" xfId="0" applyNumberFormat="1" applyFont="1" applyFill="1" applyBorder="1" applyAlignment="1">
      <alignment horizontal="left" vertical="center"/>
    </xf>
    <xf numFmtId="179" fontId="4" fillId="0" borderId="4" xfId="0" applyNumberFormat="1" applyFont="1" applyFill="1" applyBorder="1" applyAlignment="1">
      <alignment horizontal="left" vertical="center"/>
    </xf>
    <xf numFmtId="179" fontId="4" fillId="0" borderId="3" xfId="0" applyNumberFormat="1" applyFont="1" applyFill="1" applyBorder="1" applyAlignment="1">
      <alignment horizontal="left" vertical="center"/>
    </xf>
    <xf numFmtId="179" fontId="7" fillId="2" borderId="2" xfId="0" applyNumberFormat="1" applyFont="1" applyFill="1" applyBorder="1" applyAlignment="1">
      <alignment horizontal="center" vertical="center" wrapText="1"/>
    </xf>
    <xf numFmtId="179" fontId="7" fillId="2" borderId="3" xfId="0" applyNumberFormat="1" applyFont="1" applyFill="1" applyBorder="1" applyAlignment="1">
      <alignment horizontal="center" vertical="center" wrapText="1"/>
    </xf>
  </cellXfs>
  <cellStyles count="47">
    <cellStyle name="20% - 着色 1" xfId="21" builtinId="30" customBuiltin="1"/>
    <cellStyle name="20% - 着色 2" xfId="25" builtinId="34" customBuiltin="1"/>
    <cellStyle name="20% - 着色 3" xfId="29" builtinId="38" customBuiltin="1"/>
    <cellStyle name="20% - 着色 4" xfId="33" builtinId="42" customBuiltin="1"/>
    <cellStyle name="20% - 着色 5" xfId="37" builtinId="46" customBuiltin="1"/>
    <cellStyle name="20% - 着色 6" xfId="41" builtinId="50" customBuiltin="1"/>
    <cellStyle name="40% - 着色 1" xfId="22" builtinId="31" customBuiltin="1"/>
    <cellStyle name="40% - 着色 2" xfId="26" builtinId="35" customBuiltin="1"/>
    <cellStyle name="40% - 着色 3" xfId="30" builtinId="39" customBuiltin="1"/>
    <cellStyle name="40% - 着色 4" xfId="34" builtinId="43" customBuiltin="1"/>
    <cellStyle name="40% - 着色 5" xfId="38" builtinId="47" customBuiltin="1"/>
    <cellStyle name="40% - 着色 6" xfId="42" builtinId="51" customBuiltin="1"/>
    <cellStyle name="60% - 着色 1" xfId="23" builtinId="32" customBuiltin="1"/>
    <cellStyle name="60% - 着色 2" xfId="27" builtinId="36" customBuiltin="1"/>
    <cellStyle name="60% - 着色 3" xfId="31" builtinId="40" customBuiltin="1"/>
    <cellStyle name="60% - 着色 4" xfId="35" builtinId="44" customBuiltin="1"/>
    <cellStyle name="60% - 着色 5" xfId="39" builtinId="48" customBuiltin="1"/>
    <cellStyle name="60% - 着色 6" xfId="43" builtinId="52" customBuiltin="1"/>
    <cellStyle name="标题" xfId="4" builtinId="15" customBuiltin="1"/>
    <cellStyle name="标题 1" xfId="5" builtinId="16" customBuiltin="1"/>
    <cellStyle name="标题 2" xfId="6" builtinId="17" customBuiltin="1"/>
    <cellStyle name="标题 3" xfId="7" builtinId="18" customBuiltin="1"/>
    <cellStyle name="标题 4" xfId="8" builtinId="19" customBuiltin="1"/>
    <cellStyle name="差" xfId="10" builtinId="27" customBuiltin="1"/>
    <cellStyle name="常规" xfId="0" builtinId="0"/>
    <cellStyle name="常规 2" xfId="3" xr:uid="{00000000-0005-0000-0000-000019000000}"/>
    <cellStyle name="常规 3" xfId="44" xr:uid="{00000000-0005-0000-0000-00001A000000}"/>
    <cellStyle name="好" xfId="9" builtinId="26" customBuiltin="1"/>
    <cellStyle name="汇总" xfId="19" builtinId="25" customBuiltin="1"/>
    <cellStyle name="货币" xfId="2" builtinId="4"/>
    <cellStyle name="计算" xfId="14" builtinId="22" customBuiltin="1"/>
    <cellStyle name="检查单元格" xfId="16" builtinId="23" customBuiltin="1"/>
    <cellStyle name="解释性文本" xfId="18" builtinId="53" customBuiltin="1"/>
    <cellStyle name="警告文本" xfId="17" builtinId="11" customBuiltin="1"/>
    <cellStyle name="链接单元格" xfId="15" builtinId="24" customBuiltin="1"/>
    <cellStyle name="千位分隔" xfId="1" builtinId="3"/>
    <cellStyle name="千位分隔 2" xfId="46" xr:uid="{00000000-0005-0000-0000-000032000000}"/>
    <cellStyle name="适中" xfId="11" builtinId="28" customBuiltin="1"/>
    <cellStyle name="输出" xfId="13" builtinId="21" customBuiltin="1"/>
    <cellStyle name="输入" xfId="12" builtinId="20" customBuiltin="1"/>
    <cellStyle name="着色 1" xfId="20" builtinId="29" customBuiltin="1"/>
    <cellStyle name="着色 2" xfId="24" builtinId="33" customBuiltin="1"/>
    <cellStyle name="着色 3" xfId="28" builtinId="37" customBuiltin="1"/>
    <cellStyle name="着色 4" xfId="32" builtinId="41" customBuiltin="1"/>
    <cellStyle name="着色 5" xfId="36" builtinId="45" customBuiltin="1"/>
    <cellStyle name="着色 6" xfId="40" builtinId="49" customBuiltin="1"/>
    <cellStyle name="注释 2" xfId="45" xr:uid="{00000000-0005-0000-0000-00002D000000}"/>
  </cellStyles>
  <dxfs count="16">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468"/>
  <sheetViews>
    <sheetView tabSelected="1" view="pageBreakPreview" topLeftCell="A441" zoomScale="85" zoomScaleNormal="85" zoomScaleSheetLayoutView="85" workbookViewId="0">
      <selection activeCell="A444" sqref="A444:E444"/>
    </sheetView>
  </sheetViews>
  <sheetFormatPr defaultRowHeight="13.5" customHeight="1" x14ac:dyDescent="0.15"/>
  <cols>
    <col min="1" max="1" width="5.125" style="42" customWidth="1"/>
    <col min="2" max="2" width="16.375" style="42" customWidth="1"/>
    <col min="3" max="3" width="17.625" style="19" customWidth="1"/>
    <col min="4" max="5" width="29" style="19" customWidth="1"/>
    <col min="6" max="6" width="33.375" style="2" customWidth="1"/>
    <col min="7" max="7" width="19.25" style="29" customWidth="1"/>
    <col min="8" max="8" width="17.875" style="31" customWidth="1"/>
    <col min="9" max="9" width="20.5" style="23" customWidth="1"/>
    <col min="10" max="10" width="23.875" style="3" customWidth="1"/>
    <col min="11" max="11" width="13.875" style="3" customWidth="1"/>
    <col min="12" max="12" width="11.75" style="12" customWidth="1"/>
    <col min="13" max="13" width="12.5" style="12" customWidth="1"/>
    <col min="14" max="14" width="13.125" style="12" customWidth="1"/>
    <col min="15" max="15" width="9" style="12"/>
    <col min="16" max="16" width="16.125" style="1" bestFit="1" customWidth="1"/>
    <col min="17" max="17" width="14.125" style="1" bestFit="1" customWidth="1"/>
    <col min="18" max="18" width="20.5" style="1" bestFit="1" customWidth="1"/>
    <col min="19" max="16384" width="9" style="1"/>
  </cols>
  <sheetData>
    <row r="1" spans="1:41" ht="44.25" customHeight="1" x14ac:dyDescent="0.15"/>
    <row r="2" spans="1:41" ht="36" customHeight="1" x14ac:dyDescent="0.15">
      <c r="B2" s="4" t="s">
        <v>18</v>
      </c>
    </row>
    <row r="3" spans="1:41" ht="48.75" customHeight="1" x14ac:dyDescent="0.15">
      <c r="A3" s="72" t="s">
        <v>17</v>
      </c>
      <c r="B3" s="72"/>
      <c r="C3" s="72"/>
      <c r="D3" s="72"/>
      <c r="E3" s="72"/>
      <c r="F3" s="72"/>
      <c r="G3" s="72"/>
      <c r="H3" s="72"/>
      <c r="I3" s="72"/>
      <c r="J3" s="72"/>
      <c r="K3" s="40"/>
    </row>
    <row r="4" spans="1:41" ht="46.5" customHeight="1" x14ac:dyDescent="0.15">
      <c r="H4" s="32" t="s">
        <v>0</v>
      </c>
    </row>
    <row r="5" spans="1:41" ht="74.25" customHeight="1" x14ac:dyDescent="0.15">
      <c r="A5" s="45"/>
      <c r="B5" s="82" t="s">
        <v>2788</v>
      </c>
      <c r="C5" s="82"/>
      <c r="D5" s="82"/>
      <c r="E5" s="82"/>
      <c r="F5" s="82"/>
      <c r="G5" s="82"/>
      <c r="H5" s="82"/>
      <c r="I5" s="82"/>
      <c r="J5" s="82"/>
      <c r="K5" s="56"/>
      <c r="L5" s="57"/>
      <c r="M5" s="60"/>
      <c r="N5" s="60"/>
      <c r="O5" s="60"/>
      <c r="P5" s="60"/>
      <c r="Q5" s="60"/>
      <c r="R5" s="60"/>
      <c r="S5" s="60"/>
      <c r="T5" s="57"/>
      <c r="U5" s="57"/>
      <c r="V5" s="57"/>
      <c r="W5" s="57"/>
      <c r="X5" s="57"/>
      <c r="Y5" s="47"/>
      <c r="Z5" s="47"/>
      <c r="AA5" s="47"/>
      <c r="AB5" s="47"/>
      <c r="AC5" s="47"/>
      <c r="AD5" s="50"/>
      <c r="AE5" s="50"/>
      <c r="AF5" s="50"/>
      <c r="AG5" s="50"/>
      <c r="AH5" s="50"/>
      <c r="AI5" s="50"/>
      <c r="AJ5" s="50"/>
      <c r="AK5" s="50"/>
      <c r="AL5" s="50"/>
      <c r="AM5" s="45"/>
      <c r="AN5" s="45"/>
      <c r="AO5" s="45"/>
    </row>
    <row r="6" spans="1:41" ht="66.75" customHeight="1" x14ac:dyDescent="0.15">
      <c r="A6" s="45"/>
      <c r="B6" s="82" t="s">
        <v>2789</v>
      </c>
      <c r="C6" s="82"/>
      <c r="D6" s="82"/>
      <c r="E6" s="82"/>
      <c r="F6" s="82"/>
      <c r="G6" s="82"/>
      <c r="H6" s="82"/>
      <c r="I6" s="82"/>
      <c r="J6" s="82"/>
      <c r="K6" s="56"/>
      <c r="L6" s="57"/>
      <c r="M6" s="60"/>
      <c r="N6" s="60"/>
      <c r="O6" s="60"/>
      <c r="P6" s="60"/>
      <c r="Q6" s="60"/>
      <c r="R6" s="60"/>
      <c r="S6" s="60"/>
      <c r="T6" s="57"/>
      <c r="U6" s="57"/>
      <c r="V6" s="57"/>
      <c r="W6" s="57"/>
      <c r="X6" s="57"/>
      <c r="Y6" s="47"/>
      <c r="Z6" s="47"/>
      <c r="AA6" s="47"/>
      <c r="AB6" s="47"/>
      <c r="AC6" s="47"/>
      <c r="AD6" s="45"/>
      <c r="AE6" s="45"/>
      <c r="AF6" s="45"/>
      <c r="AG6" s="45"/>
      <c r="AH6" s="45"/>
      <c r="AI6" s="45"/>
      <c r="AJ6" s="45"/>
      <c r="AK6" s="45"/>
      <c r="AL6" s="45"/>
      <c r="AM6" s="45"/>
      <c r="AN6" s="45"/>
      <c r="AO6" s="45"/>
    </row>
    <row r="7" spans="1:41" ht="37.5" customHeight="1" x14ac:dyDescent="0.15"/>
    <row r="8" spans="1:41" s="13" customFormat="1" ht="25.5" customHeight="1" x14ac:dyDescent="0.15">
      <c r="A8" s="12"/>
      <c r="B8" s="12"/>
      <c r="C8" s="20"/>
      <c r="D8" s="20"/>
      <c r="E8" s="20"/>
      <c r="F8" s="14"/>
      <c r="G8" s="30"/>
      <c r="H8" s="33"/>
      <c r="I8" s="24"/>
      <c r="J8" s="15"/>
      <c r="K8" s="15"/>
      <c r="L8" s="12"/>
      <c r="M8" s="12"/>
      <c r="N8" s="12"/>
      <c r="O8" s="12"/>
    </row>
    <row r="9" spans="1:41" s="13" customFormat="1" ht="30" customHeight="1" x14ac:dyDescent="0.15">
      <c r="A9" s="12"/>
      <c r="B9" s="12"/>
      <c r="C9" s="20"/>
      <c r="D9" s="20"/>
      <c r="E9" s="20"/>
      <c r="F9" s="14"/>
      <c r="G9" s="30"/>
      <c r="H9" s="33"/>
      <c r="I9" s="24" t="s">
        <v>1</v>
      </c>
      <c r="J9" s="15"/>
      <c r="K9" s="15"/>
      <c r="L9" s="12"/>
      <c r="M9" s="12"/>
      <c r="N9" s="12"/>
      <c r="O9" s="12"/>
    </row>
    <row r="10" spans="1:41" s="42" customFormat="1" ht="48.75" customHeight="1" x14ac:dyDescent="0.15">
      <c r="A10" s="26" t="s">
        <v>2</v>
      </c>
      <c r="B10" s="26" t="s">
        <v>3</v>
      </c>
      <c r="C10" s="26" t="s">
        <v>4</v>
      </c>
      <c r="D10" s="26" t="s">
        <v>19</v>
      </c>
      <c r="E10" s="26" t="s">
        <v>5</v>
      </c>
      <c r="F10" s="26" t="s">
        <v>20</v>
      </c>
      <c r="G10" s="26" t="s">
        <v>21</v>
      </c>
      <c r="H10" s="39" t="s">
        <v>6</v>
      </c>
      <c r="I10" s="35" t="s">
        <v>7</v>
      </c>
      <c r="J10" s="36" t="s">
        <v>25</v>
      </c>
      <c r="K10" s="11" t="s">
        <v>8</v>
      </c>
      <c r="L10" s="11" t="s">
        <v>16</v>
      </c>
      <c r="M10" s="11" t="s">
        <v>22</v>
      </c>
      <c r="N10" s="16" t="s">
        <v>13</v>
      </c>
      <c r="O10" s="17" t="s">
        <v>14</v>
      </c>
      <c r="P10" s="59" t="s">
        <v>12</v>
      </c>
      <c r="Q10" s="59" t="s">
        <v>15</v>
      </c>
      <c r="R10" s="59" t="s">
        <v>34</v>
      </c>
      <c r="S10" s="61"/>
    </row>
    <row r="11" spans="1:41" s="42" customFormat="1" ht="48.75" customHeight="1" x14ac:dyDescent="0.15">
      <c r="A11" s="55" t="s">
        <v>239</v>
      </c>
      <c r="B11" s="53" t="s">
        <v>2174</v>
      </c>
      <c r="C11" s="48" t="s">
        <v>2171</v>
      </c>
      <c r="D11" s="66" t="s">
        <v>171</v>
      </c>
      <c r="E11" s="67" t="s">
        <v>45</v>
      </c>
      <c r="F11" s="48" t="s">
        <v>102</v>
      </c>
      <c r="G11" s="48" t="s">
        <v>0</v>
      </c>
      <c r="H11" s="54" t="s">
        <v>2173</v>
      </c>
      <c r="I11" s="65">
        <v>918403</v>
      </c>
      <c r="J11" s="65">
        <v>918403</v>
      </c>
      <c r="K11" s="64">
        <v>44845</v>
      </c>
      <c r="L11" s="49" t="s">
        <v>32</v>
      </c>
      <c r="M11" s="49" t="s">
        <v>33</v>
      </c>
      <c r="N11" s="68" t="s">
        <v>37</v>
      </c>
      <c r="O11" s="69" t="s">
        <v>38</v>
      </c>
      <c r="P11" s="69" t="s">
        <v>39</v>
      </c>
      <c r="Q11" s="61" t="s">
        <v>44</v>
      </c>
      <c r="R11" s="61" t="s">
        <v>2175</v>
      </c>
      <c r="S11" s="61"/>
    </row>
    <row r="12" spans="1:41" s="42" customFormat="1" ht="48.75" customHeight="1" x14ac:dyDescent="0.15">
      <c r="A12" s="55" t="s">
        <v>240</v>
      </c>
      <c r="B12" s="53" t="s">
        <v>2172</v>
      </c>
      <c r="C12" s="48" t="s">
        <v>2171</v>
      </c>
      <c r="D12" s="66" t="s">
        <v>2169</v>
      </c>
      <c r="E12" s="67" t="s">
        <v>43</v>
      </c>
      <c r="F12" s="48" t="s">
        <v>2170</v>
      </c>
      <c r="G12" s="48" t="s">
        <v>0</v>
      </c>
      <c r="H12" s="54" t="s">
        <v>2168</v>
      </c>
      <c r="I12" s="65">
        <v>124000</v>
      </c>
      <c r="J12" s="65">
        <v>124000</v>
      </c>
      <c r="K12" s="64">
        <v>44845</v>
      </c>
      <c r="L12" s="49" t="s">
        <v>32</v>
      </c>
      <c r="M12" s="49" t="s">
        <v>33</v>
      </c>
      <c r="N12" s="68" t="s">
        <v>35</v>
      </c>
      <c r="O12" s="69" t="s">
        <v>38</v>
      </c>
      <c r="P12" s="69" t="s">
        <v>39</v>
      </c>
      <c r="Q12" s="61" t="s">
        <v>44</v>
      </c>
      <c r="R12" s="61" t="s">
        <v>2176</v>
      </c>
      <c r="S12" s="61"/>
    </row>
    <row r="13" spans="1:41" ht="52.5" customHeight="1" x14ac:dyDescent="0.15">
      <c r="A13" s="55" t="s">
        <v>241</v>
      </c>
      <c r="B13" s="53" t="s">
        <v>2167</v>
      </c>
      <c r="C13" s="48" t="s">
        <v>506</v>
      </c>
      <c r="D13" s="66" t="s">
        <v>2164</v>
      </c>
      <c r="E13" s="67" t="s">
        <v>43</v>
      </c>
      <c r="F13" s="48" t="s">
        <v>2166</v>
      </c>
      <c r="G13" s="48" t="s">
        <v>2165</v>
      </c>
      <c r="H13" s="54" t="s">
        <v>2163</v>
      </c>
      <c r="I13" s="65">
        <v>111035</v>
      </c>
      <c r="J13" s="65">
        <v>111035</v>
      </c>
      <c r="K13" s="64">
        <v>44845</v>
      </c>
      <c r="L13" s="49" t="s">
        <v>32</v>
      </c>
      <c r="M13" s="49" t="s">
        <v>33</v>
      </c>
      <c r="N13" s="68" t="s">
        <v>35</v>
      </c>
      <c r="O13" s="69" t="s">
        <v>38</v>
      </c>
      <c r="P13" s="69" t="s">
        <v>39</v>
      </c>
      <c r="Q13" s="61" t="s">
        <v>44</v>
      </c>
      <c r="R13" s="61" t="s">
        <v>2177</v>
      </c>
    </row>
    <row r="14" spans="1:41" ht="50.25" customHeight="1" x14ac:dyDescent="0.15">
      <c r="A14" s="55" t="s">
        <v>242</v>
      </c>
      <c r="B14" s="53" t="s">
        <v>2162</v>
      </c>
      <c r="C14" s="48" t="s">
        <v>506</v>
      </c>
      <c r="D14" s="66" t="s">
        <v>2160</v>
      </c>
      <c r="E14" s="67" t="s">
        <v>43</v>
      </c>
      <c r="F14" s="48" t="s">
        <v>2161</v>
      </c>
      <c r="G14" s="48" t="s">
        <v>0</v>
      </c>
      <c r="H14" s="54" t="s">
        <v>2159</v>
      </c>
      <c r="I14" s="65">
        <v>1111814.08</v>
      </c>
      <c r="J14" s="65">
        <v>443456.38</v>
      </c>
      <c r="K14" s="64">
        <v>44845</v>
      </c>
      <c r="L14" s="49" t="s">
        <v>32</v>
      </c>
      <c r="M14" s="49" t="s">
        <v>33</v>
      </c>
      <c r="N14" s="68" t="s">
        <v>37</v>
      </c>
      <c r="O14" s="69" t="s">
        <v>38</v>
      </c>
      <c r="P14" s="69" t="s">
        <v>39</v>
      </c>
      <c r="Q14" s="61" t="s">
        <v>44</v>
      </c>
      <c r="R14" s="61" t="s">
        <v>2178</v>
      </c>
    </row>
    <row r="15" spans="1:41" ht="51.75" customHeight="1" x14ac:dyDescent="0.15">
      <c r="A15" s="55" t="s">
        <v>243</v>
      </c>
      <c r="B15" s="53" t="s">
        <v>2158</v>
      </c>
      <c r="C15" s="48" t="s">
        <v>506</v>
      </c>
      <c r="D15" s="66" t="s">
        <v>2155</v>
      </c>
      <c r="E15" s="67" t="s">
        <v>43</v>
      </c>
      <c r="F15" s="48" t="s">
        <v>2157</v>
      </c>
      <c r="G15" s="48" t="s">
        <v>2156</v>
      </c>
      <c r="H15" s="54" t="s">
        <v>2154</v>
      </c>
      <c r="I15" s="65">
        <v>309444.84000000003</v>
      </c>
      <c r="J15" s="65">
        <v>309444.84000000003</v>
      </c>
      <c r="K15" s="64">
        <v>44845</v>
      </c>
      <c r="L15" s="49" t="s">
        <v>32</v>
      </c>
      <c r="M15" s="49" t="s">
        <v>33</v>
      </c>
      <c r="N15" s="68" t="s">
        <v>35</v>
      </c>
      <c r="O15" s="69" t="s">
        <v>38</v>
      </c>
      <c r="P15" s="69" t="s">
        <v>39</v>
      </c>
      <c r="Q15" s="61" t="s">
        <v>44</v>
      </c>
      <c r="R15" s="61" t="s">
        <v>2179</v>
      </c>
    </row>
    <row r="16" spans="1:41" ht="51.75" customHeight="1" x14ac:dyDescent="0.15">
      <c r="A16" s="55" t="s">
        <v>244</v>
      </c>
      <c r="B16" s="53" t="s">
        <v>2153</v>
      </c>
      <c r="C16" s="48" t="s">
        <v>506</v>
      </c>
      <c r="D16" s="66" t="s">
        <v>2149</v>
      </c>
      <c r="E16" s="67" t="s">
        <v>2150</v>
      </c>
      <c r="F16" s="48" t="s">
        <v>2152</v>
      </c>
      <c r="G16" s="48" t="s">
        <v>2151</v>
      </c>
      <c r="H16" s="54" t="s">
        <v>2148</v>
      </c>
      <c r="I16" s="65">
        <v>359811.87</v>
      </c>
      <c r="J16" s="65">
        <v>359811.87</v>
      </c>
      <c r="K16" s="64">
        <v>44845</v>
      </c>
      <c r="L16" s="49" t="s">
        <v>32</v>
      </c>
      <c r="M16" s="49" t="s">
        <v>33</v>
      </c>
      <c r="N16" s="68" t="s">
        <v>37</v>
      </c>
      <c r="O16" s="69" t="s">
        <v>38</v>
      </c>
      <c r="P16" s="69" t="s">
        <v>39</v>
      </c>
      <c r="Q16" s="61" t="s">
        <v>38</v>
      </c>
      <c r="R16" s="61" t="s">
        <v>2180</v>
      </c>
    </row>
    <row r="17" spans="1:18" ht="61.5" customHeight="1" x14ac:dyDescent="0.15">
      <c r="A17" s="55" t="s">
        <v>245</v>
      </c>
      <c r="B17" s="53" t="s">
        <v>2147</v>
      </c>
      <c r="C17" s="48" t="s">
        <v>506</v>
      </c>
      <c r="D17" s="66" t="s">
        <v>70</v>
      </c>
      <c r="E17" s="67" t="s">
        <v>43</v>
      </c>
      <c r="F17" s="48" t="s">
        <v>2146</v>
      </c>
      <c r="G17" s="48" t="s">
        <v>0</v>
      </c>
      <c r="H17" s="54" t="s">
        <v>2145</v>
      </c>
      <c r="I17" s="65">
        <v>411247</v>
      </c>
      <c r="J17" s="65">
        <v>411247</v>
      </c>
      <c r="K17" s="64">
        <v>44845</v>
      </c>
      <c r="L17" s="49" t="s">
        <v>32</v>
      </c>
      <c r="M17" s="49" t="s">
        <v>33</v>
      </c>
      <c r="N17" s="68" t="s">
        <v>35</v>
      </c>
      <c r="O17" s="69" t="s">
        <v>38</v>
      </c>
      <c r="P17" s="69" t="s">
        <v>39</v>
      </c>
      <c r="Q17" s="61" t="s">
        <v>44</v>
      </c>
      <c r="R17" s="61" t="s">
        <v>2181</v>
      </c>
    </row>
    <row r="18" spans="1:18" ht="48.75" customHeight="1" x14ac:dyDescent="0.15">
      <c r="A18" s="55" t="s">
        <v>246</v>
      </c>
      <c r="B18" s="53" t="s">
        <v>2144</v>
      </c>
      <c r="C18" s="48" t="s">
        <v>506</v>
      </c>
      <c r="D18" s="66" t="s">
        <v>168</v>
      </c>
      <c r="E18" s="67" t="s">
        <v>41</v>
      </c>
      <c r="F18" s="48" t="s">
        <v>169</v>
      </c>
      <c r="G18" s="48" t="s">
        <v>0</v>
      </c>
      <c r="H18" s="54" t="s">
        <v>2143</v>
      </c>
      <c r="I18" s="65">
        <v>19159892.73</v>
      </c>
      <c r="J18" s="65">
        <v>12476209.220000001</v>
      </c>
      <c r="K18" s="64">
        <v>44845</v>
      </c>
      <c r="L18" s="49" t="s">
        <v>32</v>
      </c>
      <c r="M18" s="49" t="s">
        <v>33</v>
      </c>
      <c r="N18" s="68" t="s">
        <v>37</v>
      </c>
      <c r="O18" s="69" t="s">
        <v>38</v>
      </c>
      <c r="P18" s="69" t="s">
        <v>39</v>
      </c>
      <c r="Q18" s="61" t="s">
        <v>40</v>
      </c>
      <c r="R18" s="61" t="s">
        <v>2182</v>
      </c>
    </row>
    <row r="19" spans="1:18" ht="48.75" customHeight="1" x14ac:dyDescent="0.15">
      <c r="A19" s="55" t="s">
        <v>247</v>
      </c>
      <c r="B19" s="53" t="s">
        <v>2142</v>
      </c>
      <c r="C19" s="48" t="s">
        <v>506</v>
      </c>
      <c r="D19" s="66" t="s">
        <v>1454</v>
      </c>
      <c r="E19" s="67" t="s">
        <v>176</v>
      </c>
      <c r="F19" s="48" t="s">
        <v>2141</v>
      </c>
      <c r="G19" s="48" t="s">
        <v>0</v>
      </c>
      <c r="H19" s="54" t="s">
        <v>2140</v>
      </c>
      <c r="I19" s="65">
        <v>478842</v>
      </c>
      <c r="J19" s="65">
        <v>478842</v>
      </c>
      <c r="K19" s="64">
        <v>44845</v>
      </c>
      <c r="L19" s="49" t="s">
        <v>32</v>
      </c>
      <c r="M19" s="49" t="s">
        <v>33</v>
      </c>
      <c r="N19" s="68" t="s">
        <v>35</v>
      </c>
      <c r="O19" s="69" t="s">
        <v>38</v>
      </c>
      <c r="P19" s="69" t="s">
        <v>39</v>
      </c>
      <c r="Q19" s="61" t="s">
        <v>38</v>
      </c>
      <c r="R19" s="61" t="s">
        <v>2183</v>
      </c>
    </row>
    <row r="20" spans="1:18" ht="48.75" customHeight="1" x14ac:dyDescent="0.15">
      <c r="A20" s="55" t="s">
        <v>248</v>
      </c>
      <c r="B20" s="53" t="s">
        <v>2139</v>
      </c>
      <c r="C20" s="48" t="s">
        <v>506</v>
      </c>
      <c r="D20" s="66" t="s">
        <v>60</v>
      </c>
      <c r="E20" s="67" t="s">
        <v>176</v>
      </c>
      <c r="F20" s="48" t="s">
        <v>177</v>
      </c>
      <c r="G20" s="48" t="s">
        <v>0</v>
      </c>
      <c r="H20" s="54" t="s">
        <v>2138</v>
      </c>
      <c r="I20" s="65">
        <v>810239.81</v>
      </c>
      <c r="J20" s="65">
        <v>688703.84</v>
      </c>
      <c r="K20" s="64">
        <v>44845</v>
      </c>
      <c r="L20" s="49" t="s">
        <v>32</v>
      </c>
      <c r="M20" s="49" t="s">
        <v>33</v>
      </c>
      <c r="N20" s="68" t="s">
        <v>35</v>
      </c>
      <c r="O20" s="69" t="s">
        <v>38</v>
      </c>
      <c r="P20" s="69" t="s">
        <v>39</v>
      </c>
      <c r="Q20" s="61" t="s">
        <v>38</v>
      </c>
      <c r="R20" s="61" t="s">
        <v>2184</v>
      </c>
    </row>
    <row r="21" spans="1:18" ht="48.75" customHeight="1" x14ac:dyDescent="0.15">
      <c r="A21" s="55" t="s">
        <v>249</v>
      </c>
      <c r="B21" s="53" t="s">
        <v>2137</v>
      </c>
      <c r="C21" s="48" t="s">
        <v>506</v>
      </c>
      <c r="D21" s="66" t="s">
        <v>2135</v>
      </c>
      <c r="E21" s="67" t="s">
        <v>176</v>
      </c>
      <c r="F21" s="48" t="s">
        <v>2136</v>
      </c>
      <c r="G21" s="48" t="s">
        <v>0</v>
      </c>
      <c r="H21" s="54" t="s">
        <v>2134</v>
      </c>
      <c r="I21" s="65">
        <v>1946560.07</v>
      </c>
      <c r="J21" s="65">
        <v>1881411.93</v>
      </c>
      <c r="K21" s="64">
        <v>44845</v>
      </c>
      <c r="L21" s="49" t="s">
        <v>32</v>
      </c>
      <c r="M21" s="49" t="s">
        <v>33</v>
      </c>
      <c r="N21" s="68" t="s">
        <v>35</v>
      </c>
      <c r="O21" s="69" t="s">
        <v>38</v>
      </c>
      <c r="P21" s="69" t="s">
        <v>39</v>
      </c>
      <c r="Q21" s="61" t="s">
        <v>38</v>
      </c>
      <c r="R21" s="61" t="s">
        <v>2185</v>
      </c>
    </row>
    <row r="22" spans="1:18" ht="48.75" customHeight="1" x14ac:dyDescent="0.15">
      <c r="A22" s="55" t="s">
        <v>250</v>
      </c>
      <c r="B22" s="53" t="s">
        <v>2133</v>
      </c>
      <c r="C22" s="48" t="s">
        <v>506</v>
      </c>
      <c r="D22" s="66" t="s">
        <v>97</v>
      </c>
      <c r="E22" s="67" t="s">
        <v>178</v>
      </c>
      <c r="F22" s="48" t="s">
        <v>99</v>
      </c>
      <c r="G22" s="48" t="s">
        <v>0</v>
      </c>
      <c r="H22" s="54" t="s">
        <v>2132</v>
      </c>
      <c r="I22" s="65">
        <v>1162582.3600000001</v>
      </c>
      <c r="J22" s="65">
        <v>960761</v>
      </c>
      <c r="K22" s="64">
        <v>44845</v>
      </c>
      <c r="L22" s="49" t="s">
        <v>32</v>
      </c>
      <c r="M22" s="49" t="s">
        <v>33</v>
      </c>
      <c r="N22" s="68" t="s">
        <v>35</v>
      </c>
      <c r="O22" s="69" t="s">
        <v>38</v>
      </c>
      <c r="P22" s="69" t="s">
        <v>39</v>
      </c>
      <c r="Q22" s="61" t="s">
        <v>40</v>
      </c>
      <c r="R22" s="61" t="s">
        <v>2186</v>
      </c>
    </row>
    <row r="23" spans="1:18" ht="50.25" customHeight="1" x14ac:dyDescent="0.15">
      <c r="A23" s="55" t="s">
        <v>251</v>
      </c>
      <c r="B23" s="53" t="s">
        <v>2131</v>
      </c>
      <c r="C23" s="48" t="s">
        <v>506</v>
      </c>
      <c r="D23" s="66" t="s">
        <v>2094</v>
      </c>
      <c r="E23" s="67" t="s">
        <v>43</v>
      </c>
      <c r="F23" s="48" t="s">
        <v>2095</v>
      </c>
      <c r="G23" s="48" t="s">
        <v>0</v>
      </c>
      <c r="H23" s="54" t="s">
        <v>2130</v>
      </c>
      <c r="I23" s="65">
        <v>9000000</v>
      </c>
      <c r="J23" s="65">
        <v>6453114.0700000003</v>
      </c>
      <c r="K23" s="64">
        <v>44845</v>
      </c>
      <c r="L23" s="49" t="s">
        <v>32</v>
      </c>
      <c r="M23" s="49" t="s">
        <v>33</v>
      </c>
      <c r="N23" s="68" t="s">
        <v>37</v>
      </c>
      <c r="O23" s="69" t="s">
        <v>38</v>
      </c>
      <c r="P23" s="69" t="s">
        <v>39</v>
      </c>
      <c r="Q23" s="61" t="s">
        <v>44</v>
      </c>
      <c r="R23" s="61" t="s">
        <v>2187</v>
      </c>
    </row>
    <row r="24" spans="1:18" ht="52.5" customHeight="1" x14ac:dyDescent="0.15">
      <c r="A24" s="55" t="s">
        <v>252</v>
      </c>
      <c r="B24" s="53" t="s">
        <v>2129</v>
      </c>
      <c r="C24" s="48" t="s">
        <v>506</v>
      </c>
      <c r="D24" s="66" t="s">
        <v>2127</v>
      </c>
      <c r="E24" s="67" t="s">
        <v>47</v>
      </c>
      <c r="F24" s="48" t="s">
        <v>2128</v>
      </c>
      <c r="G24" s="48" t="s">
        <v>0</v>
      </c>
      <c r="H24" s="54" t="s">
        <v>2126</v>
      </c>
      <c r="I24" s="65">
        <v>998032</v>
      </c>
      <c r="J24" s="65">
        <v>998032</v>
      </c>
      <c r="K24" s="64">
        <v>44845</v>
      </c>
      <c r="L24" s="49" t="s">
        <v>32</v>
      </c>
      <c r="M24" s="49" t="s">
        <v>33</v>
      </c>
      <c r="N24" s="68" t="s">
        <v>35</v>
      </c>
      <c r="O24" s="69" t="s">
        <v>38</v>
      </c>
      <c r="P24" s="69" t="s">
        <v>39</v>
      </c>
      <c r="Q24" s="61" t="s">
        <v>38</v>
      </c>
      <c r="R24" s="61" t="s">
        <v>2188</v>
      </c>
    </row>
    <row r="25" spans="1:18" ht="48.75" customHeight="1" x14ac:dyDescent="0.15">
      <c r="A25" s="55" t="s">
        <v>253</v>
      </c>
      <c r="B25" s="53" t="s">
        <v>2125</v>
      </c>
      <c r="C25" s="48" t="s">
        <v>506</v>
      </c>
      <c r="D25" s="66" t="s">
        <v>42</v>
      </c>
      <c r="E25" s="67" t="s">
        <v>43</v>
      </c>
      <c r="F25" s="48" t="s">
        <v>2091</v>
      </c>
      <c r="G25" s="48" t="s">
        <v>0</v>
      </c>
      <c r="H25" s="54" t="s">
        <v>2124</v>
      </c>
      <c r="I25" s="65">
        <v>2160000</v>
      </c>
      <c r="J25" s="65">
        <v>2111595.21</v>
      </c>
      <c r="K25" s="64">
        <v>44845</v>
      </c>
      <c r="L25" s="49" t="s">
        <v>32</v>
      </c>
      <c r="M25" s="49" t="s">
        <v>33</v>
      </c>
      <c r="N25" s="68" t="s">
        <v>37</v>
      </c>
      <c r="O25" s="69" t="s">
        <v>38</v>
      </c>
      <c r="P25" s="69" t="s">
        <v>39</v>
      </c>
      <c r="Q25" s="61" t="s">
        <v>44</v>
      </c>
      <c r="R25" s="61" t="s">
        <v>2189</v>
      </c>
    </row>
    <row r="26" spans="1:18" ht="48.75" customHeight="1" x14ac:dyDescent="0.15">
      <c r="A26" s="55" t="s">
        <v>254</v>
      </c>
      <c r="B26" s="53" t="s">
        <v>2123</v>
      </c>
      <c r="C26" s="48" t="s">
        <v>506</v>
      </c>
      <c r="D26" s="66" t="s">
        <v>168</v>
      </c>
      <c r="E26" s="67" t="s">
        <v>41</v>
      </c>
      <c r="F26" s="48" t="s">
        <v>169</v>
      </c>
      <c r="G26" s="48" t="s">
        <v>0</v>
      </c>
      <c r="H26" s="54" t="s">
        <v>2122</v>
      </c>
      <c r="I26" s="65">
        <v>1559526.15</v>
      </c>
      <c r="J26" s="65">
        <v>1559526.15</v>
      </c>
      <c r="K26" s="64">
        <v>44845</v>
      </c>
      <c r="L26" s="49" t="s">
        <v>32</v>
      </c>
      <c r="M26" s="49" t="s">
        <v>33</v>
      </c>
      <c r="N26" s="68" t="s">
        <v>37</v>
      </c>
      <c r="O26" s="69" t="s">
        <v>38</v>
      </c>
      <c r="P26" s="69" t="s">
        <v>39</v>
      </c>
      <c r="Q26" s="61" t="s">
        <v>40</v>
      </c>
      <c r="R26" s="61" t="s">
        <v>2190</v>
      </c>
    </row>
    <row r="27" spans="1:18" ht="48.75" customHeight="1" x14ac:dyDescent="0.15">
      <c r="A27" s="55" t="s">
        <v>255</v>
      </c>
      <c r="B27" s="53" t="s">
        <v>2121</v>
      </c>
      <c r="C27" s="48" t="s">
        <v>506</v>
      </c>
      <c r="D27" s="66" t="s">
        <v>168</v>
      </c>
      <c r="E27" s="67" t="s">
        <v>41</v>
      </c>
      <c r="F27" s="48" t="s">
        <v>169</v>
      </c>
      <c r="G27" s="48" t="s">
        <v>0</v>
      </c>
      <c r="H27" s="54" t="s">
        <v>2120</v>
      </c>
      <c r="I27" s="65">
        <v>1559526.15</v>
      </c>
      <c r="J27" s="65">
        <v>1559526.15</v>
      </c>
      <c r="K27" s="64">
        <v>44845</v>
      </c>
      <c r="L27" s="49" t="s">
        <v>32</v>
      </c>
      <c r="M27" s="49" t="s">
        <v>33</v>
      </c>
      <c r="N27" s="68" t="s">
        <v>37</v>
      </c>
      <c r="O27" s="69" t="s">
        <v>38</v>
      </c>
      <c r="P27" s="69" t="s">
        <v>39</v>
      </c>
      <c r="Q27" s="61" t="s">
        <v>40</v>
      </c>
      <c r="R27" s="61" t="s">
        <v>2191</v>
      </c>
    </row>
    <row r="28" spans="1:18" ht="48.75" customHeight="1" x14ac:dyDescent="0.15">
      <c r="A28" s="55" t="s">
        <v>256</v>
      </c>
      <c r="B28" s="53" t="s">
        <v>2119</v>
      </c>
      <c r="C28" s="48" t="s">
        <v>506</v>
      </c>
      <c r="D28" s="66" t="s">
        <v>2117</v>
      </c>
      <c r="E28" s="67" t="s">
        <v>47</v>
      </c>
      <c r="F28" s="48" t="s">
        <v>2118</v>
      </c>
      <c r="G28" s="48" t="s">
        <v>0</v>
      </c>
      <c r="H28" s="54" t="s">
        <v>2116</v>
      </c>
      <c r="I28" s="65">
        <v>476099.69</v>
      </c>
      <c r="J28" s="65">
        <v>376099.69</v>
      </c>
      <c r="K28" s="64">
        <v>44845</v>
      </c>
      <c r="L28" s="49" t="s">
        <v>32</v>
      </c>
      <c r="M28" s="49" t="s">
        <v>33</v>
      </c>
      <c r="N28" s="68" t="s">
        <v>37</v>
      </c>
      <c r="O28" s="69" t="s">
        <v>38</v>
      </c>
      <c r="P28" s="69" t="s">
        <v>39</v>
      </c>
      <c r="Q28" s="61" t="s">
        <v>38</v>
      </c>
      <c r="R28" s="61" t="s">
        <v>2192</v>
      </c>
    </row>
    <row r="29" spans="1:18" ht="48.75" customHeight="1" x14ac:dyDescent="0.15">
      <c r="A29" s="55" t="s">
        <v>257</v>
      </c>
      <c r="B29" s="53" t="s">
        <v>2115</v>
      </c>
      <c r="C29" s="48" t="s">
        <v>506</v>
      </c>
      <c r="D29" s="66" t="s">
        <v>2113</v>
      </c>
      <c r="E29" s="67" t="s">
        <v>47</v>
      </c>
      <c r="F29" s="48" t="s">
        <v>2114</v>
      </c>
      <c r="G29" s="48" t="s">
        <v>0</v>
      </c>
      <c r="H29" s="54" t="s">
        <v>2112</v>
      </c>
      <c r="I29" s="65">
        <v>765794.75</v>
      </c>
      <c r="J29" s="65">
        <v>676056.32</v>
      </c>
      <c r="K29" s="64">
        <v>44845</v>
      </c>
      <c r="L29" s="49" t="s">
        <v>32</v>
      </c>
      <c r="M29" s="49" t="s">
        <v>33</v>
      </c>
      <c r="N29" s="68" t="s">
        <v>37</v>
      </c>
      <c r="O29" s="69" t="s">
        <v>38</v>
      </c>
      <c r="P29" s="69" t="s">
        <v>39</v>
      </c>
      <c r="Q29" s="61" t="s">
        <v>38</v>
      </c>
      <c r="R29" s="61" t="s">
        <v>2193</v>
      </c>
    </row>
    <row r="30" spans="1:18" ht="48.75" customHeight="1" x14ac:dyDescent="0.15">
      <c r="A30" s="55" t="s">
        <v>258</v>
      </c>
      <c r="B30" s="53" t="s">
        <v>2111</v>
      </c>
      <c r="C30" s="48" t="s">
        <v>506</v>
      </c>
      <c r="D30" s="66" t="s">
        <v>2109</v>
      </c>
      <c r="E30" s="67" t="s">
        <v>178</v>
      </c>
      <c r="F30" s="48" t="s">
        <v>2110</v>
      </c>
      <c r="G30" s="48" t="s">
        <v>0</v>
      </c>
      <c r="H30" s="54" t="s">
        <v>2108</v>
      </c>
      <c r="I30" s="65">
        <v>464647.24</v>
      </c>
      <c r="J30" s="65">
        <v>200000</v>
      </c>
      <c r="K30" s="64">
        <v>44845</v>
      </c>
      <c r="L30" s="49" t="s">
        <v>32</v>
      </c>
      <c r="M30" s="49" t="s">
        <v>33</v>
      </c>
      <c r="N30" s="68" t="s">
        <v>37</v>
      </c>
      <c r="O30" s="69" t="s">
        <v>38</v>
      </c>
      <c r="P30" s="69" t="s">
        <v>39</v>
      </c>
      <c r="Q30" s="61" t="s">
        <v>40</v>
      </c>
      <c r="R30" s="61" t="s">
        <v>2194</v>
      </c>
    </row>
    <row r="31" spans="1:18" ht="48.75" customHeight="1" x14ac:dyDescent="0.15">
      <c r="A31" s="55" t="s">
        <v>259</v>
      </c>
      <c r="B31" s="53" t="s">
        <v>2107</v>
      </c>
      <c r="C31" s="48" t="s">
        <v>506</v>
      </c>
      <c r="D31" s="66" t="s">
        <v>97</v>
      </c>
      <c r="E31" s="67" t="s">
        <v>2106</v>
      </c>
      <c r="F31" s="48" t="s">
        <v>99</v>
      </c>
      <c r="G31" s="48" t="s">
        <v>0</v>
      </c>
      <c r="H31" s="54" t="s">
        <v>2105</v>
      </c>
      <c r="I31" s="65">
        <v>3275360</v>
      </c>
      <c r="J31" s="65">
        <v>3275360</v>
      </c>
      <c r="K31" s="64">
        <v>44845</v>
      </c>
      <c r="L31" s="49" t="s">
        <v>32</v>
      </c>
      <c r="M31" s="49" t="s">
        <v>33</v>
      </c>
      <c r="N31" s="68" t="s">
        <v>35</v>
      </c>
      <c r="O31" s="69" t="s">
        <v>38</v>
      </c>
      <c r="P31" s="69" t="s">
        <v>39</v>
      </c>
      <c r="Q31" s="61" t="s">
        <v>100</v>
      </c>
      <c r="R31" s="61" t="s">
        <v>2195</v>
      </c>
    </row>
    <row r="32" spans="1:18" ht="48.75" customHeight="1" x14ac:dyDescent="0.15">
      <c r="A32" s="55" t="s">
        <v>260</v>
      </c>
      <c r="B32" s="53" t="s">
        <v>2104</v>
      </c>
      <c r="C32" s="48" t="s">
        <v>506</v>
      </c>
      <c r="D32" s="66" t="s">
        <v>2102</v>
      </c>
      <c r="E32" s="67" t="s">
        <v>47</v>
      </c>
      <c r="F32" s="48" t="s">
        <v>2103</v>
      </c>
      <c r="G32" s="48" t="s">
        <v>0</v>
      </c>
      <c r="H32" s="54" t="s">
        <v>2101</v>
      </c>
      <c r="I32" s="65">
        <v>516533.94</v>
      </c>
      <c r="J32" s="65">
        <v>479638.65</v>
      </c>
      <c r="K32" s="64">
        <v>44845</v>
      </c>
      <c r="L32" s="49" t="s">
        <v>32</v>
      </c>
      <c r="M32" s="49" t="s">
        <v>33</v>
      </c>
      <c r="N32" s="68" t="s">
        <v>35</v>
      </c>
      <c r="O32" s="69" t="s">
        <v>38</v>
      </c>
      <c r="P32" s="69" t="s">
        <v>39</v>
      </c>
      <c r="Q32" s="61" t="s">
        <v>38</v>
      </c>
      <c r="R32" s="61" t="s">
        <v>2196</v>
      </c>
    </row>
    <row r="33" spans="1:18" ht="48.75" customHeight="1" x14ac:dyDescent="0.15">
      <c r="A33" s="55" t="s">
        <v>261</v>
      </c>
      <c r="B33" s="53" t="s">
        <v>2100</v>
      </c>
      <c r="C33" s="48" t="s">
        <v>506</v>
      </c>
      <c r="D33" s="66" t="s">
        <v>2081</v>
      </c>
      <c r="E33" s="67" t="s">
        <v>2098</v>
      </c>
      <c r="F33" s="48" t="s">
        <v>2099</v>
      </c>
      <c r="G33" s="48" t="s">
        <v>0</v>
      </c>
      <c r="H33" s="54" t="s">
        <v>2097</v>
      </c>
      <c r="I33" s="65">
        <v>100000</v>
      </c>
      <c r="J33" s="65">
        <v>43145.49</v>
      </c>
      <c r="K33" s="64">
        <v>44845</v>
      </c>
      <c r="L33" s="49" t="s">
        <v>32</v>
      </c>
      <c r="M33" s="49" t="s">
        <v>33</v>
      </c>
      <c r="N33" s="68" t="s">
        <v>37</v>
      </c>
      <c r="O33" s="69" t="s">
        <v>38</v>
      </c>
      <c r="P33" s="69" t="s">
        <v>39</v>
      </c>
      <c r="Q33" s="61" t="s">
        <v>38</v>
      </c>
      <c r="R33" s="61" t="s">
        <v>2197</v>
      </c>
    </row>
    <row r="34" spans="1:18" ht="48.75" customHeight="1" x14ac:dyDescent="0.15">
      <c r="A34" s="55" t="s">
        <v>262</v>
      </c>
      <c r="B34" s="53" t="s">
        <v>2096</v>
      </c>
      <c r="C34" s="48" t="s">
        <v>506</v>
      </c>
      <c r="D34" s="66" t="s">
        <v>2094</v>
      </c>
      <c r="E34" s="67" t="s">
        <v>43</v>
      </c>
      <c r="F34" s="48" t="s">
        <v>2095</v>
      </c>
      <c r="G34" s="48" t="s">
        <v>0</v>
      </c>
      <c r="H34" s="54" t="s">
        <v>2093</v>
      </c>
      <c r="I34" s="65">
        <v>2663060.6800000002</v>
      </c>
      <c r="J34" s="65">
        <v>1211028.4099999999</v>
      </c>
      <c r="K34" s="64">
        <v>44845</v>
      </c>
      <c r="L34" s="49" t="s">
        <v>32</v>
      </c>
      <c r="M34" s="49" t="s">
        <v>33</v>
      </c>
      <c r="N34" s="68" t="s">
        <v>37</v>
      </c>
      <c r="O34" s="69" t="s">
        <v>38</v>
      </c>
      <c r="P34" s="69" t="s">
        <v>39</v>
      </c>
      <c r="Q34" s="61" t="s">
        <v>44</v>
      </c>
      <c r="R34" s="61" t="s">
        <v>2198</v>
      </c>
    </row>
    <row r="35" spans="1:18" ht="48.75" customHeight="1" x14ac:dyDescent="0.15">
      <c r="A35" s="55" t="s">
        <v>263</v>
      </c>
      <c r="B35" s="53" t="s">
        <v>2092</v>
      </c>
      <c r="C35" s="48" t="s">
        <v>506</v>
      </c>
      <c r="D35" s="66" t="s">
        <v>42</v>
      </c>
      <c r="E35" s="67" t="s">
        <v>43</v>
      </c>
      <c r="F35" s="48" t="s">
        <v>2091</v>
      </c>
      <c r="G35" s="48" t="s">
        <v>0</v>
      </c>
      <c r="H35" s="54" t="s">
        <v>2090</v>
      </c>
      <c r="I35" s="65">
        <v>1769515.27</v>
      </c>
      <c r="J35" s="65">
        <v>376496.55</v>
      </c>
      <c r="K35" s="64">
        <v>44845</v>
      </c>
      <c r="L35" s="49" t="s">
        <v>32</v>
      </c>
      <c r="M35" s="49" t="s">
        <v>33</v>
      </c>
      <c r="N35" s="68" t="s">
        <v>37</v>
      </c>
      <c r="O35" s="69" t="s">
        <v>38</v>
      </c>
      <c r="P35" s="69" t="s">
        <v>39</v>
      </c>
      <c r="Q35" s="61" t="s">
        <v>44</v>
      </c>
      <c r="R35" s="61" t="s">
        <v>2199</v>
      </c>
    </row>
    <row r="36" spans="1:18" ht="48.75" customHeight="1" x14ac:dyDescent="0.15">
      <c r="A36" s="55" t="s">
        <v>264</v>
      </c>
      <c r="B36" s="53" t="s">
        <v>2089</v>
      </c>
      <c r="C36" s="48" t="s">
        <v>506</v>
      </c>
      <c r="D36" s="66" t="s">
        <v>2087</v>
      </c>
      <c r="E36" s="67" t="s">
        <v>48</v>
      </c>
      <c r="F36" s="48" t="s">
        <v>2088</v>
      </c>
      <c r="G36" s="48" t="s">
        <v>0</v>
      </c>
      <c r="H36" s="54" t="s">
        <v>2086</v>
      </c>
      <c r="I36" s="65">
        <v>4800000</v>
      </c>
      <c r="J36" s="65">
        <v>4747765.67</v>
      </c>
      <c r="K36" s="64">
        <v>44845</v>
      </c>
      <c r="L36" s="49" t="s">
        <v>32</v>
      </c>
      <c r="M36" s="49" t="s">
        <v>33</v>
      </c>
      <c r="N36" s="68" t="s">
        <v>37</v>
      </c>
      <c r="O36" s="69" t="s">
        <v>38</v>
      </c>
      <c r="P36" s="69" t="s">
        <v>39</v>
      </c>
      <c r="Q36" s="61" t="s">
        <v>38</v>
      </c>
      <c r="R36" s="61" t="s">
        <v>2200</v>
      </c>
    </row>
    <row r="37" spans="1:18" ht="48.75" customHeight="1" x14ac:dyDescent="0.15">
      <c r="A37" s="55" t="s">
        <v>265</v>
      </c>
      <c r="B37" s="53" t="s">
        <v>2085</v>
      </c>
      <c r="C37" s="48" t="s">
        <v>506</v>
      </c>
      <c r="D37" s="66" t="s">
        <v>172</v>
      </c>
      <c r="E37" s="67" t="s">
        <v>48</v>
      </c>
      <c r="F37" s="48" t="s">
        <v>173</v>
      </c>
      <c r="G37" s="48" t="s">
        <v>0</v>
      </c>
      <c r="H37" s="54" t="s">
        <v>2084</v>
      </c>
      <c r="I37" s="65">
        <v>1150612.6299999999</v>
      </c>
      <c r="J37" s="65">
        <v>581786.18000000005</v>
      </c>
      <c r="K37" s="64">
        <v>44845</v>
      </c>
      <c r="L37" s="49" t="s">
        <v>32</v>
      </c>
      <c r="M37" s="49" t="s">
        <v>33</v>
      </c>
      <c r="N37" s="68" t="s">
        <v>37</v>
      </c>
      <c r="O37" s="69" t="s">
        <v>38</v>
      </c>
      <c r="P37" s="69" t="s">
        <v>39</v>
      </c>
      <c r="Q37" s="61" t="s">
        <v>38</v>
      </c>
      <c r="R37" s="61" t="s">
        <v>2201</v>
      </c>
    </row>
    <row r="38" spans="1:18" ht="48.75" customHeight="1" x14ac:dyDescent="0.15">
      <c r="A38" s="55" t="s">
        <v>266</v>
      </c>
      <c r="B38" s="53" t="s">
        <v>2083</v>
      </c>
      <c r="C38" s="48" t="s">
        <v>506</v>
      </c>
      <c r="D38" s="66" t="s">
        <v>2081</v>
      </c>
      <c r="E38" s="67" t="s">
        <v>48</v>
      </c>
      <c r="F38" s="48" t="s">
        <v>2082</v>
      </c>
      <c r="G38" s="48" t="s">
        <v>0</v>
      </c>
      <c r="H38" s="54" t="s">
        <v>2080</v>
      </c>
      <c r="I38" s="65">
        <v>900000</v>
      </c>
      <c r="J38" s="65">
        <v>817764.6</v>
      </c>
      <c r="K38" s="64">
        <v>44845</v>
      </c>
      <c r="L38" s="49" t="s">
        <v>32</v>
      </c>
      <c r="M38" s="49" t="s">
        <v>33</v>
      </c>
      <c r="N38" s="68" t="s">
        <v>37</v>
      </c>
      <c r="O38" s="69" t="s">
        <v>38</v>
      </c>
      <c r="P38" s="69" t="s">
        <v>39</v>
      </c>
      <c r="Q38" s="61" t="s">
        <v>38</v>
      </c>
      <c r="R38" s="61" t="s">
        <v>2202</v>
      </c>
    </row>
    <row r="39" spans="1:18" ht="48.75" customHeight="1" x14ac:dyDescent="0.15">
      <c r="A39" s="55" t="s">
        <v>267</v>
      </c>
      <c r="B39" s="53" t="s">
        <v>2079</v>
      </c>
      <c r="C39" s="48" t="s">
        <v>506</v>
      </c>
      <c r="D39" s="66" t="s">
        <v>168</v>
      </c>
      <c r="E39" s="67" t="s">
        <v>36</v>
      </c>
      <c r="F39" s="48" t="s">
        <v>2078</v>
      </c>
      <c r="G39" s="48" t="s">
        <v>0</v>
      </c>
      <c r="H39" s="54" t="s">
        <v>2077</v>
      </c>
      <c r="I39" s="65">
        <v>4128373.56</v>
      </c>
      <c r="J39" s="65">
        <v>3383275.1</v>
      </c>
      <c r="K39" s="64">
        <v>44845</v>
      </c>
      <c r="L39" s="49" t="s">
        <v>32</v>
      </c>
      <c r="M39" s="49" t="s">
        <v>33</v>
      </c>
      <c r="N39" s="68" t="s">
        <v>37</v>
      </c>
      <c r="O39" s="69" t="s">
        <v>38</v>
      </c>
      <c r="P39" s="69" t="s">
        <v>39</v>
      </c>
      <c r="Q39" s="61" t="s">
        <v>40</v>
      </c>
      <c r="R39" s="61" t="s">
        <v>2203</v>
      </c>
    </row>
    <row r="40" spans="1:18" ht="48.75" customHeight="1" x14ac:dyDescent="0.15">
      <c r="A40" s="55" t="s">
        <v>268</v>
      </c>
      <c r="B40" s="53" t="s">
        <v>2076</v>
      </c>
      <c r="C40" s="48" t="s">
        <v>506</v>
      </c>
      <c r="D40" s="66" t="s">
        <v>174</v>
      </c>
      <c r="E40" s="67" t="s">
        <v>47</v>
      </c>
      <c r="F40" s="48" t="s">
        <v>175</v>
      </c>
      <c r="G40" s="48" t="s">
        <v>0</v>
      </c>
      <c r="H40" s="54" t="s">
        <v>2075</v>
      </c>
      <c r="I40" s="65">
        <v>643707.76</v>
      </c>
      <c r="J40" s="65">
        <v>450595.43</v>
      </c>
      <c r="K40" s="64">
        <v>44845</v>
      </c>
      <c r="L40" s="49" t="s">
        <v>32</v>
      </c>
      <c r="M40" s="49" t="s">
        <v>33</v>
      </c>
      <c r="N40" s="68" t="s">
        <v>37</v>
      </c>
      <c r="O40" s="69" t="s">
        <v>38</v>
      </c>
      <c r="P40" s="69" t="s">
        <v>39</v>
      </c>
      <c r="Q40" s="61" t="s">
        <v>38</v>
      </c>
      <c r="R40" s="61" t="s">
        <v>2204</v>
      </c>
    </row>
    <row r="41" spans="1:18" ht="48.75" customHeight="1" x14ac:dyDescent="0.15">
      <c r="A41" s="55" t="s">
        <v>269</v>
      </c>
      <c r="B41" s="53" t="s">
        <v>2074</v>
      </c>
      <c r="C41" s="48" t="s">
        <v>506</v>
      </c>
      <c r="D41" s="66" t="s">
        <v>2072</v>
      </c>
      <c r="E41" s="67" t="s">
        <v>56</v>
      </c>
      <c r="F41" s="48" t="s">
        <v>2073</v>
      </c>
      <c r="G41" s="48" t="s">
        <v>0</v>
      </c>
      <c r="H41" s="54" t="s">
        <v>2071</v>
      </c>
      <c r="I41" s="65">
        <v>2652200</v>
      </c>
      <c r="J41" s="65">
        <v>1900000</v>
      </c>
      <c r="K41" s="64">
        <v>44845</v>
      </c>
      <c r="L41" s="49" t="s">
        <v>32</v>
      </c>
      <c r="M41" s="49" t="s">
        <v>33</v>
      </c>
      <c r="N41" s="68" t="s">
        <v>37</v>
      </c>
      <c r="O41" s="69" t="s">
        <v>49</v>
      </c>
      <c r="P41" s="69" t="s">
        <v>39</v>
      </c>
      <c r="Q41" s="61" t="s">
        <v>50</v>
      </c>
      <c r="R41" s="61" t="s">
        <v>2205</v>
      </c>
    </row>
    <row r="42" spans="1:18" ht="48.75" customHeight="1" x14ac:dyDescent="0.15">
      <c r="A42" s="55" t="s">
        <v>270</v>
      </c>
      <c r="B42" s="53" t="s">
        <v>2070</v>
      </c>
      <c r="C42" s="48" t="s">
        <v>506</v>
      </c>
      <c r="D42" s="66" t="s">
        <v>2068</v>
      </c>
      <c r="E42" s="67" t="s">
        <v>61</v>
      </c>
      <c r="F42" s="48" t="s">
        <v>2069</v>
      </c>
      <c r="G42" s="48" t="s">
        <v>0</v>
      </c>
      <c r="H42" s="54" t="s">
        <v>2067</v>
      </c>
      <c r="I42" s="65">
        <v>251032.93</v>
      </c>
      <c r="J42" s="65">
        <v>251032.93</v>
      </c>
      <c r="K42" s="64">
        <v>44845</v>
      </c>
      <c r="L42" s="49" t="s">
        <v>32</v>
      </c>
      <c r="M42" s="49" t="s">
        <v>33</v>
      </c>
      <c r="N42" s="68" t="s">
        <v>37</v>
      </c>
      <c r="O42" s="69" t="s">
        <v>49</v>
      </c>
      <c r="P42" s="69" t="s">
        <v>39</v>
      </c>
      <c r="Q42" s="61" t="s">
        <v>50</v>
      </c>
      <c r="R42" s="61" t="s">
        <v>2206</v>
      </c>
    </row>
    <row r="43" spans="1:18" ht="48.75" customHeight="1" x14ac:dyDescent="0.15">
      <c r="A43" s="55" t="s">
        <v>271</v>
      </c>
      <c r="B43" s="53" t="s">
        <v>2066</v>
      </c>
      <c r="C43" s="48" t="s">
        <v>506</v>
      </c>
      <c r="D43" s="66" t="s">
        <v>2064</v>
      </c>
      <c r="E43" s="67" t="s">
        <v>54</v>
      </c>
      <c r="F43" s="48" t="s">
        <v>2065</v>
      </c>
      <c r="G43" s="48" t="s">
        <v>0</v>
      </c>
      <c r="H43" s="54" t="s">
        <v>2063</v>
      </c>
      <c r="I43" s="65">
        <v>2223569.39</v>
      </c>
      <c r="J43" s="65">
        <v>1565735.58</v>
      </c>
      <c r="K43" s="64">
        <v>44845</v>
      </c>
      <c r="L43" s="49" t="s">
        <v>32</v>
      </c>
      <c r="M43" s="49" t="s">
        <v>33</v>
      </c>
      <c r="N43" s="68" t="s">
        <v>35</v>
      </c>
      <c r="O43" s="69" t="s">
        <v>49</v>
      </c>
      <c r="P43" s="69" t="s">
        <v>39</v>
      </c>
      <c r="Q43" s="61" t="s">
        <v>50</v>
      </c>
      <c r="R43" s="61" t="s">
        <v>2207</v>
      </c>
    </row>
    <row r="44" spans="1:18" ht="48.75" customHeight="1" x14ac:dyDescent="0.15">
      <c r="A44" s="55" t="s">
        <v>272</v>
      </c>
      <c r="B44" s="53" t="s">
        <v>2062</v>
      </c>
      <c r="C44" s="48" t="s">
        <v>506</v>
      </c>
      <c r="D44" s="66" t="s">
        <v>62</v>
      </c>
      <c r="E44" s="67" t="s">
        <v>56</v>
      </c>
      <c r="F44" s="48" t="s">
        <v>2061</v>
      </c>
      <c r="G44" s="48" t="s">
        <v>0</v>
      </c>
      <c r="H44" s="54" t="s">
        <v>2060</v>
      </c>
      <c r="I44" s="65">
        <v>1538737.01</v>
      </c>
      <c r="J44" s="65">
        <v>538545</v>
      </c>
      <c r="K44" s="64">
        <v>44845</v>
      </c>
      <c r="L44" s="49" t="s">
        <v>32</v>
      </c>
      <c r="M44" s="49" t="s">
        <v>33</v>
      </c>
      <c r="N44" s="68" t="s">
        <v>35</v>
      </c>
      <c r="O44" s="69" t="s">
        <v>49</v>
      </c>
      <c r="P44" s="69" t="s">
        <v>39</v>
      </c>
      <c r="Q44" s="61" t="s">
        <v>50</v>
      </c>
      <c r="R44" s="61" t="s">
        <v>2208</v>
      </c>
    </row>
    <row r="45" spans="1:18" ht="48.75" customHeight="1" x14ac:dyDescent="0.15">
      <c r="A45" s="55" t="s">
        <v>273</v>
      </c>
      <c r="B45" s="53" t="s">
        <v>2059</v>
      </c>
      <c r="C45" s="48" t="s">
        <v>506</v>
      </c>
      <c r="D45" s="66" t="s">
        <v>2028</v>
      </c>
      <c r="E45" s="67" t="s">
        <v>56</v>
      </c>
      <c r="F45" s="48" t="s">
        <v>2058</v>
      </c>
      <c r="G45" s="48" t="s">
        <v>0</v>
      </c>
      <c r="H45" s="54" t="s">
        <v>2057</v>
      </c>
      <c r="I45" s="65">
        <v>1000000</v>
      </c>
      <c r="J45" s="65">
        <v>700000</v>
      </c>
      <c r="K45" s="64">
        <v>44845</v>
      </c>
      <c r="L45" s="49" t="s">
        <v>32</v>
      </c>
      <c r="M45" s="49" t="s">
        <v>33</v>
      </c>
      <c r="N45" s="68" t="s">
        <v>37</v>
      </c>
      <c r="O45" s="69" t="s">
        <v>49</v>
      </c>
      <c r="P45" s="69" t="s">
        <v>39</v>
      </c>
      <c r="Q45" s="61" t="s">
        <v>50</v>
      </c>
      <c r="R45" s="61" t="s">
        <v>2209</v>
      </c>
    </row>
    <row r="46" spans="1:18" ht="48.75" customHeight="1" x14ac:dyDescent="0.15">
      <c r="A46" s="55" t="s">
        <v>274</v>
      </c>
      <c r="B46" s="53" t="s">
        <v>2056</v>
      </c>
      <c r="C46" s="48" t="s">
        <v>506</v>
      </c>
      <c r="D46" s="66" t="s">
        <v>2054</v>
      </c>
      <c r="E46" s="67" t="s">
        <v>56</v>
      </c>
      <c r="F46" s="48" t="s">
        <v>2055</v>
      </c>
      <c r="G46" s="48" t="s">
        <v>0</v>
      </c>
      <c r="H46" s="54" t="s">
        <v>2053</v>
      </c>
      <c r="I46" s="65">
        <v>1360000</v>
      </c>
      <c r="J46" s="65">
        <v>300000</v>
      </c>
      <c r="K46" s="64">
        <v>44845</v>
      </c>
      <c r="L46" s="49" t="s">
        <v>32</v>
      </c>
      <c r="M46" s="49" t="s">
        <v>33</v>
      </c>
      <c r="N46" s="68" t="s">
        <v>37</v>
      </c>
      <c r="O46" s="69" t="s">
        <v>49</v>
      </c>
      <c r="P46" s="69" t="s">
        <v>39</v>
      </c>
      <c r="Q46" s="61" t="s">
        <v>50</v>
      </c>
      <c r="R46" s="61" t="s">
        <v>2210</v>
      </c>
    </row>
    <row r="47" spans="1:18" ht="48.75" customHeight="1" x14ac:dyDescent="0.15">
      <c r="A47" s="55" t="s">
        <v>275</v>
      </c>
      <c r="B47" s="53" t="s">
        <v>2052</v>
      </c>
      <c r="C47" s="48" t="s">
        <v>506</v>
      </c>
      <c r="D47" s="66" t="s">
        <v>2050</v>
      </c>
      <c r="E47" s="67" t="s">
        <v>56</v>
      </c>
      <c r="F47" s="48" t="s">
        <v>2051</v>
      </c>
      <c r="G47" s="48" t="s">
        <v>0</v>
      </c>
      <c r="H47" s="54" t="s">
        <v>2049</v>
      </c>
      <c r="I47" s="65">
        <v>1870000</v>
      </c>
      <c r="J47" s="65">
        <v>540000</v>
      </c>
      <c r="K47" s="64">
        <v>44845</v>
      </c>
      <c r="L47" s="49" t="s">
        <v>32</v>
      </c>
      <c r="M47" s="49" t="s">
        <v>33</v>
      </c>
      <c r="N47" s="68" t="s">
        <v>37</v>
      </c>
      <c r="O47" s="69" t="s">
        <v>49</v>
      </c>
      <c r="P47" s="69" t="s">
        <v>39</v>
      </c>
      <c r="Q47" s="61" t="s">
        <v>50</v>
      </c>
      <c r="R47" s="61" t="s">
        <v>2211</v>
      </c>
    </row>
    <row r="48" spans="1:18" ht="48.75" customHeight="1" x14ac:dyDescent="0.15">
      <c r="A48" s="55" t="s">
        <v>276</v>
      </c>
      <c r="B48" s="53" t="s">
        <v>2048</v>
      </c>
      <c r="C48" s="48" t="s">
        <v>506</v>
      </c>
      <c r="D48" s="66" t="s">
        <v>2046</v>
      </c>
      <c r="E48" s="67" t="s">
        <v>61</v>
      </c>
      <c r="F48" s="48" t="s">
        <v>2047</v>
      </c>
      <c r="G48" s="48" t="s">
        <v>0</v>
      </c>
      <c r="H48" s="54" t="s">
        <v>2045</v>
      </c>
      <c r="I48" s="65">
        <v>5635423</v>
      </c>
      <c r="J48" s="65">
        <v>2544796.12</v>
      </c>
      <c r="K48" s="64">
        <v>44845</v>
      </c>
      <c r="L48" s="49" t="s">
        <v>32</v>
      </c>
      <c r="M48" s="49" t="s">
        <v>33</v>
      </c>
      <c r="N48" s="68" t="s">
        <v>37</v>
      </c>
      <c r="O48" s="69" t="s">
        <v>49</v>
      </c>
      <c r="P48" s="69" t="s">
        <v>39</v>
      </c>
      <c r="Q48" s="61" t="s">
        <v>50</v>
      </c>
      <c r="R48" s="61" t="s">
        <v>2212</v>
      </c>
    </row>
    <row r="49" spans="1:18" ht="48.75" customHeight="1" x14ac:dyDescent="0.15">
      <c r="A49" s="55" t="s">
        <v>277</v>
      </c>
      <c r="B49" s="53" t="s">
        <v>2044</v>
      </c>
      <c r="C49" s="48" t="s">
        <v>506</v>
      </c>
      <c r="D49" s="66" t="s">
        <v>1947</v>
      </c>
      <c r="E49" s="67" t="s">
        <v>53</v>
      </c>
      <c r="F49" s="48" t="s">
        <v>1948</v>
      </c>
      <c r="G49" s="48" t="s">
        <v>0</v>
      </c>
      <c r="H49" s="54" t="s">
        <v>2043</v>
      </c>
      <c r="I49" s="65">
        <v>223333.64</v>
      </c>
      <c r="J49" s="65">
        <v>156333.54999999999</v>
      </c>
      <c r="K49" s="64">
        <v>44845</v>
      </c>
      <c r="L49" s="49" t="s">
        <v>32</v>
      </c>
      <c r="M49" s="49" t="s">
        <v>33</v>
      </c>
      <c r="N49" s="68" t="s">
        <v>37</v>
      </c>
      <c r="O49" s="69" t="s">
        <v>49</v>
      </c>
      <c r="P49" s="69" t="s">
        <v>39</v>
      </c>
      <c r="Q49" s="61" t="s">
        <v>50</v>
      </c>
      <c r="R49" s="61" t="s">
        <v>2213</v>
      </c>
    </row>
    <row r="50" spans="1:18" ht="48.75" customHeight="1" x14ac:dyDescent="0.15">
      <c r="A50" s="55" t="s">
        <v>278</v>
      </c>
      <c r="B50" s="53" t="s">
        <v>2042</v>
      </c>
      <c r="C50" s="48" t="s">
        <v>506</v>
      </c>
      <c r="D50" s="66" t="s">
        <v>2040</v>
      </c>
      <c r="E50" s="67" t="s">
        <v>61</v>
      </c>
      <c r="F50" s="48" t="s">
        <v>2041</v>
      </c>
      <c r="G50" s="48" t="s">
        <v>0</v>
      </c>
      <c r="H50" s="54" t="s">
        <v>2039</v>
      </c>
      <c r="I50" s="65">
        <v>122494.3</v>
      </c>
      <c r="J50" s="65">
        <v>97995.44</v>
      </c>
      <c r="K50" s="64">
        <v>44845</v>
      </c>
      <c r="L50" s="49" t="s">
        <v>32</v>
      </c>
      <c r="M50" s="49" t="s">
        <v>33</v>
      </c>
      <c r="N50" s="68" t="s">
        <v>35</v>
      </c>
      <c r="O50" s="69" t="s">
        <v>49</v>
      </c>
      <c r="P50" s="69" t="s">
        <v>39</v>
      </c>
      <c r="Q50" s="61" t="s">
        <v>50</v>
      </c>
      <c r="R50" s="61" t="s">
        <v>2214</v>
      </c>
    </row>
    <row r="51" spans="1:18" ht="48.75" customHeight="1" x14ac:dyDescent="0.15">
      <c r="A51" s="55" t="s">
        <v>279</v>
      </c>
      <c r="B51" s="53" t="s">
        <v>2038</v>
      </c>
      <c r="C51" s="48" t="s">
        <v>506</v>
      </c>
      <c r="D51" s="66" t="s">
        <v>60</v>
      </c>
      <c r="E51" s="67" t="s">
        <v>53</v>
      </c>
      <c r="F51" s="48" t="s">
        <v>2037</v>
      </c>
      <c r="G51" s="48" t="s">
        <v>0</v>
      </c>
      <c r="H51" s="54" t="s">
        <v>2036</v>
      </c>
      <c r="I51" s="65">
        <v>661910.52</v>
      </c>
      <c r="J51" s="65">
        <v>506290.4</v>
      </c>
      <c r="K51" s="64">
        <v>44845</v>
      </c>
      <c r="L51" s="49" t="s">
        <v>32</v>
      </c>
      <c r="M51" s="49" t="s">
        <v>33</v>
      </c>
      <c r="N51" s="68" t="s">
        <v>35</v>
      </c>
      <c r="O51" s="69" t="s">
        <v>49</v>
      </c>
      <c r="P51" s="69" t="s">
        <v>39</v>
      </c>
      <c r="Q51" s="61" t="s">
        <v>50</v>
      </c>
      <c r="R51" s="61" t="s">
        <v>2215</v>
      </c>
    </row>
    <row r="52" spans="1:18" ht="48.75" customHeight="1" x14ac:dyDescent="0.15">
      <c r="A52" s="55" t="s">
        <v>280</v>
      </c>
      <c r="B52" s="53" t="s">
        <v>2035</v>
      </c>
      <c r="C52" s="48" t="s">
        <v>506</v>
      </c>
      <c r="D52" s="66" t="s">
        <v>649</v>
      </c>
      <c r="E52" s="67" t="s">
        <v>59</v>
      </c>
      <c r="F52" s="48" t="s">
        <v>2034</v>
      </c>
      <c r="G52" s="48" t="s">
        <v>0</v>
      </c>
      <c r="H52" s="54" t="s">
        <v>2033</v>
      </c>
      <c r="I52" s="65">
        <v>583027.69999999995</v>
      </c>
      <c r="J52" s="65">
        <v>429599.36</v>
      </c>
      <c r="K52" s="64">
        <v>44845</v>
      </c>
      <c r="L52" s="49" t="s">
        <v>32</v>
      </c>
      <c r="M52" s="49" t="s">
        <v>33</v>
      </c>
      <c r="N52" s="68" t="s">
        <v>37</v>
      </c>
      <c r="O52" s="69" t="s">
        <v>49</v>
      </c>
      <c r="P52" s="69" t="s">
        <v>39</v>
      </c>
      <c r="Q52" s="61" t="s">
        <v>50</v>
      </c>
      <c r="R52" s="61" t="s">
        <v>2216</v>
      </c>
    </row>
    <row r="53" spans="1:18" ht="48.75" customHeight="1" x14ac:dyDescent="0.15">
      <c r="A53" s="55" t="s">
        <v>281</v>
      </c>
      <c r="B53" s="53" t="s">
        <v>2032</v>
      </c>
      <c r="C53" s="48" t="s">
        <v>506</v>
      </c>
      <c r="D53" s="66" t="s">
        <v>183</v>
      </c>
      <c r="E53" s="67" t="s">
        <v>59</v>
      </c>
      <c r="F53" s="48" t="s">
        <v>184</v>
      </c>
      <c r="G53" s="48" t="s">
        <v>0</v>
      </c>
      <c r="H53" s="54" t="s">
        <v>2031</v>
      </c>
      <c r="I53" s="65">
        <v>6787009.7599999998</v>
      </c>
      <c r="J53" s="65">
        <v>6287754.7599999998</v>
      </c>
      <c r="K53" s="64">
        <v>44845</v>
      </c>
      <c r="L53" s="49" t="s">
        <v>32</v>
      </c>
      <c r="M53" s="49" t="s">
        <v>33</v>
      </c>
      <c r="N53" s="68" t="s">
        <v>37</v>
      </c>
      <c r="O53" s="69" t="s">
        <v>49</v>
      </c>
      <c r="P53" s="69" t="s">
        <v>39</v>
      </c>
      <c r="Q53" s="61" t="s">
        <v>50</v>
      </c>
      <c r="R53" s="61" t="s">
        <v>2217</v>
      </c>
    </row>
    <row r="54" spans="1:18" ht="48.75" customHeight="1" x14ac:dyDescent="0.15">
      <c r="A54" s="55" t="s">
        <v>282</v>
      </c>
      <c r="B54" s="53" t="s">
        <v>2030</v>
      </c>
      <c r="C54" s="48" t="s">
        <v>506</v>
      </c>
      <c r="D54" s="66" t="s">
        <v>2028</v>
      </c>
      <c r="E54" s="67" t="s">
        <v>59</v>
      </c>
      <c r="F54" s="48" t="s">
        <v>2029</v>
      </c>
      <c r="G54" s="48" t="s">
        <v>0</v>
      </c>
      <c r="H54" s="54" t="s">
        <v>2027</v>
      </c>
      <c r="I54" s="65">
        <v>886990.21</v>
      </c>
      <c r="J54" s="65">
        <v>320893.14</v>
      </c>
      <c r="K54" s="64">
        <v>44845</v>
      </c>
      <c r="L54" s="49" t="s">
        <v>32</v>
      </c>
      <c r="M54" s="49" t="s">
        <v>33</v>
      </c>
      <c r="N54" s="68" t="s">
        <v>37</v>
      </c>
      <c r="O54" s="69" t="s">
        <v>49</v>
      </c>
      <c r="P54" s="69" t="s">
        <v>39</v>
      </c>
      <c r="Q54" s="61" t="s">
        <v>50</v>
      </c>
      <c r="R54" s="61" t="s">
        <v>2218</v>
      </c>
    </row>
    <row r="55" spans="1:18" ht="48.75" customHeight="1" x14ac:dyDescent="0.15">
      <c r="A55" s="55" t="s">
        <v>283</v>
      </c>
      <c r="B55" s="53" t="s">
        <v>2026</v>
      </c>
      <c r="C55" s="48" t="s">
        <v>506</v>
      </c>
      <c r="D55" s="66" t="s">
        <v>2024</v>
      </c>
      <c r="E55" s="67" t="s">
        <v>64</v>
      </c>
      <c r="F55" s="48" t="s">
        <v>2025</v>
      </c>
      <c r="G55" s="48" t="s">
        <v>0</v>
      </c>
      <c r="H55" s="54" t="s">
        <v>2023</v>
      </c>
      <c r="I55" s="65">
        <v>1317247.78</v>
      </c>
      <c r="J55" s="65">
        <v>622073.46</v>
      </c>
      <c r="K55" s="64">
        <v>44845</v>
      </c>
      <c r="L55" s="49" t="s">
        <v>32</v>
      </c>
      <c r="M55" s="49" t="s">
        <v>33</v>
      </c>
      <c r="N55" s="68" t="s">
        <v>37</v>
      </c>
      <c r="O55" s="69" t="s">
        <v>49</v>
      </c>
      <c r="P55" s="69" t="s">
        <v>39</v>
      </c>
      <c r="Q55" s="61" t="s">
        <v>50</v>
      </c>
      <c r="R55" s="61" t="s">
        <v>2219</v>
      </c>
    </row>
    <row r="56" spans="1:18" ht="48.75" customHeight="1" x14ac:dyDescent="0.15">
      <c r="A56" s="55" t="s">
        <v>284</v>
      </c>
      <c r="B56" s="53" t="s">
        <v>2022</v>
      </c>
      <c r="C56" s="48" t="s">
        <v>506</v>
      </c>
      <c r="D56" s="66" t="s">
        <v>2020</v>
      </c>
      <c r="E56" s="67" t="s">
        <v>64</v>
      </c>
      <c r="F56" s="48" t="s">
        <v>2021</v>
      </c>
      <c r="G56" s="48" t="s">
        <v>0</v>
      </c>
      <c r="H56" s="54" t="s">
        <v>2019</v>
      </c>
      <c r="I56" s="65">
        <v>189259.11</v>
      </c>
      <c r="J56" s="65">
        <v>136240.69</v>
      </c>
      <c r="K56" s="64">
        <v>44845</v>
      </c>
      <c r="L56" s="49" t="s">
        <v>32</v>
      </c>
      <c r="M56" s="49" t="s">
        <v>33</v>
      </c>
      <c r="N56" s="68" t="s">
        <v>37</v>
      </c>
      <c r="O56" s="69" t="s">
        <v>49</v>
      </c>
      <c r="P56" s="69" t="s">
        <v>39</v>
      </c>
      <c r="Q56" s="61" t="s">
        <v>50</v>
      </c>
      <c r="R56" s="61" t="s">
        <v>2220</v>
      </c>
    </row>
    <row r="57" spans="1:18" ht="48.75" customHeight="1" x14ac:dyDescent="0.15">
      <c r="A57" s="55" t="s">
        <v>285</v>
      </c>
      <c r="B57" s="53" t="s">
        <v>2018</v>
      </c>
      <c r="C57" s="48" t="s">
        <v>506</v>
      </c>
      <c r="D57" s="66" t="s">
        <v>2016</v>
      </c>
      <c r="E57" s="67" t="s">
        <v>64</v>
      </c>
      <c r="F57" s="48" t="s">
        <v>2017</v>
      </c>
      <c r="G57" s="48" t="s">
        <v>0</v>
      </c>
      <c r="H57" s="54" t="s">
        <v>2015</v>
      </c>
      <c r="I57" s="65">
        <v>916785.9</v>
      </c>
      <c r="J57" s="65">
        <v>484595.18</v>
      </c>
      <c r="K57" s="64">
        <v>44845</v>
      </c>
      <c r="L57" s="49" t="s">
        <v>32</v>
      </c>
      <c r="M57" s="49" t="s">
        <v>33</v>
      </c>
      <c r="N57" s="68" t="s">
        <v>37</v>
      </c>
      <c r="O57" s="69" t="s">
        <v>49</v>
      </c>
      <c r="P57" s="69" t="s">
        <v>39</v>
      </c>
      <c r="Q57" s="61" t="s">
        <v>50</v>
      </c>
      <c r="R57" s="61" t="s">
        <v>2221</v>
      </c>
    </row>
    <row r="58" spans="1:18" ht="48.75" customHeight="1" x14ac:dyDescent="0.15">
      <c r="A58" s="55" t="s">
        <v>286</v>
      </c>
      <c r="B58" s="53" t="s">
        <v>2014</v>
      </c>
      <c r="C58" s="48" t="s">
        <v>506</v>
      </c>
      <c r="D58" s="66" t="s">
        <v>2012</v>
      </c>
      <c r="E58" s="67" t="s">
        <v>64</v>
      </c>
      <c r="F58" s="48" t="s">
        <v>2013</v>
      </c>
      <c r="G58" s="48" t="s">
        <v>0</v>
      </c>
      <c r="H58" s="54" t="s">
        <v>2011</v>
      </c>
      <c r="I58" s="65">
        <v>2428571.42</v>
      </c>
      <c r="J58" s="65">
        <v>1350000</v>
      </c>
      <c r="K58" s="64">
        <v>44845</v>
      </c>
      <c r="L58" s="49" t="s">
        <v>32</v>
      </c>
      <c r="M58" s="49" t="s">
        <v>33</v>
      </c>
      <c r="N58" s="68" t="s">
        <v>37</v>
      </c>
      <c r="O58" s="69" t="s">
        <v>49</v>
      </c>
      <c r="P58" s="69" t="s">
        <v>39</v>
      </c>
      <c r="Q58" s="61" t="s">
        <v>50</v>
      </c>
      <c r="R58" s="61" t="s">
        <v>2222</v>
      </c>
    </row>
    <row r="59" spans="1:18" ht="48.75" customHeight="1" x14ac:dyDescent="0.15">
      <c r="A59" s="55" t="s">
        <v>287</v>
      </c>
      <c r="B59" s="53" t="s">
        <v>2010</v>
      </c>
      <c r="C59" s="48" t="s">
        <v>506</v>
      </c>
      <c r="D59" s="66" t="s">
        <v>2007</v>
      </c>
      <c r="E59" s="67" t="s">
        <v>64</v>
      </c>
      <c r="F59" s="48" t="s">
        <v>2009</v>
      </c>
      <c r="G59" s="48" t="s">
        <v>2008</v>
      </c>
      <c r="H59" s="54" t="s">
        <v>2006</v>
      </c>
      <c r="I59" s="65">
        <v>3000000</v>
      </c>
      <c r="J59" s="65">
        <v>2222262.84</v>
      </c>
      <c r="K59" s="64">
        <v>44845</v>
      </c>
      <c r="L59" s="49" t="s">
        <v>32</v>
      </c>
      <c r="M59" s="49" t="s">
        <v>33</v>
      </c>
      <c r="N59" s="68" t="s">
        <v>37</v>
      </c>
      <c r="O59" s="69" t="s">
        <v>49</v>
      </c>
      <c r="P59" s="69" t="s">
        <v>39</v>
      </c>
      <c r="Q59" s="61" t="s">
        <v>50</v>
      </c>
      <c r="R59" s="61" t="s">
        <v>2223</v>
      </c>
    </row>
    <row r="60" spans="1:18" ht="48.75" customHeight="1" x14ac:dyDescent="0.15">
      <c r="A60" s="55" t="s">
        <v>288</v>
      </c>
      <c r="B60" s="53" t="s">
        <v>2005</v>
      </c>
      <c r="C60" s="48" t="s">
        <v>506</v>
      </c>
      <c r="D60" s="66" t="s">
        <v>179</v>
      </c>
      <c r="E60" s="67" t="s">
        <v>64</v>
      </c>
      <c r="F60" s="48" t="s">
        <v>181</v>
      </c>
      <c r="G60" s="48" t="s">
        <v>0</v>
      </c>
      <c r="H60" s="54" t="s">
        <v>2004</v>
      </c>
      <c r="I60" s="65">
        <v>17031690.629999999</v>
      </c>
      <c r="J60" s="65">
        <v>14362054.4</v>
      </c>
      <c r="K60" s="64">
        <v>44845</v>
      </c>
      <c r="L60" s="49" t="s">
        <v>32</v>
      </c>
      <c r="M60" s="49" t="s">
        <v>33</v>
      </c>
      <c r="N60" s="68" t="s">
        <v>37</v>
      </c>
      <c r="O60" s="69" t="s">
        <v>49</v>
      </c>
      <c r="P60" s="69" t="s">
        <v>39</v>
      </c>
      <c r="Q60" s="61" t="s">
        <v>50</v>
      </c>
      <c r="R60" s="61" t="s">
        <v>2224</v>
      </c>
    </row>
    <row r="61" spans="1:18" ht="48.75" customHeight="1" x14ac:dyDescent="0.15">
      <c r="A61" s="55" t="s">
        <v>289</v>
      </c>
      <c r="B61" s="53" t="s">
        <v>2003</v>
      </c>
      <c r="C61" s="48" t="s">
        <v>506</v>
      </c>
      <c r="D61" s="66" t="s">
        <v>179</v>
      </c>
      <c r="E61" s="67" t="s">
        <v>55</v>
      </c>
      <c r="F61" s="48" t="s">
        <v>182</v>
      </c>
      <c r="G61" s="48" t="s">
        <v>0</v>
      </c>
      <c r="H61" s="54" t="s">
        <v>2002</v>
      </c>
      <c r="I61" s="65">
        <v>6870101.9400000004</v>
      </c>
      <c r="J61" s="65">
        <v>2950000</v>
      </c>
      <c r="K61" s="64">
        <v>44845</v>
      </c>
      <c r="L61" s="49" t="s">
        <v>32</v>
      </c>
      <c r="M61" s="49" t="s">
        <v>33</v>
      </c>
      <c r="N61" s="68" t="s">
        <v>37</v>
      </c>
      <c r="O61" s="69" t="s">
        <v>49</v>
      </c>
      <c r="P61" s="69" t="s">
        <v>39</v>
      </c>
      <c r="Q61" s="61" t="s">
        <v>50</v>
      </c>
      <c r="R61" s="61" t="s">
        <v>2225</v>
      </c>
    </row>
    <row r="62" spans="1:18" ht="48.75" customHeight="1" x14ac:dyDescent="0.15">
      <c r="A62" s="55" t="s">
        <v>290</v>
      </c>
      <c r="B62" s="53" t="s">
        <v>2001</v>
      </c>
      <c r="C62" s="48" t="s">
        <v>506</v>
      </c>
      <c r="D62" s="66" t="s">
        <v>58</v>
      </c>
      <c r="E62" s="67" t="s">
        <v>1876</v>
      </c>
      <c r="F62" s="48" t="s">
        <v>2000</v>
      </c>
      <c r="G62" s="48" t="s">
        <v>0</v>
      </c>
      <c r="H62" s="54" t="s">
        <v>1999</v>
      </c>
      <c r="I62" s="65">
        <v>1427767.1</v>
      </c>
      <c r="J62" s="65">
        <v>1142213.68</v>
      </c>
      <c r="K62" s="64">
        <v>44845</v>
      </c>
      <c r="L62" s="49" t="s">
        <v>32</v>
      </c>
      <c r="M62" s="49" t="s">
        <v>33</v>
      </c>
      <c r="N62" s="68" t="s">
        <v>37</v>
      </c>
      <c r="O62" s="69" t="s">
        <v>49</v>
      </c>
      <c r="P62" s="69" t="s">
        <v>39</v>
      </c>
      <c r="Q62" s="61" t="s">
        <v>50</v>
      </c>
      <c r="R62" s="61" t="s">
        <v>2226</v>
      </c>
    </row>
    <row r="63" spans="1:18" ht="48.75" customHeight="1" x14ac:dyDescent="0.15">
      <c r="A63" s="55" t="s">
        <v>291</v>
      </c>
      <c r="B63" s="53" t="s">
        <v>1998</v>
      </c>
      <c r="C63" s="48" t="s">
        <v>506</v>
      </c>
      <c r="D63" s="66" t="s">
        <v>63</v>
      </c>
      <c r="E63" s="67" t="s">
        <v>1996</v>
      </c>
      <c r="F63" s="48" t="s">
        <v>1997</v>
      </c>
      <c r="G63" s="48" t="s">
        <v>0</v>
      </c>
      <c r="H63" s="54" t="s">
        <v>1995</v>
      </c>
      <c r="I63" s="65">
        <v>838828.04</v>
      </c>
      <c r="J63" s="65">
        <v>500000</v>
      </c>
      <c r="K63" s="64">
        <v>44845</v>
      </c>
      <c r="L63" s="49" t="s">
        <v>32</v>
      </c>
      <c r="M63" s="49" t="s">
        <v>33</v>
      </c>
      <c r="N63" s="68" t="s">
        <v>37</v>
      </c>
      <c r="O63" s="69" t="s">
        <v>49</v>
      </c>
      <c r="P63" s="69" t="s">
        <v>39</v>
      </c>
      <c r="Q63" s="61" t="s">
        <v>50</v>
      </c>
      <c r="R63" s="61" t="s">
        <v>2227</v>
      </c>
    </row>
    <row r="64" spans="1:18" ht="48.75" customHeight="1" x14ac:dyDescent="0.15">
      <c r="A64" s="55" t="s">
        <v>292</v>
      </c>
      <c r="B64" s="53" t="s">
        <v>1994</v>
      </c>
      <c r="C64" s="48" t="s">
        <v>506</v>
      </c>
      <c r="D64" s="66" t="s">
        <v>1875</v>
      </c>
      <c r="E64" s="67" t="s">
        <v>1876</v>
      </c>
      <c r="F64" s="48" t="s">
        <v>1877</v>
      </c>
      <c r="G64" s="48" t="s">
        <v>0</v>
      </c>
      <c r="H64" s="54" t="s">
        <v>1993</v>
      </c>
      <c r="I64" s="65">
        <v>620096.29</v>
      </c>
      <c r="J64" s="65">
        <v>398032.29</v>
      </c>
      <c r="K64" s="64">
        <v>44845</v>
      </c>
      <c r="L64" s="49" t="s">
        <v>32</v>
      </c>
      <c r="M64" s="49" t="s">
        <v>33</v>
      </c>
      <c r="N64" s="68" t="s">
        <v>37</v>
      </c>
      <c r="O64" s="69" t="s">
        <v>49</v>
      </c>
      <c r="P64" s="69" t="s">
        <v>39</v>
      </c>
      <c r="Q64" s="61" t="s">
        <v>50</v>
      </c>
      <c r="R64" s="61" t="s">
        <v>2228</v>
      </c>
    </row>
    <row r="65" spans="1:18" ht="48.75" customHeight="1" x14ac:dyDescent="0.15">
      <c r="A65" s="55" t="s">
        <v>293</v>
      </c>
      <c r="B65" s="53" t="s">
        <v>1992</v>
      </c>
      <c r="C65" s="48" t="s">
        <v>506</v>
      </c>
      <c r="D65" s="66" t="s">
        <v>1990</v>
      </c>
      <c r="E65" s="67" t="s">
        <v>61</v>
      </c>
      <c r="F65" s="48" t="s">
        <v>1991</v>
      </c>
      <c r="G65" s="48" t="s">
        <v>0</v>
      </c>
      <c r="H65" s="54" t="s">
        <v>1989</v>
      </c>
      <c r="I65" s="65">
        <v>422702.65</v>
      </c>
      <c r="J65" s="65">
        <v>253618.99</v>
      </c>
      <c r="K65" s="64">
        <v>44845</v>
      </c>
      <c r="L65" s="49" t="s">
        <v>32</v>
      </c>
      <c r="M65" s="49" t="s">
        <v>33</v>
      </c>
      <c r="N65" s="68" t="s">
        <v>35</v>
      </c>
      <c r="O65" s="69" t="s">
        <v>49</v>
      </c>
      <c r="P65" s="69" t="s">
        <v>39</v>
      </c>
      <c r="Q65" s="61" t="s">
        <v>50</v>
      </c>
      <c r="R65" s="61" t="s">
        <v>2229</v>
      </c>
    </row>
    <row r="66" spans="1:18" ht="48.75" customHeight="1" x14ac:dyDescent="0.15">
      <c r="A66" s="55" t="s">
        <v>294</v>
      </c>
      <c r="B66" s="53" t="s">
        <v>1988</v>
      </c>
      <c r="C66" s="48" t="s">
        <v>506</v>
      </c>
      <c r="D66" s="66" t="s">
        <v>92</v>
      </c>
      <c r="E66" s="67" t="s">
        <v>52</v>
      </c>
      <c r="F66" s="48" t="s">
        <v>1987</v>
      </c>
      <c r="G66" s="48" t="s">
        <v>0</v>
      </c>
      <c r="H66" s="54" t="s">
        <v>1986</v>
      </c>
      <c r="I66" s="65">
        <v>1861451.04</v>
      </c>
      <c r="J66" s="65">
        <v>1661969.96</v>
      </c>
      <c r="K66" s="64">
        <v>44845</v>
      </c>
      <c r="L66" s="49" t="s">
        <v>32</v>
      </c>
      <c r="M66" s="49" t="s">
        <v>33</v>
      </c>
      <c r="N66" s="68" t="s">
        <v>35</v>
      </c>
      <c r="O66" s="69" t="s">
        <v>49</v>
      </c>
      <c r="P66" s="69" t="s">
        <v>39</v>
      </c>
      <c r="Q66" s="61" t="s">
        <v>50</v>
      </c>
      <c r="R66" s="61" t="s">
        <v>2230</v>
      </c>
    </row>
    <row r="67" spans="1:18" ht="48.75" customHeight="1" x14ac:dyDescent="0.15">
      <c r="A67" s="55" t="s">
        <v>295</v>
      </c>
      <c r="B67" s="53" t="s">
        <v>1985</v>
      </c>
      <c r="C67" s="48" t="s">
        <v>506</v>
      </c>
      <c r="D67" s="66" t="s">
        <v>1983</v>
      </c>
      <c r="E67" s="67" t="s">
        <v>52</v>
      </c>
      <c r="F67" s="48" t="s">
        <v>1984</v>
      </c>
      <c r="G67" s="48" t="s">
        <v>0</v>
      </c>
      <c r="H67" s="54" t="s">
        <v>1982</v>
      </c>
      <c r="I67" s="65">
        <v>1000000</v>
      </c>
      <c r="J67" s="65">
        <v>258607.15</v>
      </c>
      <c r="K67" s="64">
        <v>44845</v>
      </c>
      <c r="L67" s="49" t="s">
        <v>32</v>
      </c>
      <c r="M67" s="49" t="s">
        <v>33</v>
      </c>
      <c r="N67" s="68" t="s">
        <v>37</v>
      </c>
      <c r="O67" s="69" t="s">
        <v>49</v>
      </c>
      <c r="P67" s="69" t="s">
        <v>39</v>
      </c>
      <c r="Q67" s="61" t="s">
        <v>50</v>
      </c>
      <c r="R67" s="61" t="s">
        <v>2231</v>
      </c>
    </row>
    <row r="68" spans="1:18" ht="48.75" customHeight="1" x14ac:dyDescent="0.15">
      <c r="A68" s="55" t="s">
        <v>296</v>
      </c>
      <c r="B68" s="53" t="s">
        <v>1981</v>
      </c>
      <c r="C68" s="48" t="s">
        <v>506</v>
      </c>
      <c r="D68" s="66" t="s">
        <v>1979</v>
      </c>
      <c r="E68" s="67" t="s">
        <v>59</v>
      </c>
      <c r="F68" s="48" t="s">
        <v>1980</v>
      </c>
      <c r="G68" s="48" t="s">
        <v>0</v>
      </c>
      <c r="H68" s="54" t="s">
        <v>1978</v>
      </c>
      <c r="I68" s="65">
        <v>189417.29</v>
      </c>
      <c r="J68" s="65">
        <v>119942.1</v>
      </c>
      <c r="K68" s="64">
        <v>44845</v>
      </c>
      <c r="L68" s="49" t="s">
        <v>32</v>
      </c>
      <c r="M68" s="49" t="s">
        <v>33</v>
      </c>
      <c r="N68" s="68" t="s">
        <v>37</v>
      </c>
      <c r="O68" s="69" t="s">
        <v>49</v>
      </c>
      <c r="P68" s="69" t="s">
        <v>39</v>
      </c>
      <c r="Q68" s="61" t="s">
        <v>50</v>
      </c>
      <c r="R68" s="61" t="s">
        <v>2232</v>
      </c>
    </row>
    <row r="69" spans="1:18" ht="48.75" customHeight="1" x14ac:dyDescent="0.15">
      <c r="A69" s="55" t="s">
        <v>297</v>
      </c>
      <c r="B69" s="53" t="s">
        <v>1977</v>
      </c>
      <c r="C69" s="48" t="s">
        <v>506</v>
      </c>
      <c r="D69" s="66" t="s">
        <v>649</v>
      </c>
      <c r="E69" s="67" t="s">
        <v>59</v>
      </c>
      <c r="F69" s="48" t="s">
        <v>1976</v>
      </c>
      <c r="G69" s="48" t="s">
        <v>0</v>
      </c>
      <c r="H69" s="54" t="s">
        <v>1975</v>
      </c>
      <c r="I69" s="65">
        <v>596382.85</v>
      </c>
      <c r="J69" s="65">
        <v>240618.48</v>
      </c>
      <c r="K69" s="64">
        <v>44845</v>
      </c>
      <c r="L69" s="49" t="s">
        <v>32</v>
      </c>
      <c r="M69" s="49" t="s">
        <v>33</v>
      </c>
      <c r="N69" s="68" t="s">
        <v>37</v>
      </c>
      <c r="O69" s="69" t="s">
        <v>49</v>
      </c>
      <c r="P69" s="69" t="s">
        <v>39</v>
      </c>
      <c r="Q69" s="61" t="s">
        <v>50</v>
      </c>
      <c r="R69" s="61" t="s">
        <v>2233</v>
      </c>
    </row>
    <row r="70" spans="1:18" ht="48.75" customHeight="1" x14ac:dyDescent="0.15">
      <c r="A70" s="55" t="s">
        <v>298</v>
      </c>
      <c r="B70" s="53" t="s">
        <v>1974</v>
      </c>
      <c r="C70" s="48" t="s">
        <v>506</v>
      </c>
      <c r="D70" s="66" t="s">
        <v>1961</v>
      </c>
      <c r="E70" s="67" t="s">
        <v>53</v>
      </c>
      <c r="F70" s="48" t="s">
        <v>1973</v>
      </c>
      <c r="G70" s="48" t="s">
        <v>0</v>
      </c>
      <c r="H70" s="54" t="s">
        <v>1972</v>
      </c>
      <c r="I70" s="65">
        <v>279912.32000000001</v>
      </c>
      <c r="J70" s="65">
        <v>100000</v>
      </c>
      <c r="K70" s="64">
        <v>44845</v>
      </c>
      <c r="L70" s="49" t="s">
        <v>32</v>
      </c>
      <c r="M70" s="49" t="s">
        <v>33</v>
      </c>
      <c r="N70" s="68" t="s">
        <v>35</v>
      </c>
      <c r="O70" s="69" t="s">
        <v>49</v>
      </c>
      <c r="P70" s="69" t="s">
        <v>39</v>
      </c>
      <c r="Q70" s="61" t="s">
        <v>50</v>
      </c>
      <c r="R70" s="61" t="s">
        <v>2234</v>
      </c>
    </row>
    <row r="71" spans="1:18" ht="48.75" customHeight="1" x14ac:dyDescent="0.15">
      <c r="A71" s="55" t="s">
        <v>299</v>
      </c>
      <c r="B71" s="53" t="s">
        <v>1971</v>
      </c>
      <c r="C71" s="48" t="s">
        <v>506</v>
      </c>
      <c r="D71" s="66" t="s">
        <v>1969</v>
      </c>
      <c r="E71" s="67" t="s">
        <v>64</v>
      </c>
      <c r="F71" s="48" t="s">
        <v>1970</v>
      </c>
      <c r="G71" s="48" t="s">
        <v>0</v>
      </c>
      <c r="H71" s="54" t="s">
        <v>1968</v>
      </c>
      <c r="I71" s="65">
        <v>1400000</v>
      </c>
      <c r="J71" s="65">
        <v>1341003.3</v>
      </c>
      <c r="K71" s="64">
        <v>44845</v>
      </c>
      <c r="L71" s="49" t="s">
        <v>32</v>
      </c>
      <c r="M71" s="49" t="s">
        <v>33</v>
      </c>
      <c r="N71" s="68" t="s">
        <v>37</v>
      </c>
      <c r="O71" s="69" t="s">
        <v>49</v>
      </c>
      <c r="P71" s="69" t="s">
        <v>39</v>
      </c>
      <c r="Q71" s="61" t="s">
        <v>50</v>
      </c>
      <c r="R71" s="61" t="s">
        <v>2235</v>
      </c>
    </row>
    <row r="72" spans="1:18" ht="48.75" customHeight="1" x14ac:dyDescent="0.15">
      <c r="A72" s="55" t="s">
        <v>300</v>
      </c>
      <c r="B72" s="53" t="s">
        <v>1967</v>
      </c>
      <c r="C72" s="48" t="s">
        <v>506</v>
      </c>
      <c r="D72" s="66" t="s">
        <v>1965</v>
      </c>
      <c r="E72" s="67" t="s">
        <v>64</v>
      </c>
      <c r="F72" s="48" t="s">
        <v>1966</v>
      </c>
      <c r="G72" s="48" t="s">
        <v>0</v>
      </c>
      <c r="H72" s="54" t="s">
        <v>1964</v>
      </c>
      <c r="I72" s="65">
        <v>135121.16</v>
      </c>
      <c r="J72" s="65">
        <v>42758.86</v>
      </c>
      <c r="K72" s="64">
        <v>44845</v>
      </c>
      <c r="L72" s="49" t="s">
        <v>32</v>
      </c>
      <c r="M72" s="49" t="s">
        <v>33</v>
      </c>
      <c r="N72" s="68" t="s">
        <v>37</v>
      </c>
      <c r="O72" s="69" t="s">
        <v>49</v>
      </c>
      <c r="P72" s="69" t="s">
        <v>39</v>
      </c>
      <c r="Q72" s="61" t="s">
        <v>50</v>
      </c>
      <c r="R72" s="61" t="s">
        <v>2236</v>
      </c>
    </row>
    <row r="73" spans="1:18" ht="48.75" customHeight="1" x14ac:dyDescent="0.15">
      <c r="A73" s="55" t="s">
        <v>301</v>
      </c>
      <c r="B73" s="53" t="s">
        <v>1963</v>
      </c>
      <c r="C73" s="48" t="s">
        <v>506</v>
      </c>
      <c r="D73" s="66" t="s">
        <v>1961</v>
      </c>
      <c r="E73" s="67" t="s">
        <v>1903</v>
      </c>
      <c r="F73" s="48" t="s">
        <v>1962</v>
      </c>
      <c r="G73" s="48" t="s">
        <v>0</v>
      </c>
      <c r="H73" s="54" t="s">
        <v>1960</v>
      </c>
      <c r="I73" s="65">
        <v>42858</v>
      </c>
      <c r="J73" s="65">
        <v>30000</v>
      </c>
      <c r="K73" s="64">
        <v>44845</v>
      </c>
      <c r="L73" s="49" t="s">
        <v>32</v>
      </c>
      <c r="M73" s="49" t="s">
        <v>33</v>
      </c>
      <c r="N73" s="68" t="s">
        <v>37</v>
      </c>
      <c r="O73" s="69" t="s">
        <v>49</v>
      </c>
      <c r="P73" s="69" t="s">
        <v>39</v>
      </c>
      <c r="Q73" s="61" t="s">
        <v>50</v>
      </c>
      <c r="R73" s="61" t="s">
        <v>2237</v>
      </c>
    </row>
    <row r="74" spans="1:18" ht="48.75" customHeight="1" x14ac:dyDescent="0.15">
      <c r="A74" s="55" t="s">
        <v>302</v>
      </c>
      <c r="B74" s="53" t="s">
        <v>1959</v>
      </c>
      <c r="C74" s="48" t="s">
        <v>506</v>
      </c>
      <c r="D74" s="66" t="s">
        <v>1875</v>
      </c>
      <c r="E74" s="67" t="s">
        <v>61</v>
      </c>
      <c r="F74" s="48" t="s">
        <v>1958</v>
      </c>
      <c r="G74" s="48" t="s">
        <v>0</v>
      </c>
      <c r="H74" s="54" t="s">
        <v>1957</v>
      </c>
      <c r="I74" s="65">
        <v>1496117.68</v>
      </c>
      <c r="J74" s="65">
        <v>1207853.03</v>
      </c>
      <c r="K74" s="64">
        <v>44845</v>
      </c>
      <c r="L74" s="49" t="s">
        <v>32</v>
      </c>
      <c r="M74" s="49" t="s">
        <v>33</v>
      </c>
      <c r="N74" s="68" t="s">
        <v>35</v>
      </c>
      <c r="O74" s="69" t="s">
        <v>49</v>
      </c>
      <c r="P74" s="69" t="s">
        <v>39</v>
      </c>
      <c r="Q74" s="61" t="s">
        <v>50</v>
      </c>
      <c r="R74" s="61" t="s">
        <v>2238</v>
      </c>
    </row>
    <row r="75" spans="1:18" ht="48.75" customHeight="1" x14ac:dyDescent="0.15">
      <c r="A75" s="55" t="s">
        <v>303</v>
      </c>
      <c r="B75" s="53" t="s">
        <v>1956</v>
      </c>
      <c r="C75" s="48" t="s">
        <v>506</v>
      </c>
      <c r="D75" s="66" t="s">
        <v>1954</v>
      </c>
      <c r="E75" s="67" t="s">
        <v>66</v>
      </c>
      <c r="F75" s="48" t="s">
        <v>1955</v>
      </c>
      <c r="G75" s="48" t="s">
        <v>0</v>
      </c>
      <c r="H75" s="54" t="s">
        <v>1953</v>
      </c>
      <c r="I75" s="65">
        <v>500000</v>
      </c>
      <c r="J75" s="65">
        <v>500000</v>
      </c>
      <c r="K75" s="64">
        <v>44845</v>
      </c>
      <c r="L75" s="49" t="s">
        <v>32</v>
      </c>
      <c r="M75" s="49" t="s">
        <v>33</v>
      </c>
      <c r="N75" s="68" t="s">
        <v>37</v>
      </c>
      <c r="O75" s="69" t="s">
        <v>49</v>
      </c>
      <c r="P75" s="69" t="s">
        <v>39</v>
      </c>
      <c r="Q75" s="61" t="s">
        <v>50</v>
      </c>
      <c r="R75" s="61" t="s">
        <v>2239</v>
      </c>
    </row>
    <row r="76" spans="1:18" ht="48.75" customHeight="1" x14ac:dyDescent="0.15">
      <c r="A76" s="55" t="s">
        <v>304</v>
      </c>
      <c r="B76" s="53" t="s">
        <v>1952</v>
      </c>
      <c r="C76" s="48" t="s">
        <v>506</v>
      </c>
      <c r="D76" s="66" t="s">
        <v>1907</v>
      </c>
      <c r="E76" s="67" t="s">
        <v>67</v>
      </c>
      <c r="F76" s="48" t="s">
        <v>1951</v>
      </c>
      <c r="G76" s="48" t="s">
        <v>0</v>
      </c>
      <c r="H76" s="54" t="s">
        <v>1950</v>
      </c>
      <c r="I76" s="65">
        <v>2400000</v>
      </c>
      <c r="J76" s="65">
        <v>1540000</v>
      </c>
      <c r="K76" s="64">
        <v>44845</v>
      </c>
      <c r="L76" s="49" t="s">
        <v>32</v>
      </c>
      <c r="M76" s="49" t="s">
        <v>33</v>
      </c>
      <c r="N76" s="68" t="s">
        <v>37</v>
      </c>
      <c r="O76" s="69" t="s">
        <v>49</v>
      </c>
      <c r="P76" s="69" t="s">
        <v>39</v>
      </c>
      <c r="Q76" s="61" t="s">
        <v>50</v>
      </c>
      <c r="R76" s="61" t="s">
        <v>2240</v>
      </c>
    </row>
    <row r="77" spans="1:18" ht="48.75" customHeight="1" x14ac:dyDescent="0.15">
      <c r="A77" s="55" t="s">
        <v>305</v>
      </c>
      <c r="B77" s="53" t="s">
        <v>1949</v>
      </c>
      <c r="C77" s="48" t="s">
        <v>506</v>
      </c>
      <c r="D77" s="66" t="s">
        <v>1947</v>
      </c>
      <c r="E77" s="67" t="s">
        <v>53</v>
      </c>
      <c r="F77" s="48" t="s">
        <v>1948</v>
      </c>
      <c r="G77" s="48" t="s">
        <v>0</v>
      </c>
      <c r="H77" s="54" t="s">
        <v>1946</v>
      </c>
      <c r="I77" s="65">
        <v>281358.57</v>
      </c>
      <c r="J77" s="65">
        <v>196951</v>
      </c>
      <c r="K77" s="64">
        <v>44845</v>
      </c>
      <c r="L77" s="49" t="s">
        <v>32</v>
      </c>
      <c r="M77" s="49" t="s">
        <v>33</v>
      </c>
      <c r="N77" s="68" t="s">
        <v>37</v>
      </c>
      <c r="O77" s="69" t="s">
        <v>49</v>
      </c>
      <c r="P77" s="69" t="s">
        <v>39</v>
      </c>
      <c r="Q77" s="61" t="s">
        <v>50</v>
      </c>
      <c r="R77" s="61" t="s">
        <v>2241</v>
      </c>
    </row>
    <row r="78" spans="1:18" ht="48.75" customHeight="1" x14ac:dyDescent="0.15">
      <c r="A78" s="55" t="s">
        <v>306</v>
      </c>
      <c r="B78" s="53" t="s">
        <v>1945</v>
      </c>
      <c r="C78" s="48" t="s">
        <v>506</v>
      </c>
      <c r="D78" s="66" t="s">
        <v>108</v>
      </c>
      <c r="E78" s="67" t="s">
        <v>53</v>
      </c>
      <c r="F78" s="48" t="s">
        <v>1944</v>
      </c>
      <c r="G78" s="48" t="s">
        <v>1943</v>
      </c>
      <c r="H78" s="54" t="s">
        <v>1942</v>
      </c>
      <c r="I78" s="65">
        <v>102870</v>
      </c>
      <c r="J78" s="65">
        <v>72008.77</v>
      </c>
      <c r="K78" s="64">
        <v>44845</v>
      </c>
      <c r="L78" s="49" t="s">
        <v>32</v>
      </c>
      <c r="M78" s="49" t="s">
        <v>33</v>
      </c>
      <c r="N78" s="68" t="s">
        <v>37</v>
      </c>
      <c r="O78" s="69" t="s">
        <v>49</v>
      </c>
      <c r="P78" s="69" t="s">
        <v>39</v>
      </c>
      <c r="Q78" s="61" t="s">
        <v>50</v>
      </c>
      <c r="R78" s="61" t="s">
        <v>2242</v>
      </c>
    </row>
    <row r="79" spans="1:18" ht="48.75" customHeight="1" x14ac:dyDescent="0.15">
      <c r="A79" s="55" t="s">
        <v>307</v>
      </c>
      <c r="B79" s="53" t="s">
        <v>1941</v>
      </c>
      <c r="C79" s="48" t="s">
        <v>506</v>
      </c>
      <c r="D79" s="66" t="s">
        <v>116</v>
      </c>
      <c r="E79" s="67" t="s">
        <v>53</v>
      </c>
      <c r="F79" s="48" t="s">
        <v>1940</v>
      </c>
      <c r="G79" s="48" t="s">
        <v>0</v>
      </c>
      <c r="H79" s="54" t="s">
        <v>1939</v>
      </c>
      <c r="I79" s="65">
        <v>1035476.59</v>
      </c>
      <c r="J79" s="65">
        <v>724833.61</v>
      </c>
      <c r="K79" s="64">
        <v>44845</v>
      </c>
      <c r="L79" s="49" t="s">
        <v>32</v>
      </c>
      <c r="M79" s="49" t="s">
        <v>33</v>
      </c>
      <c r="N79" s="68" t="s">
        <v>37</v>
      </c>
      <c r="O79" s="69" t="s">
        <v>49</v>
      </c>
      <c r="P79" s="69" t="s">
        <v>39</v>
      </c>
      <c r="Q79" s="61" t="s">
        <v>50</v>
      </c>
      <c r="R79" s="61" t="s">
        <v>2243</v>
      </c>
    </row>
    <row r="80" spans="1:18" ht="48.75" customHeight="1" x14ac:dyDescent="0.15">
      <c r="A80" s="55" t="s">
        <v>308</v>
      </c>
      <c r="B80" s="53" t="s">
        <v>1938</v>
      </c>
      <c r="C80" s="48" t="s">
        <v>506</v>
      </c>
      <c r="D80" s="66" t="s">
        <v>1936</v>
      </c>
      <c r="E80" s="67" t="s">
        <v>53</v>
      </c>
      <c r="F80" s="48" t="s">
        <v>1937</v>
      </c>
      <c r="G80" s="48" t="s">
        <v>0</v>
      </c>
      <c r="H80" s="54" t="s">
        <v>1935</v>
      </c>
      <c r="I80" s="65">
        <v>278075.71000000002</v>
      </c>
      <c r="J80" s="65">
        <v>278075.71000000002</v>
      </c>
      <c r="K80" s="64">
        <v>44845</v>
      </c>
      <c r="L80" s="49" t="s">
        <v>32</v>
      </c>
      <c r="M80" s="49" t="s">
        <v>33</v>
      </c>
      <c r="N80" s="68" t="s">
        <v>37</v>
      </c>
      <c r="O80" s="69" t="s">
        <v>49</v>
      </c>
      <c r="P80" s="69" t="s">
        <v>39</v>
      </c>
      <c r="Q80" s="61" t="s">
        <v>50</v>
      </c>
      <c r="R80" s="61" t="s">
        <v>2244</v>
      </c>
    </row>
    <row r="81" spans="1:18" ht="48.75" customHeight="1" x14ac:dyDescent="0.15">
      <c r="A81" s="55" t="s">
        <v>309</v>
      </c>
      <c r="B81" s="53" t="s">
        <v>1934</v>
      </c>
      <c r="C81" s="48" t="s">
        <v>506</v>
      </c>
      <c r="D81" s="66" t="s">
        <v>1875</v>
      </c>
      <c r="E81" s="67" t="s">
        <v>53</v>
      </c>
      <c r="F81" s="48" t="s">
        <v>1933</v>
      </c>
      <c r="G81" s="48" t="s">
        <v>0</v>
      </c>
      <c r="H81" s="54" t="s">
        <v>1932</v>
      </c>
      <c r="I81" s="65">
        <v>146581</v>
      </c>
      <c r="J81" s="65">
        <v>146580.18</v>
      </c>
      <c r="K81" s="64">
        <v>44845</v>
      </c>
      <c r="L81" s="49" t="s">
        <v>32</v>
      </c>
      <c r="M81" s="49" t="s">
        <v>33</v>
      </c>
      <c r="N81" s="68" t="s">
        <v>37</v>
      </c>
      <c r="O81" s="69" t="s">
        <v>49</v>
      </c>
      <c r="P81" s="69" t="s">
        <v>39</v>
      </c>
      <c r="Q81" s="61" t="s">
        <v>50</v>
      </c>
      <c r="R81" s="61" t="s">
        <v>2245</v>
      </c>
    </row>
    <row r="82" spans="1:18" ht="48.75" customHeight="1" x14ac:dyDescent="0.15">
      <c r="A82" s="55" t="s">
        <v>310</v>
      </c>
      <c r="B82" s="53" t="s">
        <v>1931</v>
      </c>
      <c r="C82" s="48" t="s">
        <v>506</v>
      </c>
      <c r="D82" s="66" t="s">
        <v>1902</v>
      </c>
      <c r="E82" s="67" t="s">
        <v>53</v>
      </c>
      <c r="F82" s="48" t="s">
        <v>1930</v>
      </c>
      <c r="G82" s="48" t="s">
        <v>0</v>
      </c>
      <c r="H82" s="54" t="s">
        <v>1929</v>
      </c>
      <c r="I82" s="65">
        <v>216000</v>
      </c>
      <c r="J82" s="65">
        <v>175424.17</v>
      </c>
      <c r="K82" s="64">
        <v>44845</v>
      </c>
      <c r="L82" s="49" t="s">
        <v>32</v>
      </c>
      <c r="M82" s="49" t="s">
        <v>33</v>
      </c>
      <c r="N82" s="68" t="s">
        <v>37</v>
      </c>
      <c r="O82" s="69" t="s">
        <v>49</v>
      </c>
      <c r="P82" s="69" t="s">
        <v>39</v>
      </c>
      <c r="Q82" s="61" t="s">
        <v>50</v>
      </c>
      <c r="R82" s="61" t="s">
        <v>2246</v>
      </c>
    </row>
    <row r="83" spans="1:18" ht="48.75" customHeight="1" x14ac:dyDescent="0.15">
      <c r="A83" s="55" t="s">
        <v>311</v>
      </c>
      <c r="B83" s="53" t="s">
        <v>1928</v>
      </c>
      <c r="C83" s="48" t="s">
        <v>506</v>
      </c>
      <c r="D83" s="66" t="s">
        <v>1875</v>
      </c>
      <c r="E83" s="67" t="s">
        <v>53</v>
      </c>
      <c r="F83" s="48" t="s">
        <v>1927</v>
      </c>
      <c r="G83" s="48" t="s">
        <v>0</v>
      </c>
      <c r="H83" s="54" t="s">
        <v>1926</v>
      </c>
      <c r="I83" s="65">
        <v>139327</v>
      </c>
      <c r="J83" s="65">
        <v>139326.26999999999</v>
      </c>
      <c r="K83" s="64">
        <v>44845</v>
      </c>
      <c r="L83" s="49" t="s">
        <v>32</v>
      </c>
      <c r="M83" s="49" t="s">
        <v>33</v>
      </c>
      <c r="N83" s="68" t="s">
        <v>35</v>
      </c>
      <c r="O83" s="69" t="s">
        <v>49</v>
      </c>
      <c r="P83" s="69" t="s">
        <v>39</v>
      </c>
      <c r="Q83" s="61" t="s">
        <v>50</v>
      </c>
      <c r="R83" s="61" t="s">
        <v>2247</v>
      </c>
    </row>
    <row r="84" spans="1:18" ht="48.75" customHeight="1" x14ac:dyDescent="0.15">
      <c r="A84" s="55" t="s">
        <v>312</v>
      </c>
      <c r="B84" s="53" t="s">
        <v>1925</v>
      </c>
      <c r="C84" s="48" t="s">
        <v>506</v>
      </c>
      <c r="D84" s="66" t="s">
        <v>1875</v>
      </c>
      <c r="E84" s="67" t="s">
        <v>66</v>
      </c>
      <c r="F84" s="48" t="s">
        <v>1924</v>
      </c>
      <c r="G84" s="48" t="s">
        <v>0</v>
      </c>
      <c r="H84" s="54" t="s">
        <v>1923</v>
      </c>
      <c r="I84" s="65">
        <v>1100000</v>
      </c>
      <c r="J84" s="65">
        <v>398309.36</v>
      </c>
      <c r="K84" s="64">
        <v>44845</v>
      </c>
      <c r="L84" s="49" t="s">
        <v>32</v>
      </c>
      <c r="M84" s="49" t="s">
        <v>33</v>
      </c>
      <c r="N84" s="68" t="s">
        <v>35</v>
      </c>
      <c r="O84" s="69" t="s">
        <v>49</v>
      </c>
      <c r="P84" s="69" t="s">
        <v>39</v>
      </c>
      <c r="Q84" s="61" t="s">
        <v>50</v>
      </c>
      <c r="R84" s="61" t="s">
        <v>2248</v>
      </c>
    </row>
    <row r="85" spans="1:18" ht="48.75" customHeight="1" x14ac:dyDescent="0.15">
      <c r="A85" s="55" t="s">
        <v>313</v>
      </c>
      <c r="B85" s="53" t="s">
        <v>1922</v>
      </c>
      <c r="C85" s="48" t="s">
        <v>506</v>
      </c>
      <c r="D85" s="66" t="s">
        <v>51</v>
      </c>
      <c r="E85" s="67" t="s">
        <v>61</v>
      </c>
      <c r="F85" s="48" t="s">
        <v>1921</v>
      </c>
      <c r="G85" s="48" t="s">
        <v>0</v>
      </c>
      <c r="H85" s="54" t="s">
        <v>1920</v>
      </c>
      <c r="I85" s="65">
        <v>685039.61</v>
      </c>
      <c r="J85" s="65">
        <v>685039.61</v>
      </c>
      <c r="K85" s="64">
        <v>44845</v>
      </c>
      <c r="L85" s="49" t="s">
        <v>32</v>
      </c>
      <c r="M85" s="49" t="s">
        <v>33</v>
      </c>
      <c r="N85" s="68" t="s">
        <v>37</v>
      </c>
      <c r="O85" s="69" t="s">
        <v>49</v>
      </c>
      <c r="P85" s="69" t="s">
        <v>39</v>
      </c>
      <c r="Q85" s="61" t="s">
        <v>50</v>
      </c>
      <c r="R85" s="61" t="s">
        <v>2249</v>
      </c>
    </row>
    <row r="86" spans="1:18" ht="48.75" customHeight="1" x14ac:dyDescent="0.15">
      <c r="A86" s="55" t="s">
        <v>314</v>
      </c>
      <c r="B86" s="53" t="s">
        <v>1919</v>
      </c>
      <c r="C86" s="48" t="s">
        <v>506</v>
      </c>
      <c r="D86" s="66" t="s">
        <v>649</v>
      </c>
      <c r="E86" s="67" t="s">
        <v>61</v>
      </c>
      <c r="F86" s="48" t="s">
        <v>1918</v>
      </c>
      <c r="G86" s="48" t="s">
        <v>1917</v>
      </c>
      <c r="H86" s="54" t="s">
        <v>1916</v>
      </c>
      <c r="I86" s="65">
        <v>465492.99</v>
      </c>
      <c r="J86" s="65">
        <v>372394.39</v>
      </c>
      <c r="K86" s="64">
        <v>44845</v>
      </c>
      <c r="L86" s="49" t="s">
        <v>32</v>
      </c>
      <c r="M86" s="49" t="s">
        <v>33</v>
      </c>
      <c r="N86" s="68" t="s">
        <v>37</v>
      </c>
      <c r="O86" s="69" t="s">
        <v>49</v>
      </c>
      <c r="P86" s="69" t="s">
        <v>39</v>
      </c>
      <c r="Q86" s="61" t="s">
        <v>50</v>
      </c>
      <c r="R86" s="61" t="s">
        <v>2250</v>
      </c>
    </row>
    <row r="87" spans="1:18" ht="48.75" customHeight="1" x14ac:dyDescent="0.15">
      <c r="A87" s="55" t="s">
        <v>315</v>
      </c>
      <c r="B87" s="53" t="s">
        <v>1915</v>
      </c>
      <c r="C87" s="48" t="s">
        <v>506</v>
      </c>
      <c r="D87" s="66" t="s">
        <v>170</v>
      </c>
      <c r="E87" s="67" t="s">
        <v>61</v>
      </c>
      <c r="F87" s="48" t="s">
        <v>1914</v>
      </c>
      <c r="G87" s="48" t="s">
        <v>0</v>
      </c>
      <c r="H87" s="54" t="s">
        <v>1913</v>
      </c>
      <c r="I87" s="65">
        <v>306207.28000000003</v>
      </c>
      <c r="J87" s="65">
        <v>214345.1</v>
      </c>
      <c r="K87" s="64">
        <v>44845</v>
      </c>
      <c r="L87" s="49" t="s">
        <v>32</v>
      </c>
      <c r="M87" s="49" t="s">
        <v>33</v>
      </c>
      <c r="N87" s="68" t="s">
        <v>37</v>
      </c>
      <c r="O87" s="69" t="s">
        <v>49</v>
      </c>
      <c r="P87" s="69" t="s">
        <v>39</v>
      </c>
      <c r="Q87" s="61" t="s">
        <v>50</v>
      </c>
      <c r="R87" s="61" t="s">
        <v>2251</v>
      </c>
    </row>
    <row r="88" spans="1:18" ht="48.75" customHeight="1" x14ac:dyDescent="0.15">
      <c r="A88" s="55" t="s">
        <v>316</v>
      </c>
      <c r="B88" s="53" t="s">
        <v>1912</v>
      </c>
      <c r="C88" s="48" t="s">
        <v>506</v>
      </c>
      <c r="D88" s="66" t="s">
        <v>1880</v>
      </c>
      <c r="E88" s="67" t="s">
        <v>64</v>
      </c>
      <c r="F88" s="48" t="s">
        <v>1911</v>
      </c>
      <c r="G88" s="48" t="s">
        <v>0</v>
      </c>
      <c r="H88" s="54" t="s">
        <v>1910</v>
      </c>
      <c r="I88" s="65">
        <v>1421673.76</v>
      </c>
      <c r="J88" s="65">
        <v>503071.42</v>
      </c>
      <c r="K88" s="64">
        <v>44845</v>
      </c>
      <c r="L88" s="49" t="s">
        <v>32</v>
      </c>
      <c r="M88" s="49" t="s">
        <v>33</v>
      </c>
      <c r="N88" s="68" t="s">
        <v>37</v>
      </c>
      <c r="O88" s="69" t="s">
        <v>49</v>
      </c>
      <c r="P88" s="69" t="s">
        <v>39</v>
      </c>
      <c r="Q88" s="61" t="s">
        <v>50</v>
      </c>
      <c r="R88" s="61" t="s">
        <v>2252</v>
      </c>
    </row>
    <row r="89" spans="1:18" ht="48.75" customHeight="1" x14ac:dyDescent="0.15">
      <c r="A89" s="55" t="s">
        <v>317</v>
      </c>
      <c r="B89" s="53" t="s">
        <v>1909</v>
      </c>
      <c r="C89" s="48" t="s">
        <v>506</v>
      </c>
      <c r="D89" s="66" t="s">
        <v>1907</v>
      </c>
      <c r="E89" s="67" t="s">
        <v>1903</v>
      </c>
      <c r="F89" s="48" t="s">
        <v>1908</v>
      </c>
      <c r="G89" s="48" t="s">
        <v>0</v>
      </c>
      <c r="H89" s="54" t="s">
        <v>1906</v>
      </c>
      <c r="I89" s="65">
        <v>1185714.28</v>
      </c>
      <c r="J89" s="65">
        <v>830000</v>
      </c>
      <c r="K89" s="64">
        <v>44845</v>
      </c>
      <c r="L89" s="49" t="s">
        <v>32</v>
      </c>
      <c r="M89" s="49" t="s">
        <v>33</v>
      </c>
      <c r="N89" s="68" t="s">
        <v>35</v>
      </c>
      <c r="O89" s="69" t="s">
        <v>49</v>
      </c>
      <c r="P89" s="69" t="s">
        <v>39</v>
      </c>
      <c r="Q89" s="61" t="s">
        <v>50</v>
      </c>
      <c r="R89" s="61" t="s">
        <v>2253</v>
      </c>
    </row>
    <row r="90" spans="1:18" ht="48.75" customHeight="1" x14ac:dyDescent="0.15">
      <c r="A90" s="55" t="s">
        <v>318</v>
      </c>
      <c r="B90" s="53" t="s">
        <v>1905</v>
      </c>
      <c r="C90" s="48" t="s">
        <v>506</v>
      </c>
      <c r="D90" s="66" t="s">
        <v>1902</v>
      </c>
      <c r="E90" s="67" t="s">
        <v>1903</v>
      </c>
      <c r="F90" s="48" t="s">
        <v>1904</v>
      </c>
      <c r="G90" s="48" t="s">
        <v>0</v>
      </c>
      <c r="H90" s="54" t="s">
        <v>1901</v>
      </c>
      <c r="I90" s="65">
        <v>71619.509999999995</v>
      </c>
      <c r="J90" s="65">
        <v>56000</v>
      </c>
      <c r="K90" s="64">
        <v>44845</v>
      </c>
      <c r="L90" s="49" t="s">
        <v>32</v>
      </c>
      <c r="M90" s="49" t="s">
        <v>33</v>
      </c>
      <c r="N90" s="68" t="s">
        <v>37</v>
      </c>
      <c r="O90" s="69" t="s">
        <v>49</v>
      </c>
      <c r="P90" s="69" t="s">
        <v>39</v>
      </c>
      <c r="Q90" s="61" t="s">
        <v>50</v>
      </c>
      <c r="R90" s="61" t="s">
        <v>2254</v>
      </c>
    </row>
    <row r="91" spans="1:18" ht="48.75" customHeight="1" x14ac:dyDescent="0.15">
      <c r="A91" s="55" t="s">
        <v>319</v>
      </c>
      <c r="B91" s="53" t="s">
        <v>1900</v>
      </c>
      <c r="C91" s="48" t="s">
        <v>506</v>
      </c>
      <c r="D91" s="66" t="s">
        <v>1831</v>
      </c>
      <c r="E91" s="67" t="s">
        <v>61</v>
      </c>
      <c r="F91" s="48" t="s">
        <v>1899</v>
      </c>
      <c r="G91" s="48" t="s">
        <v>0</v>
      </c>
      <c r="H91" s="54" t="s">
        <v>1898</v>
      </c>
      <c r="I91" s="65">
        <v>191256.21</v>
      </c>
      <c r="J91" s="65">
        <v>133879.35</v>
      </c>
      <c r="K91" s="64">
        <v>44845</v>
      </c>
      <c r="L91" s="49" t="s">
        <v>32</v>
      </c>
      <c r="M91" s="49" t="s">
        <v>33</v>
      </c>
      <c r="N91" s="68" t="s">
        <v>37</v>
      </c>
      <c r="O91" s="69" t="s">
        <v>49</v>
      </c>
      <c r="P91" s="69" t="s">
        <v>39</v>
      </c>
      <c r="Q91" s="61" t="s">
        <v>50</v>
      </c>
      <c r="R91" s="61" t="s">
        <v>2255</v>
      </c>
    </row>
    <row r="92" spans="1:18" ht="48.75" customHeight="1" x14ac:dyDescent="0.15">
      <c r="A92" s="55" t="s">
        <v>320</v>
      </c>
      <c r="B92" s="53" t="s">
        <v>1897</v>
      </c>
      <c r="C92" s="48" t="s">
        <v>506</v>
      </c>
      <c r="D92" s="66" t="s">
        <v>1875</v>
      </c>
      <c r="E92" s="67" t="s">
        <v>59</v>
      </c>
      <c r="F92" s="48" t="s">
        <v>1896</v>
      </c>
      <c r="G92" s="48" t="s">
        <v>0</v>
      </c>
      <c r="H92" s="54" t="s">
        <v>1895</v>
      </c>
      <c r="I92" s="65">
        <v>1000000</v>
      </c>
      <c r="J92" s="65">
        <v>76236.2</v>
      </c>
      <c r="K92" s="64">
        <v>44845</v>
      </c>
      <c r="L92" s="49" t="s">
        <v>32</v>
      </c>
      <c r="M92" s="49" t="s">
        <v>33</v>
      </c>
      <c r="N92" s="68" t="s">
        <v>35</v>
      </c>
      <c r="O92" s="69" t="s">
        <v>49</v>
      </c>
      <c r="P92" s="69" t="s">
        <v>39</v>
      </c>
      <c r="Q92" s="61" t="s">
        <v>50</v>
      </c>
      <c r="R92" s="61" t="s">
        <v>2256</v>
      </c>
    </row>
    <row r="93" spans="1:18" ht="48.75" customHeight="1" x14ac:dyDescent="0.15">
      <c r="A93" s="55" t="s">
        <v>321</v>
      </c>
      <c r="B93" s="53" t="s">
        <v>1894</v>
      </c>
      <c r="C93" s="48" t="s">
        <v>506</v>
      </c>
      <c r="D93" s="66" t="s">
        <v>1892</v>
      </c>
      <c r="E93" s="67" t="s">
        <v>67</v>
      </c>
      <c r="F93" s="48" t="s">
        <v>1893</v>
      </c>
      <c r="G93" s="48" t="s">
        <v>0</v>
      </c>
      <c r="H93" s="54" t="s">
        <v>1891</v>
      </c>
      <c r="I93" s="65">
        <v>1010000</v>
      </c>
      <c r="J93" s="65">
        <v>707000</v>
      </c>
      <c r="K93" s="64">
        <v>44845</v>
      </c>
      <c r="L93" s="49" t="s">
        <v>32</v>
      </c>
      <c r="M93" s="49" t="s">
        <v>33</v>
      </c>
      <c r="N93" s="68" t="s">
        <v>37</v>
      </c>
      <c r="O93" s="69" t="s">
        <v>49</v>
      </c>
      <c r="P93" s="69" t="s">
        <v>39</v>
      </c>
      <c r="Q93" s="61" t="s">
        <v>50</v>
      </c>
      <c r="R93" s="61" t="s">
        <v>2257</v>
      </c>
    </row>
    <row r="94" spans="1:18" ht="48.75" customHeight="1" x14ac:dyDescent="0.15">
      <c r="A94" s="55" t="s">
        <v>322</v>
      </c>
      <c r="B94" s="53" t="s">
        <v>1890</v>
      </c>
      <c r="C94" s="48" t="s">
        <v>506</v>
      </c>
      <c r="D94" s="66" t="s">
        <v>1875</v>
      </c>
      <c r="E94" s="67" t="s">
        <v>53</v>
      </c>
      <c r="F94" s="48" t="s">
        <v>1889</v>
      </c>
      <c r="G94" s="48" t="s">
        <v>0</v>
      </c>
      <c r="H94" s="54" t="s">
        <v>1888</v>
      </c>
      <c r="I94" s="65">
        <v>1030000</v>
      </c>
      <c r="J94" s="65">
        <v>277504.98</v>
      </c>
      <c r="K94" s="64">
        <v>44845</v>
      </c>
      <c r="L94" s="49" t="s">
        <v>32</v>
      </c>
      <c r="M94" s="49" t="s">
        <v>33</v>
      </c>
      <c r="N94" s="68" t="s">
        <v>37</v>
      </c>
      <c r="O94" s="69" t="s">
        <v>49</v>
      </c>
      <c r="P94" s="69" t="s">
        <v>39</v>
      </c>
      <c r="Q94" s="61" t="s">
        <v>50</v>
      </c>
      <c r="R94" s="61" t="s">
        <v>2258</v>
      </c>
    </row>
    <row r="95" spans="1:18" ht="48.75" customHeight="1" x14ac:dyDescent="0.15">
      <c r="A95" s="55" t="s">
        <v>323</v>
      </c>
      <c r="B95" s="53" t="s">
        <v>1887</v>
      </c>
      <c r="C95" s="48" t="s">
        <v>506</v>
      </c>
      <c r="D95" s="66" t="s">
        <v>179</v>
      </c>
      <c r="E95" s="67" t="s">
        <v>55</v>
      </c>
      <c r="F95" s="48" t="s">
        <v>182</v>
      </c>
      <c r="G95" s="48" t="s">
        <v>0</v>
      </c>
      <c r="H95" s="54" t="s">
        <v>1886</v>
      </c>
      <c r="I95" s="65">
        <v>430000</v>
      </c>
      <c r="J95" s="65">
        <v>200000</v>
      </c>
      <c r="K95" s="64">
        <v>44845</v>
      </c>
      <c r="L95" s="49" t="s">
        <v>32</v>
      </c>
      <c r="M95" s="49" t="s">
        <v>33</v>
      </c>
      <c r="N95" s="68" t="s">
        <v>37</v>
      </c>
      <c r="O95" s="69" t="s">
        <v>49</v>
      </c>
      <c r="P95" s="69" t="s">
        <v>39</v>
      </c>
      <c r="Q95" s="61" t="s">
        <v>50</v>
      </c>
      <c r="R95" s="61" t="s">
        <v>2259</v>
      </c>
    </row>
    <row r="96" spans="1:18" ht="48.75" customHeight="1" x14ac:dyDescent="0.15">
      <c r="A96" s="55" t="s">
        <v>324</v>
      </c>
      <c r="B96" s="53" t="s">
        <v>1885</v>
      </c>
      <c r="C96" s="48" t="s">
        <v>506</v>
      </c>
      <c r="D96" s="66" t="s">
        <v>1880</v>
      </c>
      <c r="E96" s="67" t="s">
        <v>53</v>
      </c>
      <c r="F96" s="48" t="s">
        <v>1884</v>
      </c>
      <c r="G96" s="48" t="s">
        <v>0</v>
      </c>
      <c r="H96" s="54" t="s">
        <v>1883</v>
      </c>
      <c r="I96" s="65">
        <v>511995.13</v>
      </c>
      <c r="J96" s="65">
        <v>511995.13</v>
      </c>
      <c r="K96" s="64">
        <v>44845</v>
      </c>
      <c r="L96" s="49" t="s">
        <v>32</v>
      </c>
      <c r="M96" s="49" t="s">
        <v>33</v>
      </c>
      <c r="N96" s="68" t="s">
        <v>37</v>
      </c>
      <c r="O96" s="69" t="s">
        <v>49</v>
      </c>
      <c r="P96" s="69" t="s">
        <v>39</v>
      </c>
      <c r="Q96" s="61" t="s">
        <v>50</v>
      </c>
      <c r="R96" s="61" t="s">
        <v>2260</v>
      </c>
    </row>
    <row r="97" spans="1:18" ht="50.25" customHeight="1" x14ac:dyDescent="0.15">
      <c r="A97" s="55" t="s">
        <v>325</v>
      </c>
      <c r="B97" s="53" t="s">
        <v>1882</v>
      </c>
      <c r="C97" s="48" t="s">
        <v>506</v>
      </c>
      <c r="D97" s="66" t="s">
        <v>1880</v>
      </c>
      <c r="E97" s="67" t="s">
        <v>53</v>
      </c>
      <c r="F97" s="48" t="s">
        <v>1881</v>
      </c>
      <c r="G97" s="48" t="s">
        <v>0</v>
      </c>
      <c r="H97" s="54" t="s">
        <v>1879</v>
      </c>
      <c r="I97" s="65">
        <v>443289.18</v>
      </c>
      <c r="J97" s="65">
        <v>412724.14</v>
      </c>
      <c r="K97" s="64">
        <v>44845</v>
      </c>
      <c r="L97" s="49" t="s">
        <v>32</v>
      </c>
      <c r="M97" s="49" t="s">
        <v>33</v>
      </c>
      <c r="N97" s="68" t="s">
        <v>37</v>
      </c>
      <c r="O97" s="69" t="s">
        <v>49</v>
      </c>
      <c r="P97" s="69" t="s">
        <v>39</v>
      </c>
      <c r="Q97" s="61" t="s">
        <v>50</v>
      </c>
      <c r="R97" s="61" t="s">
        <v>2261</v>
      </c>
    </row>
    <row r="98" spans="1:18" ht="48.75" customHeight="1" x14ac:dyDescent="0.15">
      <c r="A98" s="55" t="s">
        <v>326</v>
      </c>
      <c r="B98" s="53" t="s">
        <v>1878</v>
      </c>
      <c r="C98" s="48" t="s">
        <v>506</v>
      </c>
      <c r="D98" s="66" t="s">
        <v>1875</v>
      </c>
      <c r="E98" s="67" t="s">
        <v>1876</v>
      </c>
      <c r="F98" s="48" t="s">
        <v>1877</v>
      </c>
      <c r="G98" s="48" t="s">
        <v>0</v>
      </c>
      <c r="H98" s="54" t="s">
        <v>1874</v>
      </c>
      <c r="I98" s="65">
        <v>1476037.22</v>
      </c>
      <c r="J98" s="65">
        <v>200000</v>
      </c>
      <c r="K98" s="64">
        <v>44845</v>
      </c>
      <c r="L98" s="49" t="s">
        <v>32</v>
      </c>
      <c r="M98" s="49" t="s">
        <v>33</v>
      </c>
      <c r="N98" s="68" t="s">
        <v>37</v>
      </c>
      <c r="O98" s="69" t="s">
        <v>49</v>
      </c>
      <c r="P98" s="69" t="s">
        <v>39</v>
      </c>
      <c r="Q98" s="61" t="s">
        <v>50</v>
      </c>
      <c r="R98" s="61" t="s">
        <v>2262</v>
      </c>
    </row>
    <row r="99" spans="1:18" ht="48.75" customHeight="1" x14ac:dyDescent="0.15">
      <c r="A99" s="55" t="s">
        <v>327</v>
      </c>
      <c r="B99" s="53" t="s">
        <v>1873</v>
      </c>
      <c r="C99" s="48" t="s">
        <v>506</v>
      </c>
      <c r="D99" s="66" t="s">
        <v>180</v>
      </c>
      <c r="E99" s="67" t="s">
        <v>1865</v>
      </c>
      <c r="F99" s="48" t="s">
        <v>1872</v>
      </c>
      <c r="G99" s="48" t="s">
        <v>0</v>
      </c>
      <c r="H99" s="54" t="s">
        <v>1871</v>
      </c>
      <c r="I99" s="65">
        <v>362288.55</v>
      </c>
      <c r="J99" s="65">
        <v>146035.95000000001</v>
      </c>
      <c r="K99" s="64">
        <v>44845</v>
      </c>
      <c r="L99" s="49" t="s">
        <v>32</v>
      </c>
      <c r="M99" s="49" t="s">
        <v>33</v>
      </c>
      <c r="N99" s="68" t="s">
        <v>37</v>
      </c>
      <c r="O99" s="69" t="s">
        <v>49</v>
      </c>
      <c r="P99" s="69" t="s">
        <v>39</v>
      </c>
      <c r="Q99" s="61" t="s">
        <v>50</v>
      </c>
      <c r="R99" s="61" t="s">
        <v>2263</v>
      </c>
    </row>
    <row r="100" spans="1:18" ht="48.75" customHeight="1" x14ac:dyDescent="0.15">
      <c r="A100" s="55" t="s">
        <v>328</v>
      </c>
      <c r="B100" s="53" t="s">
        <v>1870</v>
      </c>
      <c r="C100" s="48" t="s">
        <v>506</v>
      </c>
      <c r="D100" s="66" t="s">
        <v>94</v>
      </c>
      <c r="E100" s="67" t="s">
        <v>66</v>
      </c>
      <c r="F100" s="48" t="s">
        <v>1869</v>
      </c>
      <c r="G100" s="48" t="s">
        <v>0</v>
      </c>
      <c r="H100" s="54" t="s">
        <v>1868</v>
      </c>
      <c r="I100" s="65">
        <v>8083268.2400000002</v>
      </c>
      <c r="J100" s="65">
        <v>2966396.38</v>
      </c>
      <c r="K100" s="64">
        <v>44845</v>
      </c>
      <c r="L100" s="49" t="s">
        <v>32</v>
      </c>
      <c r="M100" s="49" t="s">
        <v>33</v>
      </c>
      <c r="N100" s="68" t="s">
        <v>37</v>
      </c>
      <c r="O100" s="69" t="s">
        <v>49</v>
      </c>
      <c r="P100" s="69" t="s">
        <v>39</v>
      </c>
      <c r="Q100" s="61" t="s">
        <v>50</v>
      </c>
      <c r="R100" s="61" t="s">
        <v>2264</v>
      </c>
    </row>
    <row r="101" spans="1:18" ht="48.75" customHeight="1" x14ac:dyDescent="0.15">
      <c r="A101" s="55" t="s">
        <v>329</v>
      </c>
      <c r="B101" s="53" t="s">
        <v>1867</v>
      </c>
      <c r="C101" s="48" t="s">
        <v>506</v>
      </c>
      <c r="D101" s="66" t="s">
        <v>1864</v>
      </c>
      <c r="E101" s="67" t="s">
        <v>1865</v>
      </c>
      <c r="F101" s="48" t="s">
        <v>1866</v>
      </c>
      <c r="G101" s="48" t="s">
        <v>0</v>
      </c>
      <c r="H101" s="54" t="s">
        <v>1863</v>
      </c>
      <c r="I101" s="65">
        <v>919983.58</v>
      </c>
      <c r="J101" s="65">
        <v>259074.98</v>
      </c>
      <c r="K101" s="64">
        <v>44845</v>
      </c>
      <c r="L101" s="49" t="s">
        <v>32</v>
      </c>
      <c r="M101" s="49" t="s">
        <v>33</v>
      </c>
      <c r="N101" s="68" t="s">
        <v>37</v>
      </c>
      <c r="O101" s="69" t="s">
        <v>49</v>
      </c>
      <c r="P101" s="69" t="s">
        <v>39</v>
      </c>
      <c r="Q101" s="61" t="s">
        <v>50</v>
      </c>
      <c r="R101" s="61" t="s">
        <v>2265</v>
      </c>
    </row>
    <row r="102" spans="1:18" ht="48.75" customHeight="1" x14ac:dyDescent="0.15">
      <c r="A102" s="55" t="s">
        <v>330</v>
      </c>
      <c r="B102" s="53" t="s">
        <v>1862</v>
      </c>
      <c r="C102" s="48" t="s">
        <v>506</v>
      </c>
      <c r="D102" s="66" t="s">
        <v>58</v>
      </c>
      <c r="E102" s="67" t="s">
        <v>56</v>
      </c>
      <c r="F102" s="48" t="s">
        <v>1861</v>
      </c>
      <c r="G102" s="48" t="s">
        <v>0</v>
      </c>
      <c r="H102" s="54" t="s">
        <v>1860</v>
      </c>
      <c r="I102" s="65">
        <v>1060000</v>
      </c>
      <c r="J102" s="65">
        <v>280000</v>
      </c>
      <c r="K102" s="64">
        <v>44845</v>
      </c>
      <c r="L102" s="49" t="s">
        <v>32</v>
      </c>
      <c r="M102" s="49" t="s">
        <v>33</v>
      </c>
      <c r="N102" s="68" t="s">
        <v>37</v>
      </c>
      <c r="O102" s="69" t="s">
        <v>49</v>
      </c>
      <c r="P102" s="69" t="s">
        <v>39</v>
      </c>
      <c r="Q102" s="61" t="s">
        <v>50</v>
      </c>
      <c r="R102" s="61" t="s">
        <v>2266</v>
      </c>
    </row>
    <row r="103" spans="1:18" ht="48.75" customHeight="1" x14ac:dyDescent="0.15">
      <c r="A103" s="55" t="s">
        <v>331</v>
      </c>
      <c r="B103" s="53" t="s">
        <v>1859</v>
      </c>
      <c r="C103" s="48" t="s">
        <v>506</v>
      </c>
      <c r="D103" s="66" t="s">
        <v>94</v>
      </c>
      <c r="E103" s="67" t="s">
        <v>59</v>
      </c>
      <c r="F103" s="48" t="s">
        <v>1858</v>
      </c>
      <c r="G103" s="48" t="s">
        <v>1857</v>
      </c>
      <c r="H103" s="54" t="s">
        <v>1856</v>
      </c>
      <c r="I103" s="65">
        <v>5000000</v>
      </c>
      <c r="J103" s="65">
        <v>1000000</v>
      </c>
      <c r="K103" s="64">
        <v>44845</v>
      </c>
      <c r="L103" s="49" t="s">
        <v>32</v>
      </c>
      <c r="M103" s="49" t="s">
        <v>33</v>
      </c>
      <c r="N103" s="68" t="s">
        <v>37</v>
      </c>
      <c r="O103" s="69" t="s">
        <v>49</v>
      </c>
      <c r="P103" s="69" t="s">
        <v>39</v>
      </c>
      <c r="Q103" s="61" t="s">
        <v>50</v>
      </c>
      <c r="R103" s="61" t="s">
        <v>2267</v>
      </c>
    </row>
    <row r="104" spans="1:18" ht="48.75" customHeight="1" x14ac:dyDescent="0.15">
      <c r="A104" s="55" t="s">
        <v>332</v>
      </c>
      <c r="B104" s="53" t="s">
        <v>1855</v>
      </c>
      <c r="C104" s="48" t="s">
        <v>506</v>
      </c>
      <c r="D104" s="66" t="s">
        <v>63</v>
      </c>
      <c r="E104" s="67" t="s">
        <v>53</v>
      </c>
      <c r="F104" s="48" t="s">
        <v>1854</v>
      </c>
      <c r="G104" s="48" t="s">
        <v>0</v>
      </c>
      <c r="H104" s="54" t="s">
        <v>1853</v>
      </c>
      <c r="I104" s="65">
        <v>143953.03</v>
      </c>
      <c r="J104" s="65">
        <v>143953.03</v>
      </c>
      <c r="K104" s="64">
        <v>44845</v>
      </c>
      <c r="L104" s="49" t="s">
        <v>32</v>
      </c>
      <c r="M104" s="49" t="s">
        <v>33</v>
      </c>
      <c r="N104" s="68" t="s">
        <v>37</v>
      </c>
      <c r="O104" s="69" t="s">
        <v>49</v>
      </c>
      <c r="P104" s="69" t="s">
        <v>39</v>
      </c>
      <c r="Q104" s="61" t="s">
        <v>50</v>
      </c>
      <c r="R104" s="61" t="s">
        <v>2268</v>
      </c>
    </row>
    <row r="105" spans="1:18" ht="48.75" customHeight="1" x14ac:dyDescent="0.15">
      <c r="A105" s="55" t="s">
        <v>333</v>
      </c>
      <c r="B105" s="53" t="s">
        <v>1852</v>
      </c>
      <c r="C105" s="48" t="s">
        <v>506</v>
      </c>
      <c r="D105" s="66" t="s">
        <v>1850</v>
      </c>
      <c r="E105" s="67" t="s">
        <v>59</v>
      </c>
      <c r="F105" s="48" t="s">
        <v>1851</v>
      </c>
      <c r="G105" s="48" t="s">
        <v>0</v>
      </c>
      <c r="H105" s="54" t="s">
        <v>1849</v>
      </c>
      <c r="I105" s="65">
        <v>898230.44</v>
      </c>
      <c r="J105" s="65">
        <v>128761.31</v>
      </c>
      <c r="K105" s="64">
        <v>44845</v>
      </c>
      <c r="L105" s="49" t="s">
        <v>32</v>
      </c>
      <c r="M105" s="49" t="s">
        <v>33</v>
      </c>
      <c r="N105" s="68" t="s">
        <v>37</v>
      </c>
      <c r="O105" s="69" t="s">
        <v>49</v>
      </c>
      <c r="P105" s="69" t="s">
        <v>39</v>
      </c>
      <c r="Q105" s="61" t="s">
        <v>50</v>
      </c>
      <c r="R105" s="61" t="s">
        <v>2269</v>
      </c>
    </row>
    <row r="106" spans="1:18" ht="48.75" customHeight="1" x14ac:dyDescent="0.15">
      <c r="A106" s="55" t="s">
        <v>334</v>
      </c>
      <c r="B106" s="53" t="s">
        <v>1848</v>
      </c>
      <c r="C106" s="48" t="s">
        <v>506</v>
      </c>
      <c r="D106" s="66" t="s">
        <v>179</v>
      </c>
      <c r="E106" s="67" t="s">
        <v>1846</v>
      </c>
      <c r="F106" s="48" t="s">
        <v>1847</v>
      </c>
      <c r="G106" s="48" t="s">
        <v>0</v>
      </c>
      <c r="H106" s="54" t="s">
        <v>1845</v>
      </c>
      <c r="I106" s="65">
        <v>13100146.98</v>
      </c>
      <c r="J106" s="65">
        <v>12529216.49</v>
      </c>
      <c r="K106" s="64">
        <v>44845</v>
      </c>
      <c r="L106" s="49" t="s">
        <v>32</v>
      </c>
      <c r="M106" s="49" t="s">
        <v>33</v>
      </c>
      <c r="N106" s="68" t="s">
        <v>37</v>
      </c>
      <c r="O106" s="69" t="s">
        <v>49</v>
      </c>
      <c r="P106" s="69" t="s">
        <v>39</v>
      </c>
      <c r="Q106" s="61" t="s">
        <v>50</v>
      </c>
      <c r="R106" s="61" t="s">
        <v>2270</v>
      </c>
    </row>
    <row r="107" spans="1:18" ht="48.75" customHeight="1" x14ac:dyDescent="0.15">
      <c r="A107" s="55" t="s">
        <v>335</v>
      </c>
      <c r="B107" s="53" t="s">
        <v>1844</v>
      </c>
      <c r="C107" s="48" t="s">
        <v>506</v>
      </c>
      <c r="D107" s="66" t="s">
        <v>51</v>
      </c>
      <c r="E107" s="67" t="s">
        <v>54</v>
      </c>
      <c r="F107" s="48" t="s">
        <v>1843</v>
      </c>
      <c r="G107" s="48" t="s">
        <v>1842</v>
      </c>
      <c r="H107" s="54" t="s">
        <v>1841</v>
      </c>
      <c r="I107" s="65">
        <v>135642.20000000001</v>
      </c>
      <c r="J107" s="65">
        <v>94949.48</v>
      </c>
      <c r="K107" s="64">
        <v>44845</v>
      </c>
      <c r="L107" s="49" t="s">
        <v>32</v>
      </c>
      <c r="M107" s="49" t="s">
        <v>33</v>
      </c>
      <c r="N107" s="68" t="s">
        <v>37</v>
      </c>
      <c r="O107" s="69" t="s">
        <v>49</v>
      </c>
      <c r="P107" s="69" t="s">
        <v>39</v>
      </c>
      <c r="Q107" s="61" t="s">
        <v>50</v>
      </c>
      <c r="R107" s="61" t="s">
        <v>2271</v>
      </c>
    </row>
    <row r="108" spans="1:18" ht="48.75" customHeight="1" x14ac:dyDescent="0.15">
      <c r="A108" s="55" t="s">
        <v>336</v>
      </c>
      <c r="B108" s="53" t="s">
        <v>1840</v>
      </c>
      <c r="C108" s="48" t="s">
        <v>506</v>
      </c>
      <c r="D108" s="66" t="s">
        <v>51</v>
      </c>
      <c r="E108" s="67" t="s">
        <v>54</v>
      </c>
      <c r="F108" s="48" t="s">
        <v>1839</v>
      </c>
      <c r="G108" s="48" t="s">
        <v>1838</v>
      </c>
      <c r="H108" s="54" t="s">
        <v>1837</v>
      </c>
      <c r="I108" s="65">
        <v>1000000</v>
      </c>
      <c r="J108" s="65">
        <v>801433.47</v>
      </c>
      <c r="K108" s="64">
        <v>44845</v>
      </c>
      <c r="L108" s="49" t="s">
        <v>32</v>
      </c>
      <c r="M108" s="49" t="s">
        <v>33</v>
      </c>
      <c r="N108" s="68" t="s">
        <v>37</v>
      </c>
      <c r="O108" s="69" t="s">
        <v>49</v>
      </c>
      <c r="P108" s="69" t="s">
        <v>39</v>
      </c>
      <c r="Q108" s="61" t="s">
        <v>50</v>
      </c>
      <c r="R108" s="61" t="s">
        <v>2272</v>
      </c>
    </row>
    <row r="109" spans="1:18" ht="48.75" customHeight="1" x14ac:dyDescent="0.15">
      <c r="A109" s="55" t="s">
        <v>337</v>
      </c>
      <c r="B109" s="53" t="s">
        <v>1836</v>
      </c>
      <c r="C109" s="48" t="s">
        <v>506</v>
      </c>
      <c r="D109" s="66" t="s">
        <v>62</v>
      </c>
      <c r="E109" s="67" t="s">
        <v>64</v>
      </c>
      <c r="F109" s="48" t="s">
        <v>1835</v>
      </c>
      <c r="G109" s="48" t="s">
        <v>0</v>
      </c>
      <c r="H109" s="54" t="s">
        <v>1834</v>
      </c>
      <c r="I109" s="65">
        <v>2125928.06</v>
      </c>
      <c r="J109" s="65">
        <v>2125928.06</v>
      </c>
      <c r="K109" s="64">
        <v>44845</v>
      </c>
      <c r="L109" s="49" t="s">
        <v>32</v>
      </c>
      <c r="M109" s="49" t="s">
        <v>33</v>
      </c>
      <c r="N109" s="68" t="s">
        <v>35</v>
      </c>
      <c r="O109" s="69" t="s">
        <v>49</v>
      </c>
      <c r="P109" s="69" t="s">
        <v>39</v>
      </c>
      <c r="Q109" s="61" t="s">
        <v>50</v>
      </c>
      <c r="R109" s="61" t="s">
        <v>2273</v>
      </c>
    </row>
    <row r="110" spans="1:18" ht="48.75" customHeight="1" x14ac:dyDescent="0.15">
      <c r="A110" s="55" t="s">
        <v>338</v>
      </c>
      <c r="B110" s="53" t="s">
        <v>1833</v>
      </c>
      <c r="C110" s="48" t="s">
        <v>506</v>
      </c>
      <c r="D110" s="66" t="s">
        <v>1831</v>
      </c>
      <c r="E110" s="67" t="s">
        <v>59</v>
      </c>
      <c r="F110" s="48" t="s">
        <v>1832</v>
      </c>
      <c r="G110" s="48" t="s">
        <v>0</v>
      </c>
      <c r="H110" s="54" t="s">
        <v>1830</v>
      </c>
      <c r="I110" s="65">
        <v>260588.7</v>
      </c>
      <c r="J110" s="65">
        <v>145643.79</v>
      </c>
      <c r="K110" s="64">
        <v>44845</v>
      </c>
      <c r="L110" s="49" t="s">
        <v>32</v>
      </c>
      <c r="M110" s="49" t="s">
        <v>33</v>
      </c>
      <c r="N110" s="68" t="s">
        <v>37</v>
      </c>
      <c r="O110" s="69" t="s">
        <v>49</v>
      </c>
      <c r="P110" s="69" t="s">
        <v>39</v>
      </c>
      <c r="Q110" s="61" t="s">
        <v>50</v>
      </c>
      <c r="R110" s="61" t="s">
        <v>2274</v>
      </c>
    </row>
    <row r="111" spans="1:18" ht="48.75" customHeight="1" x14ac:dyDescent="0.15">
      <c r="A111" s="55" t="s">
        <v>339</v>
      </c>
      <c r="B111" s="53" t="s">
        <v>1829</v>
      </c>
      <c r="C111" s="48" t="s">
        <v>506</v>
      </c>
      <c r="D111" s="66" t="s">
        <v>1826</v>
      </c>
      <c r="E111" s="67" t="s">
        <v>54</v>
      </c>
      <c r="F111" s="48" t="s">
        <v>1828</v>
      </c>
      <c r="G111" s="48" t="s">
        <v>1827</v>
      </c>
      <c r="H111" s="54" t="s">
        <v>1825</v>
      </c>
      <c r="I111" s="65">
        <v>1000000</v>
      </c>
      <c r="J111" s="65">
        <v>785713.32</v>
      </c>
      <c r="K111" s="64">
        <v>44845</v>
      </c>
      <c r="L111" s="49" t="s">
        <v>32</v>
      </c>
      <c r="M111" s="49" t="s">
        <v>33</v>
      </c>
      <c r="N111" s="68" t="s">
        <v>37</v>
      </c>
      <c r="O111" s="69" t="s">
        <v>49</v>
      </c>
      <c r="P111" s="69" t="s">
        <v>39</v>
      </c>
      <c r="Q111" s="61" t="s">
        <v>50</v>
      </c>
      <c r="R111" s="61" t="s">
        <v>2275</v>
      </c>
    </row>
    <row r="112" spans="1:18" ht="48.75" customHeight="1" x14ac:dyDescent="0.15">
      <c r="A112" s="55" t="s">
        <v>340</v>
      </c>
      <c r="B112" s="53" t="s">
        <v>1824</v>
      </c>
      <c r="C112" s="48" t="s">
        <v>506</v>
      </c>
      <c r="D112" s="66" t="s">
        <v>1807</v>
      </c>
      <c r="E112" s="67" t="s">
        <v>77</v>
      </c>
      <c r="F112" s="48" t="s">
        <v>1823</v>
      </c>
      <c r="G112" s="48" t="s">
        <v>1822</v>
      </c>
      <c r="H112" s="54" t="s">
        <v>1821</v>
      </c>
      <c r="I112" s="65">
        <v>1604640</v>
      </c>
      <c r="J112" s="65">
        <v>1604640</v>
      </c>
      <c r="K112" s="64">
        <v>44845</v>
      </c>
      <c r="L112" s="49" t="s">
        <v>32</v>
      </c>
      <c r="M112" s="49" t="s">
        <v>33</v>
      </c>
      <c r="N112" s="68" t="s">
        <v>35</v>
      </c>
      <c r="O112" s="69" t="s">
        <v>72</v>
      </c>
      <c r="P112" s="69" t="s">
        <v>39</v>
      </c>
      <c r="Q112" s="61" t="s">
        <v>78</v>
      </c>
      <c r="R112" s="61" t="s">
        <v>2276</v>
      </c>
    </row>
    <row r="113" spans="1:18" ht="48.75" customHeight="1" x14ac:dyDescent="0.15">
      <c r="A113" s="55" t="s">
        <v>341</v>
      </c>
      <c r="B113" s="53" t="s">
        <v>1820</v>
      </c>
      <c r="C113" s="48" t="s">
        <v>506</v>
      </c>
      <c r="D113" s="66" t="s">
        <v>1817</v>
      </c>
      <c r="E113" s="67" t="s">
        <v>1818</v>
      </c>
      <c r="F113" s="48" t="s">
        <v>1819</v>
      </c>
      <c r="G113" s="48" t="s">
        <v>0</v>
      </c>
      <c r="H113" s="54" t="s">
        <v>1816</v>
      </c>
      <c r="I113" s="65">
        <v>1000000</v>
      </c>
      <c r="J113" s="65">
        <v>822852.75</v>
      </c>
      <c r="K113" s="64">
        <v>44845</v>
      </c>
      <c r="L113" s="49" t="s">
        <v>32</v>
      </c>
      <c r="M113" s="49" t="s">
        <v>33</v>
      </c>
      <c r="N113" s="68" t="s">
        <v>37</v>
      </c>
      <c r="O113" s="69" t="s">
        <v>72</v>
      </c>
      <c r="P113" s="69" t="s">
        <v>39</v>
      </c>
      <c r="Q113" s="61" t="s">
        <v>73</v>
      </c>
      <c r="R113" s="61" t="s">
        <v>2277</v>
      </c>
    </row>
    <row r="114" spans="1:18" ht="48.75" customHeight="1" x14ac:dyDescent="0.15">
      <c r="A114" s="55" t="s">
        <v>342</v>
      </c>
      <c r="B114" s="53" t="s">
        <v>1815</v>
      </c>
      <c r="C114" s="48" t="s">
        <v>506</v>
      </c>
      <c r="D114" s="66" t="s">
        <v>1812</v>
      </c>
      <c r="E114" s="67" t="s">
        <v>1813</v>
      </c>
      <c r="F114" s="48" t="s">
        <v>1814</v>
      </c>
      <c r="G114" s="48" t="s">
        <v>0</v>
      </c>
      <c r="H114" s="54" t="s">
        <v>1811</v>
      </c>
      <c r="I114" s="65">
        <v>2490777.06</v>
      </c>
      <c r="J114" s="65">
        <v>2490777.06</v>
      </c>
      <c r="K114" s="64">
        <v>44845</v>
      </c>
      <c r="L114" s="49" t="s">
        <v>32</v>
      </c>
      <c r="M114" s="49" t="s">
        <v>33</v>
      </c>
      <c r="N114" s="68" t="s">
        <v>37</v>
      </c>
      <c r="O114" s="69" t="s">
        <v>72</v>
      </c>
      <c r="P114" s="69" t="s">
        <v>39</v>
      </c>
      <c r="Q114" s="61" t="s">
        <v>73</v>
      </c>
      <c r="R114" s="61" t="s">
        <v>2278</v>
      </c>
    </row>
    <row r="115" spans="1:18" ht="48.75" customHeight="1" x14ac:dyDescent="0.15">
      <c r="A115" s="55" t="s">
        <v>343</v>
      </c>
      <c r="B115" s="53" t="s">
        <v>1810</v>
      </c>
      <c r="C115" s="48" t="s">
        <v>506</v>
      </c>
      <c r="D115" s="66" t="s">
        <v>1807</v>
      </c>
      <c r="E115" s="67" t="s">
        <v>77</v>
      </c>
      <c r="F115" s="48" t="s">
        <v>1809</v>
      </c>
      <c r="G115" s="48" t="s">
        <v>1808</v>
      </c>
      <c r="H115" s="54" t="s">
        <v>1806</v>
      </c>
      <c r="I115" s="65">
        <v>376720</v>
      </c>
      <c r="J115" s="65">
        <v>376720</v>
      </c>
      <c r="K115" s="64">
        <v>44845</v>
      </c>
      <c r="L115" s="49" t="s">
        <v>32</v>
      </c>
      <c r="M115" s="49" t="s">
        <v>33</v>
      </c>
      <c r="N115" s="68" t="s">
        <v>35</v>
      </c>
      <c r="O115" s="69" t="s">
        <v>72</v>
      </c>
      <c r="P115" s="69" t="s">
        <v>39</v>
      </c>
      <c r="Q115" s="61" t="s">
        <v>78</v>
      </c>
      <c r="R115" s="61" t="s">
        <v>2279</v>
      </c>
    </row>
    <row r="116" spans="1:18" ht="48.75" customHeight="1" x14ac:dyDescent="0.15">
      <c r="A116" s="55" t="s">
        <v>344</v>
      </c>
      <c r="B116" s="53" t="s">
        <v>1805</v>
      </c>
      <c r="C116" s="48" t="s">
        <v>506</v>
      </c>
      <c r="D116" s="66" t="s">
        <v>1802</v>
      </c>
      <c r="E116" s="67" t="s">
        <v>77</v>
      </c>
      <c r="F116" s="48" t="s">
        <v>1804</v>
      </c>
      <c r="G116" s="48" t="s">
        <v>1803</v>
      </c>
      <c r="H116" s="54" t="s">
        <v>1801</v>
      </c>
      <c r="I116" s="65">
        <v>213326.16</v>
      </c>
      <c r="J116" s="65">
        <v>149328.31</v>
      </c>
      <c r="K116" s="64">
        <v>44845</v>
      </c>
      <c r="L116" s="49" t="s">
        <v>32</v>
      </c>
      <c r="M116" s="49" t="s">
        <v>33</v>
      </c>
      <c r="N116" s="68" t="s">
        <v>37</v>
      </c>
      <c r="O116" s="69" t="s">
        <v>72</v>
      </c>
      <c r="P116" s="69" t="s">
        <v>39</v>
      </c>
      <c r="Q116" s="61" t="s">
        <v>78</v>
      </c>
      <c r="R116" s="61" t="s">
        <v>2280</v>
      </c>
    </row>
    <row r="117" spans="1:18" ht="48.75" customHeight="1" x14ac:dyDescent="0.15">
      <c r="A117" s="55" t="s">
        <v>345</v>
      </c>
      <c r="B117" s="53" t="s">
        <v>1800</v>
      </c>
      <c r="C117" s="48" t="s">
        <v>506</v>
      </c>
      <c r="D117" s="66" t="s">
        <v>695</v>
      </c>
      <c r="E117" s="67" t="s">
        <v>83</v>
      </c>
      <c r="F117" s="48" t="s">
        <v>1799</v>
      </c>
      <c r="G117" s="48" t="s">
        <v>1798</v>
      </c>
      <c r="H117" s="54" t="s">
        <v>1797</v>
      </c>
      <c r="I117" s="65">
        <v>873049.8</v>
      </c>
      <c r="J117" s="65">
        <v>873049.8</v>
      </c>
      <c r="K117" s="64">
        <v>44845</v>
      </c>
      <c r="L117" s="49" t="s">
        <v>32</v>
      </c>
      <c r="M117" s="49" t="s">
        <v>33</v>
      </c>
      <c r="N117" s="68" t="s">
        <v>35</v>
      </c>
      <c r="O117" s="69" t="s">
        <v>72</v>
      </c>
      <c r="P117" s="69" t="s">
        <v>39</v>
      </c>
      <c r="Q117" s="61" t="s">
        <v>78</v>
      </c>
      <c r="R117" s="61" t="s">
        <v>2281</v>
      </c>
    </row>
    <row r="118" spans="1:18" ht="48.75" customHeight="1" x14ac:dyDescent="0.15">
      <c r="A118" s="55" t="s">
        <v>346</v>
      </c>
      <c r="B118" s="53" t="s">
        <v>1796</v>
      </c>
      <c r="C118" s="48" t="s">
        <v>506</v>
      </c>
      <c r="D118" s="66" t="s">
        <v>1792</v>
      </c>
      <c r="E118" s="67" t="s">
        <v>1793</v>
      </c>
      <c r="F118" s="48" t="s">
        <v>1795</v>
      </c>
      <c r="G118" s="48" t="s">
        <v>1794</v>
      </c>
      <c r="H118" s="54" t="s">
        <v>1791</v>
      </c>
      <c r="I118" s="65">
        <v>139125.23000000001</v>
      </c>
      <c r="J118" s="65">
        <v>139125.23000000001</v>
      </c>
      <c r="K118" s="64">
        <v>44845</v>
      </c>
      <c r="L118" s="49" t="s">
        <v>32</v>
      </c>
      <c r="M118" s="49" t="s">
        <v>33</v>
      </c>
      <c r="N118" s="68" t="s">
        <v>35</v>
      </c>
      <c r="O118" s="69" t="s">
        <v>72</v>
      </c>
      <c r="P118" s="69" t="s">
        <v>39</v>
      </c>
      <c r="Q118" s="61" t="s">
        <v>78</v>
      </c>
      <c r="R118" s="61" t="s">
        <v>2282</v>
      </c>
    </row>
    <row r="119" spans="1:18" ht="48.75" customHeight="1" x14ac:dyDescent="0.15">
      <c r="A119" s="55" t="s">
        <v>347</v>
      </c>
      <c r="B119" s="53" t="s">
        <v>1790</v>
      </c>
      <c r="C119" s="48" t="s">
        <v>506</v>
      </c>
      <c r="D119" s="66" t="s">
        <v>82</v>
      </c>
      <c r="E119" s="67" t="s">
        <v>1736</v>
      </c>
      <c r="F119" s="48" t="s">
        <v>1789</v>
      </c>
      <c r="G119" s="48" t="s">
        <v>0</v>
      </c>
      <c r="H119" s="54" t="s">
        <v>1788</v>
      </c>
      <c r="I119" s="65">
        <v>13079999.880000001</v>
      </c>
      <c r="J119" s="65">
        <v>11991121.1</v>
      </c>
      <c r="K119" s="64">
        <v>44845</v>
      </c>
      <c r="L119" s="49" t="s">
        <v>32</v>
      </c>
      <c r="M119" s="49" t="s">
        <v>33</v>
      </c>
      <c r="N119" s="68" t="s">
        <v>37</v>
      </c>
      <c r="O119" s="69" t="s">
        <v>72</v>
      </c>
      <c r="P119" s="69" t="s">
        <v>39</v>
      </c>
      <c r="Q119" s="61" t="s">
        <v>78</v>
      </c>
      <c r="R119" s="61" t="s">
        <v>2283</v>
      </c>
    </row>
    <row r="120" spans="1:18" ht="48.75" customHeight="1" x14ac:dyDescent="0.15">
      <c r="A120" s="55" t="s">
        <v>348</v>
      </c>
      <c r="B120" s="53" t="s">
        <v>1787</v>
      </c>
      <c r="C120" s="48" t="s">
        <v>506</v>
      </c>
      <c r="D120" s="66" t="s">
        <v>1784</v>
      </c>
      <c r="E120" s="67" t="s">
        <v>1761</v>
      </c>
      <c r="F120" s="48" t="s">
        <v>1786</v>
      </c>
      <c r="G120" s="48" t="s">
        <v>1785</v>
      </c>
      <c r="H120" s="54" t="s">
        <v>1783</v>
      </c>
      <c r="I120" s="65">
        <v>372960</v>
      </c>
      <c r="J120" s="65">
        <v>372960</v>
      </c>
      <c r="K120" s="64">
        <v>44845</v>
      </c>
      <c r="L120" s="49" t="s">
        <v>32</v>
      </c>
      <c r="M120" s="49" t="s">
        <v>33</v>
      </c>
      <c r="N120" s="68" t="s">
        <v>35</v>
      </c>
      <c r="O120" s="69" t="s">
        <v>72</v>
      </c>
      <c r="P120" s="69" t="s">
        <v>39</v>
      </c>
      <c r="Q120" s="61" t="s">
        <v>78</v>
      </c>
      <c r="R120" s="61" t="s">
        <v>2284</v>
      </c>
    </row>
    <row r="121" spans="1:18" ht="51.75" customHeight="1" x14ac:dyDescent="0.15">
      <c r="A121" s="55" t="s">
        <v>349</v>
      </c>
      <c r="B121" s="53" t="s">
        <v>1782</v>
      </c>
      <c r="C121" s="48" t="s">
        <v>506</v>
      </c>
      <c r="D121" s="66" t="s">
        <v>1744</v>
      </c>
      <c r="E121" s="67" t="s">
        <v>1692</v>
      </c>
      <c r="F121" s="48" t="s">
        <v>1781</v>
      </c>
      <c r="G121" s="48" t="s">
        <v>0</v>
      </c>
      <c r="H121" s="54" t="s">
        <v>1780</v>
      </c>
      <c r="I121" s="65">
        <v>63735.75</v>
      </c>
      <c r="J121" s="65">
        <v>63735.75</v>
      </c>
      <c r="K121" s="64">
        <v>44845</v>
      </c>
      <c r="L121" s="49" t="s">
        <v>32</v>
      </c>
      <c r="M121" s="49" t="s">
        <v>33</v>
      </c>
      <c r="N121" s="68" t="s">
        <v>35</v>
      </c>
      <c r="O121" s="69" t="s">
        <v>72</v>
      </c>
      <c r="P121" s="69" t="s">
        <v>39</v>
      </c>
      <c r="Q121" s="61" t="s">
        <v>73</v>
      </c>
      <c r="R121" s="61" t="s">
        <v>2285</v>
      </c>
    </row>
    <row r="122" spans="1:18" ht="51.75" customHeight="1" x14ac:dyDescent="0.15">
      <c r="A122" s="55" t="s">
        <v>350</v>
      </c>
      <c r="B122" s="53" t="s">
        <v>1779</v>
      </c>
      <c r="C122" s="48" t="s">
        <v>506</v>
      </c>
      <c r="D122" s="66" t="s">
        <v>1777</v>
      </c>
      <c r="E122" s="67" t="s">
        <v>77</v>
      </c>
      <c r="F122" s="48" t="s">
        <v>1778</v>
      </c>
      <c r="G122" s="48" t="s">
        <v>0</v>
      </c>
      <c r="H122" s="54" t="s">
        <v>1776</v>
      </c>
      <c r="I122" s="65">
        <v>1802906.04</v>
      </c>
      <c r="J122" s="65">
        <v>1706910.35</v>
      </c>
      <c r="K122" s="64">
        <v>44845</v>
      </c>
      <c r="L122" s="49" t="s">
        <v>32</v>
      </c>
      <c r="M122" s="49" t="s">
        <v>33</v>
      </c>
      <c r="N122" s="68" t="s">
        <v>37</v>
      </c>
      <c r="O122" s="69" t="s">
        <v>72</v>
      </c>
      <c r="P122" s="69" t="s">
        <v>39</v>
      </c>
      <c r="Q122" s="61" t="s">
        <v>78</v>
      </c>
      <c r="R122" s="61" t="s">
        <v>2286</v>
      </c>
    </row>
    <row r="123" spans="1:18" ht="48" customHeight="1" x14ac:dyDescent="0.15">
      <c r="A123" s="55" t="s">
        <v>351</v>
      </c>
      <c r="B123" s="53" t="s">
        <v>1775</v>
      </c>
      <c r="C123" s="48" t="s">
        <v>506</v>
      </c>
      <c r="D123" s="66" t="s">
        <v>1772</v>
      </c>
      <c r="E123" s="67" t="s">
        <v>81</v>
      </c>
      <c r="F123" s="48" t="s">
        <v>1774</v>
      </c>
      <c r="G123" s="48" t="s">
        <v>1773</v>
      </c>
      <c r="H123" s="54" t="s">
        <v>1771</v>
      </c>
      <c r="I123" s="65">
        <v>9901295.9700000007</v>
      </c>
      <c r="J123" s="65">
        <v>4000000</v>
      </c>
      <c r="K123" s="64">
        <v>44845</v>
      </c>
      <c r="L123" s="49" t="s">
        <v>32</v>
      </c>
      <c r="M123" s="49" t="s">
        <v>33</v>
      </c>
      <c r="N123" s="68" t="s">
        <v>37</v>
      </c>
      <c r="O123" s="69" t="s">
        <v>72</v>
      </c>
      <c r="P123" s="69" t="s">
        <v>39</v>
      </c>
      <c r="Q123" s="61" t="s">
        <v>78</v>
      </c>
      <c r="R123" s="61" t="s">
        <v>2287</v>
      </c>
    </row>
    <row r="124" spans="1:18" ht="48" customHeight="1" x14ac:dyDescent="0.15">
      <c r="A124" s="55" t="s">
        <v>352</v>
      </c>
      <c r="B124" s="53" t="s">
        <v>1770</v>
      </c>
      <c r="C124" s="48" t="s">
        <v>506</v>
      </c>
      <c r="D124" s="66" t="s">
        <v>1766</v>
      </c>
      <c r="E124" s="67" t="s">
        <v>1767</v>
      </c>
      <c r="F124" s="48" t="s">
        <v>1769</v>
      </c>
      <c r="G124" s="48" t="s">
        <v>1768</v>
      </c>
      <c r="H124" s="54" t="s">
        <v>1765</v>
      </c>
      <c r="I124" s="65">
        <v>920773.03</v>
      </c>
      <c r="J124" s="65">
        <v>900000</v>
      </c>
      <c r="K124" s="64">
        <v>44845</v>
      </c>
      <c r="L124" s="49" t="s">
        <v>32</v>
      </c>
      <c r="M124" s="49" t="s">
        <v>33</v>
      </c>
      <c r="N124" s="68" t="s">
        <v>35</v>
      </c>
      <c r="O124" s="69" t="s">
        <v>72</v>
      </c>
      <c r="P124" s="69" t="s">
        <v>39</v>
      </c>
      <c r="Q124" s="61" t="s">
        <v>73</v>
      </c>
      <c r="R124" s="61" t="s">
        <v>2288</v>
      </c>
    </row>
    <row r="125" spans="1:18" ht="48" customHeight="1" x14ac:dyDescent="0.15">
      <c r="A125" s="55" t="s">
        <v>353</v>
      </c>
      <c r="B125" s="53" t="s">
        <v>1764</v>
      </c>
      <c r="C125" s="48" t="s">
        <v>506</v>
      </c>
      <c r="D125" s="66" t="s">
        <v>894</v>
      </c>
      <c r="E125" s="67" t="s">
        <v>1761</v>
      </c>
      <c r="F125" s="48" t="s">
        <v>1763</v>
      </c>
      <c r="G125" s="48" t="s">
        <v>1762</v>
      </c>
      <c r="H125" s="54" t="s">
        <v>1760</v>
      </c>
      <c r="I125" s="65">
        <v>1086640.18</v>
      </c>
      <c r="J125" s="65">
        <v>1086640.18</v>
      </c>
      <c r="K125" s="64">
        <v>44845</v>
      </c>
      <c r="L125" s="49" t="s">
        <v>32</v>
      </c>
      <c r="M125" s="49" t="s">
        <v>33</v>
      </c>
      <c r="N125" s="68" t="s">
        <v>35</v>
      </c>
      <c r="O125" s="69" t="s">
        <v>72</v>
      </c>
      <c r="P125" s="69" t="s">
        <v>39</v>
      </c>
      <c r="Q125" s="61" t="s">
        <v>78</v>
      </c>
      <c r="R125" s="61" t="s">
        <v>2289</v>
      </c>
    </row>
    <row r="126" spans="1:18" ht="51.75" customHeight="1" x14ac:dyDescent="0.15">
      <c r="A126" s="55" t="s">
        <v>354</v>
      </c>
      <c r="B126" s="53" t="s">
        <v>1759</v>
      </c>
      <c r="C126" s="48" t="s">
        <v>506</v>
      </c>
      <c r="D126" s="66" t="s">
        <v>1757</v>
      </c>
      <c r="E126" s="67" t="s">
        <v>1727</v>
      </c>
      <c r="F126" s="48" t="s">
        <v>1758</v>
      </c>
      <c r="G126" s="48" t="s">
        <v>0</v>
      </c>
      <c r="H126" s="54" t="s">
        <v>1756</v>
      </c>
      <c r="I126" s="65">
        <v>134204.85999999999</v>
      </c>
      <c r="J126" s="65">
        <v>93943.4</v>
      </c>
      <c r="K126" s="64">
        <v>44845</v>
      </c>
      <c r="L126" s="49" t="s">
        <v>32</v>
      </c>
      <c r="M126" s="49" t="s">
        <v>33</v>
      </c>
      <c r="N126" s="68" t="s">
        <v>37</v>
      </c>
      <c r="O126" s="69" t="s">
        <v>72</v>
      </c>
      <c r="P126" s="69" t="s">
        <v>39</v>
      </c>
      <c r="Q126" s="61" t="s">
        <v>73</v>
      </c>
      <c r="R126" s="61" t="s">
        <v>2290</v>
      </c>
    </row>
    <row r="127" spans="1:18" ht="51.75" customHeight="1" x14ac:dyDescent="0.15">
      <c r="A127" s="55" t="s">
        <v>355</v>
      </c>
      <c r="B127" s="53" t="s">
        <v>1755</v>
      </c>
      <c r="C127" s="48" t="s">
        <v>506</v>
      </c>
      <c r="D127" s="66" t="s">
        <v>82</v>
      </c>
      <c r="E127" s="67" t="s">
        <v>84</v>
      </c>
      <c r="F127" s="48" t="s">
        <v>85</v>
      </c>
      <c r="G127" s="48" t="s">
        <v>0</v>
      </c>
      <c r="H127" s="54" t="s">
        <v>1754</v>
      </c>
      <c r="I127" s="65">
        <v>4359999.96</v>
      </c>
      <c r="J127" s="65">
        <v>4000000</v>
      </c>
      <c r="K127" s="64">
        <v>44845</v>
      </c>
      <c r="L127" s="49" t="s">
        <v>32</v>
      </c>
      <c r="M127" s="49" t="s">
        <v>33</v>
      </c>
      <c r="N127" s="68" t="s">
        <v>37</v>
      </c>
      <c r="O127" s="69" t="s">
        <v>72</v>
      </c>
      <c r="P127" s="69" t="s">
        <v>39</v>
      </c>
      <c r="Q127" s="61" t="s">
        <v>78</v>
      </c>
      <c r="R127" s="61" t="s">
        <v>2291</v>
      </c>
    </row>
    <row r="128" spans="1:18" ht="51.75" customHeight="1" x14ac:dyDescent="0.15">
      <c r="A128" s="55" t="s">
        <v>356</v>
      </c>
      <c r="B128" s="53" t="s">
        <v>1753</v>
      </c>
      <c r="C128" s="48" t="s">
        <v>506</v>
      </c>
      <c r="D128" s="66" t="s">
        <v>1751</v>
      </c>
      <c r="E128" s="67" t="s">
        <v>1727</v>
      </c>
      <c r="F128" s="48" t="s">
        <v>1752</v>
      </c>
      <c r="G128" s="48" t="s">
        <v>0</v>
      </c>
      <c r="H128" s="54" t="s">
        <v>1750</v>
      </c>
      <c r="I128" s="65">
        <v>5390731.4299999997</v>
      </c>
      <c r="J128" s="65">
        <v>4473512</v>
      </c>
      <c r="K128" s="64">
        <v>44845</v>
      </c>
      <c r="L128" s="49" t="s">
        <v>32</v>
      </c>
      <c r="M128" s="49" t="s">
        <v>33</v>
      </c>
      <c r="N128" s="68" t="s">
        <v>37</v>
      </c>
      <c r="O128" s="69" t="s">
        <v>72</v>
      </c>
      <c r="P128" s="69" t="s">
        <v>39</v>
      </c>
      <c r="Q128" s="61" t="s">
        <v>73</v>
      </c>
      <c r="R128" s="61" t="s">
        <v>2292</v>
      </c>
    </row>
    <row r="129" spans="1:18" ht="51.75" customHeight="1" x14ac:dyDescent="0.15">
      <c r="A129" s="55" t="s">
        <v>357</v>
      </c>
      <c r="B129" s="53" t="s">
        <v>1749</v>
      </c>
      <c r="C129" s="48" t="s">
        <v>506</v>
      </c>
      <c r="D129" s="66" t="s">
        <v>79</v>
      </c>
      <c r="E129" s="67" t="s">
        <v>75</v>
      </c>
      <c r="F129" s="48" t="s">
        <v>1748</v>
      </c>
      <c r="G129" s="48" t="s">
        <v>0</v>
      </c>
      <c r="H129" s="54" t="s">
        <v>1747</v>
      </c>
      <c r="I129" s="65">
        <v>4600000</v>
      </c>
      <c r="J129" s="65">
        <v>2820000</v>
      </c>
      <c r="K129" s="64">
        <v>44845</v>
      </c>
      <c r="L129" s="49" t="s">
        <v>32</v>
      </c>
      <c r="M129" s="49" t="s">
        <v>33</v>
      </c>
      <c r="N129" s="68" t="s">
        <v>37</v>
      </c>
      <c r="O129" s="69" t="s">
        <v>72</v>
      </c>
      <c r="P129" s="69" t="s">
        <v>39</v>
      </c>
      <c r="Q129" s="61" t="s">
        <v>73</v>
      </c>
      <c r="R129" s="61" t="s">
        <v>2293</v>
      </c>
    </row>
    <row r="130" spans="1:18" ht="48" customHeight="1" x14ac:dyDescent="0.15">
      <c r="A130" s="55" t="s">
        <v>358</v>
      </c>
      <c r="B130" s="53" t="s">
        <v>1746</v>
      </c>
      <c r="C130" s="48" t="s">
        <v>506</v>
      </c>
      <c r="D130" s="66" t="s">
        <v>1744</v>
      </c>
      <c r="E130" s="67" t="s">
        <v>80</v>
      </c>
      <c r="F130" s="48" t="s">
        <v>1745</v>
      </c>
      <c r="G130" s="48" t="s">
        <v>0</v>
      </c>
      <c r="H130" s="54" t="s">
        <v>1743</v>
      </c>
      <c r="I130" s="65">
        <v>162812</v>
      </c>
      <c r="J130" s="65">
        <v>162812</v>
      </c>
      <c r="K130" s="64">
        <v>44845</v>
      </c>
      <c r="L130" s="49" t="s">
        <v>32</v>
      </c>
      <c r="M130" s="49" t="s">
        <v>33</v>
      </c>
      <c r="N130" s="68" t="s">
        <v>35</v>
      </c>
      <c r="O130" s="69" t="s">
        <v>72</v>
      </c>
      <c r="P130" s="69" t="s">
        <v>39</v>
      </c>
      <c r="Q130" s="61" t="s">
        <v>73</v>
      </c>
      <c r="R130" s="61" t="s">
        <v>2294</v>
      </c>
    </row>
    <row r="131" spans="1:18" ht="48" customHeight="1" x14ac:dyDescent="0.15">
      <c r="A131" s="55" t="s">
        <v>359</v>
      </c>
      <c r="B131" s="53" t="s">
        <v>1742</v>
      </c>
      <c r="C131" s="48" t="s">
        <v>506</v>
      </c>
      <c r="D131" s="66" t="s">
        <v>1720</v>
      </c>
      <c r="E131" s="67" t="s">
        <v>1721</v>
      </c>
      <c r="F131" s="48" t="s">
        <v>1741</v>
      </c>
      <c r="G131" s="48" t="s">
        <v>0</v>
      </c>
      <c r="H131" s="54" t="s">
        <v>1740</v>
      </c>
      <c r="I131" s="65">
        <v>37623.53</v>
      </c>
      <c r="J131" s="65">
        <v>23576.7</v>
      </c>
      <c r="K131" s="64">
        <v>44845</v>
      </c>
      <c r="L131" s="49" t="s">
        <v>32</v>
      </c>
      <c r="M131" s="49" t="s">
        <v>33</v>
      </c>
      <c r="N131" s="68" t="s">
        <v>35</v>
      </c>
      <c r="O131" s="69" t="s">
        <v>72</v>
      </c>
      <c r="P131" s="69" t="s">
        <v>39</v>
      </c>
      <c r="Q131" s="61" t="s">
        <v>73</v>
      </c>
      <c r="R131" s="61" t="s">
        <v>2295</v>
      </c>
    </row>
    <row r="132" spans="1:18" ht="48" customHeight="1" x14ac:dyDescent="0.15">
      <c r="A132" s="55" t="s">
        <v>360</v>
      </c>
      <c r="B132" s="53" t="s">
        <v>1739</v>
      </c>
      <c r="C132" s="48" t="s">
        <v>506</v>
      </c>
      <c r="D132" s="66" t="s">
        <v>82</v>
      </c>
      <c r="E132" s="67" t="s">
        <v>1736</v>
      </c>
      <c r="F132" s="48" t="s">
        <v>1738</v>
      </c>
      <c r="G132" s="48" t="s">
        <v>1737</v>
      </c>
      <c r="H132" s="54" t="s">
        <v>1735</v>
      </c>
      <c r="I132" s="65">
        <v>566099.37</v>
      </c>
      <c r="J132" s="65">
        <v>410464.56</v>
      </c>
      <c r="K132" s="64">
        <v>44845</v>
      </c>
      <c r="L132" s="49" t="s">
        <v>32</v>
      </c>
      <c r="M132" s="49" t="s">
        <v>33</v>
      </c>
      <c r="N132" s="68" t="s">
        <v>37</v>
      </c>
      <c r="O132" s="69" t="s">
        <v>72</v>
      </c>
      <c r="P132" s="69" t="s">
        <v>39</v>
      </c>
      <c r="Q132" s="61" t="s">
        <v>78</v>
      </c>
      <c r="R132" s="61" t="s">
        <v>2296</v>
      </c>
    </row>
    <row r="133" spans="1:18" ht="48" customHeight="1" x14ac:dyDescent="0.15">
      <c r="A133" s="55" t="s">
        <v>361</v>
      </c>
      <c r="B133" s="53" t="s">
        <v>1734</v>
      </c>
      <c r="C133" s="48" t="s">
        <v>506</v>
      </c>
      <c r="D133" s="66" t="s">
        <v>1731</v>
      </c>
      <c r="E133" s="67" t="s">
        <v>76</v>
      </c>
      <c r="F133" s="48" t="s">
        <v>1733</v>
      </c>
      <c r="G133" s="48" t="s">
        <v>1732</v>
      </c>
      <c r="H133" s="54" t="s">
        <v>1730</v>
      </c>
      <c r="I133" s="65">
        <v>196330</v>
      </c>
      <c r="J133" s="65">
        <v>106992.78</v>
      </c>
      <c r="K133" s="64">
        <v>44845</v>
      </c>
      <c r="L133" s="49" t="s">
        <v>32</v>
      </c>
      <c r="M133" s="49" t="s">
        <v>33</v>
      </c>
      <c r="N133" s="68" t="s">
        <v>35</v>
      </c>
      <c r="O133" s="69" t="s">
        <v>72</v>
      </c>
      <c r="P133" s="69" t="s">
        <v>39</v>
      </c>
      <c r="Q133" s="61" t="s">
        <v>73</v>
      </c>
      <c r="R133" s="61" t="s">
        <v>2297</v>
      </c>
    </row>
    <row r="134" spans="1:18" ht="48" customHeight="1" x14ac:dyDescent="0.15">
      <c r="A134" s="55" t="s">
        <v>362</v>
      </c>
      <c r="B134" s="53" t="s">
        <v>1729</v>
      </c>
      <c r="C134" s="48" t="s">
        <v>506</v>
      </c>
      <c r="D134" s="66" t="s">
        <v>1726</v>
      </c>
      <c r="E134" s="67" t="s">
        <v>1727</v>
      </c>
      <c r="F134" s="48" t="s">
        <v>1728</v>
      </c>
      <c r="G134" s="48" t="s">
        <v>0</v>
      </c>
      <c r="H134" s="54" t="s">
        <v>1725</v>
      </c>
      <c r="I134" s="65">
        <v>94712.59</v>
      </c>
      <c r="J134" s="65">
        <v>56827.55</v>
      </c>
      <c r="K134" s="64">
        <v>44845</v>
      </c>
      <c r="L134" s="49" t="s">
        <v>32</v>
      </c>
      <c r="M134" s="49" t="s">
        <v>33</v>
      </c>
      <c r="N134" s="68" t="s">
        <v>35</v>
      </c>
      <c r="O134" s="69" t="s">
        <v>72</v>
      </c>
      <c r="P134" s="69" t="s">
        <v>39</v>
      </c>
      <c r="Q134" s="61" t="s">
        <v>73</v>
      </c>
      <c r="R134" s="61" t="s">
        <v>2298</v>
      </c>
    </row>
    <row r="135" spans="1:18" ht="48" customHeight="1" x14ac:dyDescent="0.15">
      <c r="A135" s="55" t="s">
        <v>363</v>
      </c>
      <c r="B135" s="53" t="s">
        <v>1724</v>
      </c>
      <c r="C135" s="48" t="s">
        <v>506</v>
      </c>
      <c r="D135" s="66" t="s">
        <v>1720</v>
      </c>
      <c r="E135" s="67" t="s">
        <v>1721</v>
      </c>
      <c r="F135" s="48" t="s">
        <v>1723</v>
      </c>
      <c r="G135" s="48" t="s">
        <v>1722</v>
      </c>
      <c r="H135" s="54" t="s">
        <v>1719</v>
      </c>
      <c r="I135" s="65">
        <v>115134.24</v>
      </c>
      <c r="J135" s="65">
        <v>115134.24</v>
      </c>
      <c r="K135" s="64">
        <v>44845</v>
      </c>
      <c r="L135" s="49" t="s">
        <v>32</v>
      </c>
      <c r="M135" s="49" t="s">
        <v>33</v>
      </c>
      <c r="N135" s="68" t="s">
        <v>35</v>
      </c>
      <c r="O135" s="69" t="s">
        <v>72</v>
      </c>
      <c r="P135" s="69" t="s">
        <v>39</v>
      </c>
      <c r="Q135" s="61" t="s">
        <v>73</v>
      </c>
      <c r="R135" s="61" t="s">
        <v>2299</v>
      </c>
    </row>
    <row r="136" spans="1:18" ht="48" customHeight="1" x14ac:dyDescent="0.15">
      <c r="A136" s="55" t="s">
        <v>364</v>
      </c>
      <c r="B136" s="53" t="s">
        <v>1718</v>
      </c>
      <c r="C136" s="48" t="s">
        <v>506</v>
      </c>
      <c r="D136" s="66" t="s">
        <v>1715</v>
      </c>
      <c r="E136" s="67" t="s">
        <v>1716</v>
      </c>
      <c r="F136" s="48" t="s">
        <v>1717</v>
      </c>
      <c r="G136" s="48" t="s">
        <v>0</v>
      </c>
      <c r="H136" s="54" t="s">
        <v>1714</v>
      </c>
      <c r="I136" s="65">
        <v>292228.17</v>
      </c>
      <c r="J136" s="65">
        <v>200000</v>
      </c>
      <c r="K136" s="64">
        <v>44845</v>
      </c>
      <c r="L136" s="49" t="s">
        <v>32</v>
      </c>
      <c r="M136" s="49" t="s">
        <v>33</v>
      </c>
      <c r="N136" s="68" t="s">
        <v>35</v>
      </c>
      <c r="O136" s="69" t="s">
        <v>72</v>
      </c>
      <c r="P136" s="69" t="s">
        <v>39</v>
      </c>
      <c r="Q136" s="61" t="s">
        <v>73</v>
      </c>
      <c r="R136" s="61" t="s">
        <v>2300</v>
      </c>
    </row>
    <row r="137" spans="1:18" ht="48" customHeight="1" x14ac:dyDescent="0.15">
      <c r="A137" s="55" t="s">
        <v>365</v>
      </c>
      <c r="B137" s="53" t="s">
        <v>1713</v>
      </c>
      <c r="C137" s="48" t="s">
        <v>506</v>
      </c>
      <c r="D137" s="66" t="s">
        <v>1710</v>
      </c>
      <c r="E137" s="67" t="s">
        <v>75</v>
      </c>
      <c r="F137" s="48" t="s">
        <v>1712</v>
      </c>
      <c r="G137" s="48" t="s">
        <v>1711</v>
      </c>
      <c r="H137" s="54" t="s">
        <v>1709</v>
      </c>
      <c r="I137" s="65">
        <v>3691240</v>
      </c>
      <c r="J137" s="65">
        <v>3471656.4</v>
      </c>
      <c r="K137" s="64">
        <v>44845</v>
      </c>
      <c r="L137" s="49" t="s">
        <v>32</v>
      </c>
      <c r="M137" s="49" t="s">
        <v>33</v>
      </c>
      <c r="N137" s="68" t="s">
        <v>37</v>
      </c>
      <c r="O137" s="69" t="s">
        <v>72</v>
      </c>
      <c r="P137" s="69" t="s">
        <v>39</v>
      </c>
      <c r="Q137" s="61" t="s">
        <v>73</v>
      </c>
      <c r="R137" s="61" t="s">
        <v>2301</v>
      </c>
    </row>
    <row r="138" spans="1:18" ht="48" customHeight="1" x14ac:dyDescent="0.15">
      <c r="A138" s="55" t="s">
        <v>366</v>
      </c>
      <c r="B138" s="53" t="s">
        <v>1708</v>
      </c>
      <c r="C138" s="48" t="s">
        <v>506</v>
      </c>
      <c r="D138" s="66" t="s">
        <v>70</v>
      </c>
      <c r="E138" s="67" t="s">
        <v>74</v>
      </c>
      <c r="F138" s="48" t="s">
        <v>1707</v>
      </c>
      <c r="G138" s="48" t="s">
        <v>0</v>
      </c>
      <c r="H138" s="54" t="s">
        <v>1706</v>
      </c>
      <c r="I138" s="65">
        <v>183545.73</v>
      </c>
      <c r="J138" s="65">
        <v>111317.33</v>
      </c>
      <c r="K138" s="64">
        <v>44845</v>
      </c>
      <c r="L138" s="49" t="s">
        <v>32</v>
      </c>
      <c r="M138" s="49" t="s">
        <v>33</v>
      </c>
      <c r="N138" s="68" t="s">
        <v>35</v>
      </c>
      <c r="O138" s="69" t="s">
        <v>72</v>
      </c>
      <c r="P138" s="69" t="s">
        <v>39</v>
      </c>
      <c r="Q138" s="61" t="s">
        <v>73</v>
      </c>
      <c r="R138" s="61" t="s">
        <v>2302</v>
      </c>
    </row>
    <row r="139" spans="1:18" ht="48" customHeight="1" x14ac:dyDescent="0.15">
      <c r="A139" s="55" t="s">
        <v>367</v>
      </c>
      <c r="B139" s="53" t="s">
        <v>1705</v>
      </c>
      <c r="C139" s="48" t="s">
        <v>506</v>
      </c>
      <c r="D139" s="66" t="s">
        <v>1701</v>
      </c>
      <c r="E139" s="67" t="s">
        <v>1702</v>
      </c>
      <c r="F139" s="48" t="s">
        <v>1704</v>
      </c>
      <c r="G139" s="48" t="s">
        <v>1703</v>
      </c>
      <c r="H139" s="54" t="s">
        <v>1700</v>
      </c>
      <c r="I139" s="65">
        <v>1484240</v>
      </c>
      <c r="J139" s="65">
        <v>1484240</v>
      </c>
      <c r="K139" s="64">
        <v>44845</v>
      </c>
      <c r="L139" s="49" t="s">
        <v>32</v>
      </c>
      <c r="M139" s="49" t="s">
        <v>33</v>
      </c>
      <c r="N139" s="68" t="s">
        <v>37</v>
      </c>
      <c r="O139" s="69" t="s">
        <v>72</v>
      </c>
      <c r="P139" s="69" t="s">
        <v>39</v>
      </c>
      <c r="Q139" s="61" t="s">
        <v>78</v>
      </c>
      <c r="R139" s="61" t="s">
        <v>2303</v>
      </c>
    </row>
    <row r="140" spans="1:18" ht="48" customHeight="1" x14ac:dyDescent="0.15">
      <c r="A140" s="55" t="s">
        <v>368</v>
      </c>
      <c r="B140" s="53" t="s">
        <v>1699</v>
      </c>
      <c r="C140" s="48" t="s">
        <v>506</v>
      </c>
      <c r="D140" s="66" t="s">
        <v>1696</v>
      </c>
      <c r="E140" s="67" t="s">
        <v>1697</v>
      </c>
      <c r="F140" s="48" t="s">
        <v>1698</v>
      </c>
      <c r="G140" s="48" t="s">
        <v>0</v>
      </c>
      <c r="H140" s="54" t="s">
        <v>1695</v>
      </c>
      <c r="I140" s="65">
        <v>498050.61</v>
      </c>
      <c r="J140" s="65">
        <v>300203.15999999997</v>
      </c>
      <c r="K140" s="64">
        <v>44845</v>
      </c>
      <c r="L140" s="49" t="s">
        <v>32</v>
      </c>
      <c r="M140" s="49" t="s">
        <v>33</v>
      </c>
      <c r="N140" s="68" t="s">
        <v>35</v>
      </c>
      <c r="O140" s="69" t="s">
        <v>72</v>
      </c>
      <c r="P140" s="69" t="s">
        <v>39</v>
      </c>
      <c r="Q140" s="61" t="s">
        <v>73</v>
      </c>
      <c r="R140" s="61" t="s">
        <v>2304</v>
      </c>
    </row>
    <row r="141" spans="1:18" ht="48" customHeight="1" x14ac:dyDescent="0.15">
      <c r="A141" s="55" t="s">
        <v>369</v>
      </c>
      <c r="B141" s="53" t="s">
        <v>1694</v>
      </c>
      <c r="C141" s="48" t="s">
        <v>506</v>
      </c>
      <c r="D141" s="66" t="s">
        <v>1691</v>
      </c>
      <c r="E141" s="67" t="s">
        <v>1692</v>
      </c>
      <c r="F141" s="48" t="s">
        <v>1693</v>
      </c>
      <c r="G141" s="48" t="s">
        <v>0</v>
      </c>
      <c r="H141" s="54" t="s">
        <v>1690</v>
      </c>
      <c r="I141" s="65">
        <v>1079321.6000000001</v>
      </c>
      <c r="J141" s="65">
        <v>1079321.6000000001</v>
      </c>
      <c r="K141" s="64">
        <v>44845</v>
      </c>
      <c r="L141" s="49" t="s">
        <v>32</v>
      </c>
      <c r="M141" s="49" t="s">
        <v>33</v>
      </c>
      <c r="N141" s="68" t="s">
        <v>35</v>
      </c>
      <c r="O141" s="69" t="s">
        <v>72</v>
      </c>
      <c r="P141" s="69" t="s">
        <v>39</v>
      </c>
      <c r="Q141" s="61" t="s">
        <v>73</v>
      </c>
      <c r="R141" s="61" t="s">
        <v>2305</v>
      </c>
    </row>
    <row r="142" spans="1:18" ht="48" customHeight="1" x14ac:dyDescent="0.15">
      <c r="A142" s="55" t="s">
        <v>370</v>
      </c>
      <c r="B142" s="53" t="s">
        <v>1689</v>
      </c>
      <c r="C142" s="48" t="s">
        <v>506</v>
      </c>
      <c r="D142" s="66" t="s">
        <v>1687</v>
      </c>
      <c r="E142" s="67" t="s">
        <v>80</v>
      </c>
      <c r="F142" s="48" t="s">
        <v>1688</v>
      </c>
      <c r="G142" s="48" t="s">
        <v>0</v>
      </c>
      <c r="H142" s="54" t="s">
        <v>1686</v>
      </c>
      <c r="I142" s="65">
        <v>7894672.3899999997</v>
      </c>
      <c r="J142" s="65">
        <v>3697712.34</v>
      </c>
      <c r="K142" s="64">
        <v>44845</v>
      </c>
      <c r="L142" s="49" t="s">
        <v>32</v>
      </c>
      <c r="M142" s="49" t="s">
        <v>33</v>
      </c>
      <c r="N142" s="68" t="s">
        <v>37</v>
      </c>
      <c r="O142" s="69" t="s">
        <v>72</v>
      </c>
      <c r="P142" s="69" t="s">
        <v>39</v>
      </c>
      <c r="Q142" s="61" t="s">
        <v>73</v>
      </c>
      <c r="R142" s="61" t="s">
        <v>2306</v>
      </c>
    </row>
    <row r="143" spans="1:18" ht="48" customHeight="1" x14ac:dyDescent="0.15">
      <c r="A143" s="55" t="s">
        <v>371</v>
      </c>
      <c r="B143" s="53" t="s">
        <v>1685</v>
      </c>
      <c r="C143" s="48" t="s">
        <v>506</v>
      </c>
      <c r="D143" s="66" t="s">
        <v>1683</v>
      </c>
      <c r="E143" s="67" t="s">
        <v>1647</v>
      </c>
      <c r="F143" s="48" t="s">
        <v>1684</v>
      </c>
      <c r="G143" s="48" t="s">
        <v>0</v>
      </c>
      <c r="H143" s="54" t="s">
        <v>1682</v>
      </c>
      <c r="I143" s="65">
        <v>101880.22</v>
      </c>
      <c r="J143" s="65">
        <v>81504.17</v>
      </c>
      <c r="K143" s="64">
        <v>44845</v>
      </c>
      <c r="L143" s="49" t="s">
        <v>32</v>
      </c>
      <c r="M143" s="49" t="s">
        <v>33</v>
      </c>
      <c r="N143" s="68" t="s">
        <v>35</v>
      </c>
      <c r="O143" s="69" t="s">
        <v>86</v>
      </c>
      <c r="P143" s="69" t="s">
        <v>39</v>
      </c>
      <c r="Q143" s="61" t="s">
        <v>50</v>
      </c>
      <c r="R143" s="61" t="s">
        <v>2307</v>
      </c>
    </row>
    <row r="144" spans="1:18" ht="48" customHeight="1" x14ac:dyDescent="0.15">
      <c r="A144" s="55" t="s">
        <v>372</v>
      </c>
      <c r="B144" s="53" t="s">
        <v>1681</v>
      </c>
      <c r="C144" s="48" t="s">
        <v>506</v>
      </c>
      <c r="D144" s="66" t="s">
        <v>1678</v>
      </c>
      <c r="E144" s="67" t="s">
        <v>1679</v>
      </c>
      <c r="F144" s="48" t="s">
        <v>1680</v>
      </c>
      <c r="G144" s="48" t="s">
        <v>0</v>
      </c>
      <c r="H144" s="54" t="s">
        <v>1677</v>
      </c>
      <c r="I144" s="65">
        <v>1697109.16</v>
      </c>
      <c r="J144" s="65">
        <v>1187976.4099999999</v>
      </c>
      <c r="K144" s="64">
        <v>44845</v>
      </c>
      <c r="L144" s="49" t="s">
        <v>32</v>
      </c>
      <c r="M144" s="49" t="s">
        <v>33</v>
      </c>
      <c r="N144" s="68" t="s">
        <v>37</v>
      </c>
      <c r="O144" s="69" t="s">
        <v>86</v>
      </c>
      <c r="P144" s="69" t="s">
        <v>39</v>
      </c>
      <c r="Q144" s="61" t="s">
        <v>50</v>
      </c>
      <c r="R144" s="61" t="s">
        <v>2308</v>
      </c>
    </row>
    <row r="145" spans="1:18" ht="48" customHeight="1" x14ac:dyDescent="0.15">
      <c r="A145" s="55" t="s">
        <v>373</v>
      </c>
      <c r="B145" s="53" t="s">
        <v>1676</v>
      </c>
      <c r="C145" s="48" t="s">
        <v>506</v>
      </c>
      <c r="D145" s="66" t="s">
        <v>1674</v>
      </c>
      <c r="E145" s="67" t="s">
        <v>87</v>
      </c>
      <c r="F145" s="48" t="s">
        <v>57</v>
      </c>
      <c r="G145" s="48" t="s">
        <v>1675</v>
      </c>
      <c r="H145" s="54" t="s">
        <v>1673</v>
      </c>
      <c r="I145" s="65">
        <v>81514.89</v>
      </c>
      <c r="J145" s="65">
        <v>81514.89</v>
      </c>
      <c r="K145" s="64">
        <v>44845</v>
      </c>
      <c r="L145" s="49" t="s">
        <v>32</v>
      </c>
      <c r="M145" s="49" t="s">
        <v>33</v>
      </c>
      <c r="N145" s="68" t="s">
        <v>35</v>
      </c>
      <c r="O145" s="69" t="s">
        <v>86</v>
      </c>
      <c r="P145" s="69" t="s">
        <v>39</v>
      </c>
      <c r="Q145" s="61" t="s">
        <v>50</v>
      </c>
      <c r="R145" s="61" t="s">
        <v>2309</v>
      </c>
    </row>
    <row r="146" spans="1:18" ht="48" customHeight="1" x14ac:dyDescent="0.15">
      <c r="A146" s="55" t="s">
        <v>374</v>
      </c>
      <c r="B146" s="53" t="s">
        <v>1672</v>
      </c>
      <c r="C146" s="48" t="s">
        <v>506</v>
      </c>
      <c r="D146" s="66" t="s">
        <v>179</v>
      </c>
      <c r="E146" s="67" t="s">
        <v>87</v>
      </c>
      <c r="F146" s="48" t="s">
        <v>1671</v>
      </c>
      <c r="G146" s="48" t="s">
        <v>1670</v>
      </c>
      <c r="H146" s="54" t="s">
        <v>1669</v>
      </c>
      <c r="I146" s="65">
        <v>25134428.370000001</v>
      </c>
      <c r="J146" s="65">
        <v>10000000</v>
      </c>
      <c r="K146" s="64">
        <v>44845</v>
      </c>
      <c r="L146" s="49" t="s">
        <v>32</v>
      </c>
      <c r="M146" s="49" t="s">
        <v>33</v>
      </c>
      <c r="N146" s="68" t="s">
        <v>37</v>
      </c>
      <c r="O146" s="69" t="s">
        <v>86</v>
      </c>
      <c r="P146" s="69" t="s">
        <v>39</v>
      </c>
      <c r="Q146" s="61" t="s">
        <v>50</v>
      </c>
      <c r="R146" s="61" t="s">
        <v>2310</v>
      </c>
    </row>
    <row r="147" spans="1:18" ht="48" customHeight="1" x14ac:dyDescent="0.15">
      <c r="A147" s="55" t="s">
        <v>375</v>
      </c>
      <c r="B147" s="53" t="s">
        <v>1668</v>
      </c>
      <c r="C147" s="48" t="s">
        <v>506</v>
      </c>
      <c r="D147" s="66" t="s">
        <v>185</v>
      </c>
      <c r="E147" s="67" t="s">
        <v>87</v>
      </c>
      <c r="F147" s="48" t="s">
        <v>1667</v>
      </c>
      <c r="G147" s="48" t="s">
        <v>0</v>
      </c>
      <c r="H147" s="54" t="s">
        <v>1666</v>
      </c>
      <c r="I147" s="65">
        <v>15291590.699999999</v>
      </c>
      <c r="J147" s="65">
        <v>9997000.9399999995</v>
      </c>
      <c r="K147" s="64">
        <v>44845</v>
      </c>
      <c r="L147" s="49" t="s">
        <v>32</v>
      </c>
      <c r="M147" s="49" t="s">
        <v>33</v>
      </c>
      <c r="N147" s="68" t="s">
        <v>37</v>
      </c>
      <c r="O147" s="69" t="s">
        <v>86</v>
      </c>
      <c r="P147" s="69" t="s">
        <v>39</v>
      </c>
      <c r="Q147" s="61" t="s">
        <v>50</v>
      </c>
      <c r="R147" s="61" t="s">
        <v>2311</v>
      </c>
    </row>
    <row r="148" spans="1:18" ht="48" customHeight="1" x14ac:dyDescent="0.15">
      <c r="A148" s="55" t="s">
        <v>376</v>
      </c>
      <c r="B148" s="53" t="s">
        <v>1665</v>
      </c>
      <c r="C148" s="48" t="s">
        <v>506</v>
      </c>
      <c r="D148" s="66" t="s">
        <v>1663</v>
      </c>
      <c r="E148" s="67" t="s">
        <v>1647</v>
      </c>
      <c r="F148" s="48" t="s">
        <v>1664</v>
      </c>
      <c r="G148" s="48" t="s">
        <v>0</v>
      </c>
      <c r="H148" s="54" t="s">
        <v>1662</v>
      </c>
      <c r="I148" s="65">
        <v>937336.81</v>
      </c>
      <c r="J148" s="65">
        <v>374934.72</v>
      </c>
      <c r="K148" s="64">
        <v>44845</v>
      </c>
      <c r="L148" s="49" t="s">
        <v>32</v>
      </c>
      <c r="M148" s="49" t="s">
        <v>33</v>
      </c>
      <c r="N148" s="68" t="s">
        <v>37</v>
      </c>
      <c r="O148" s="69" t="s">
        <v>86</v>
      </c>
      <c r="P148" s="69" t="s">
        <v>39</v>
      </c>
      <c r="Q148" s="61" t="s">
        <v>50</v>
      </c>
      <c r="R148" s="61" t="s">
        <v>2312</v>
      </c>
    </row>
    <row r="149" spans="1:18" ht="48" customHeight="1" x14ac:dyDescent="0.15">
      <c r="A149" s="55" t="s">
        <v>377</v>
      </c>
      <c r="B149" s="53" t="s">
        <v>1661</v>
      </c>
      <c r="C149" s="48" t="s">
        <v>506</v>
      </c>
      <c r="D149" s="66" t="s">
        <v>1659</v>
      </c>
      <c r="E149" s="67" t="s">
        <v>1647</v>
      </c>
      <c r="F149" s="48" t="s">
        <v>1660</v>
      </c>
      <c r="G149" s="48" t="s">
        <v>0</v>
      </c>
      <c r="H149" s="54" t="s">
        <v>1658</v>
      </c>
      <c r="I149" s="65">
        <v>181326.61</v>
      </c>
      <c r="J149" s="65">
        <v>145061.29</v>
      </c>
      <c r="K149" s="64">
        <v>44845</v>
      </c>
      <c r="L149" s="49" t="s">
        <v>32</v>
      </c>
      <c r="M149" s="49" t="s">
        <v>33</v>
      </c>
      <c r="N149" s="68" t="s">
        <v>35</v>
      </c>
      <c r="O149" s="69" t="s">
        <v>86</v>
      </c>
      <c r="P149" s="69" t="s">
        <v>39</v>
      </c>
      <c r="Q149" s="61" t="s">
        <v>50</v>
      </c>
      <c r="R149" s="61" t="s">
        <v>2313</v>
      </c>
    </row>
    <row r="150" spans="1:18" ht="48" customHeight="1" x14ac:dyDescent="0.15">
      <c r="A150" s="55" t="s">
        <v>378</v>
      </c>
      <c r="B150" s="53" t="s">
        <v>1657</v>
      </c>
      <c r="C150" s="48" t="s">
        <v>506</v>
      </c>
      <c r="D150" s="66" t="s">
        <v>1655</v>
      </c>
      <c r="E150" s="67" t="s">
        <v>1647</v>
      </c>
      <c r="F150" s="48" t="s">
        <v>1656</v>
      </c>
      <c r="G150" s="48" t="s">
        <v>0</v>
      </c>
      <c r="H150" s="54" t="s">
        <v>1654</v>
      </c>
      <c r="I150" s="65">
        <v>184886.52</v>
      </c>
      <c r="J150" s="65">
        <v>54659.57</v>
      </c>
      <c r="K150" s="64">
        <v>44845</v>
      </c>
      <c r="L150" s="49" t="s">
        <v>32</v>
      </c>
      <c r="M150" s="49" t="s">
        <v>33</v>
      </c>
      <c r="N150" s="68" t="s">
        <v>35</v>
      </c>
      <c r="O150" s="69" t="s">
        <v>86</v>
      </c>
      <c r="P150" s="69" t="s">
        <v>39</v>
      </c>
      <c r="Q150" s="61" t="s">
        <v>50</v>
      </c>
      <c r="R150" s="61" t="s">
        <v>2314</v>
      </c>
    </row>
    <row r="151" spans="1:18" ht="48" customHeight="1" x14ac:dyDescent="0.15">
      <c r="A151" s="55" t="s">
        <v>379</v>
      </c>
      <c r="B151" s="53" t="s">
        <v>1653</v>
      </c>
      <c r="C151" s="48" t="s">
        <v>506</v>
      </c>
      <c r="D151" s="66" t="s">
        <v>1650</v>
      </c>
      <c r="E151" s="67" t="s">
        <v>1651</v>
      </c>
      <c r="F151" s="48" t="s">
        <v>1652</v>
      </c>
      <c r="G151" s="48" t="s">
        <v>0</v>
      </c>
      <c r="H151" s="54" t="s">
        <v>1649</v>
      </c>
      <c r="I151" s="65">
        <v>9344757.9499999993</v>
      </c>
      <c r="J151" s="65">
        <v>828497.63</v>
      </c>
      <c r="K151" s="64">
        <v>44845</v>
      </c>
      <c r="L151" s="49" t="s">
        <v>32</v>
      </c>
      <c r="M151" s="49" t="s">
        <v>33</v>
      </c>
      <c r="N151" s="68" t="s">
        <v>37</v>
      </c>
      <c r="O151" s="69" t="s">
        <v>86</v>
      </c>
      <c r="P151" s="69" t="s">
        <v>39</v>
      </c>
      <c r="Q151" s="61" t="s">
        <v>50</v>
      </c>
      <c r="R151" s="61" t="s">
        <v>2315</v>
      </c>
    </row>
    <row r="152" spans="1:18" ht="48" customHeight="1" x14ac:dyDescent="0.15">
      <c r="A152" s="55" t="s">
        <v>380</v>
      </c>
      <c r="B152" s="53" t="s">
        <v>1648</v>
      </c>
      <c r="C152" s="48" t="s">
        <v>506</v>
      </c>
      <c r="D152" s="66" t="s">
        <v>1646</v>
      </c>
      <c r="E152" s="67" t="s">
        <v>1647</v>
      </c>
      <c r="F152" s="48" t="s">
        <v>57</v>
      </c>
      <c r="G152" s="48" t="s">
        <v>0</v>
      </c>
      <c r="H152" s="54" t="s">
        <v>1645</v>
      </c>
      <c r="I152" s="65">
        <v>296778.88</v>
      </c>
      <c r="J152" s="65">
        <v>296778.88</v>
      </c>
      <c r="K152" s="64">
        <v>44845</v>
      </c>
      <c r="L152" s="49" t="s">
        <v>32</v>
      </c>
      <c r="M152" s="49" t="s">
        <v>33</v>
      </c>
      <c r="N152" s="68" t="s">
        <v>35</v>
      </c>
      <c r="O152" s="69" t="s">
        <v>86</v>
      </c>
      <c r="P152" s="69" t="s">
        <v>39</v>
      </c>
      <c r="Q152" s="61" t="s">
        <v>50</v>
      </c>
      <c r="R152" s="61" t="s">
        <v>2316</v>
      </c>
    </row>
    <row r="153" spans="1:18" ht="48" customHeight="1" x14ac:dyDescent="0.15">
      <c r="A153" s="55" t="s">
        <v>381</v>
      </c>
      <c r="B153" s="53" t="s">
        <v>1644</v>
      </c>
      <c r="C153" s="48" t="s">
        <v>506</v>
      </c>
      <c r="D153" s="66" t="s">
        <v>1642</v>
      </c>
      <c r="E153" s="67" t="s">
        <v>87</v>
      </c>
      <c r="F153" s="48" t="s">
        <v>1643</v>
      </c>
      <c r="G153" s="48" t="s">
        <v>0</v>
      </c>
      <c r="H153" s="54" t="s">
        <v>1641</v>
      </c>
      <c r="I153" s="65">
        <v>3000000</v>
      </c>
      <c r="J153" s="65">
        <v>2501200.44</v>
      </c>
      <c r="K153" s="64">
        <v>44845</v>
      </c>
      <c r="L153" s="49" t="s">
        <v>32</v>
      </c>
      <c r="M153" s="49" t="s">
        <v>33</v>
      </c>
      <c r="N153" s="68" t="s">
        <v>37</v>
      </c>
      <c r="O153" s="69" t="s">
        <v>86</v>
      </c>
      <c r="P153" s="69" t="s">
        <v>39</v>
      </c>
      <c r="Q153" s="61" t="s">
        <v>50</v>
      </c>
      <c r="R153" s="61" t="s">
        <v>2317</v>
      </c>
    </row>
    <row r="154" spans="1:18" ht="48" customHeight="1" x14ac:dyDescent="0.15">
      <c r="A154" s="55" t="s">
        <v>382</v>
      </c>
      <c r="B154" s="53" t="s">
        <v>1640</v>
      </c>
      <c r="C154" s="48" t="s">
        <v>506</v>
      </c>
      <c r="D154" s="66" t="s">
        <v>179</v>
      </c>
      <c r="E154" s="67" t="s">
        <v>186</v>
      </c>
      <c r="F154" s="48" t="s">
        <v>1639</v>
      </c>
      <c r="G154" s="48" t="s">
        <v>0</v>
      </c>
      <c r="H154" s="54" t="s">
        <v>1638</v>
      </c>
      <c r="I154" s="65">
        <v>5983326.7699999996</v>
      </c>
      <c r="J154" s="65">
        <v>995304.44</v>
      </c>
      <c r="K154" s="64">
        <v>44845</v>
      </c>
      <c r="L154" s="49" t="s">
        <v>32</v>
      </c>
      <c r="M154" s="49" t="s">
        <v>33</v>
      </c>
      <c r="N154" s="68" t="s">
        <v>37</v>
      </c>
      <c r="O154" s="69" t="s">
        <v>86</v>
      </c>
      <c r="P154" s="69" t="s">
        <v>39</v>
      </c>
      <c r="Q154" s="61" t="s">
        <v>50</v>
      </c>
      <c r="R154" s="61" t="s">
        <v>2318</v>
      </c>
    </row>
    <row r="155" spans="1:18" ht="48" customHeight="1" x14ac:dyDescent="0.15">
      <c r="A155" s="55" t="s">
        <v>383</v>
      </c>
      <c r="B155" s="53" t="s">
        <v>1637</v>
      </c>
      <c r="C155" s="48" t="s">
        <v>506</v>
      </c>
      <c r="D155" s="66" t="s">
        <v>97</v>
      </c>
      <c r="E155" s="67" t="s">
        <v>1634</v>
      </c>
      <c r="F155" s="48" t="s">
        <v>1636</v>
      </c>
      <c r="G155" s="48" t="s">
        <v>1635</v>
      </c>
      <c r="H155" s="54" t="s">
        <v>1633</v>
      </c>
      <c r="I155" s="65">
        <v>2179611.83</v>
      </c>
      <c r="J155" s="65">
        <v>900000</v>
      </c>
      <c r="K155" s="64">
        <v>44845</v>
      </c>
      <c r="L155" s="49" t="s">
        <v>32</v>
      </c>
      <c r="M155" s="49" t="s">
        <v>33</v>
      </c>
      <c r="N155" s="68" t="s">
        <v>35</v>
      </c>
      <c r="O155" s="69" t="s">
        <v>89</v>
      </c>
      <c r="P155" s="69" t="s">
        <v>39</v>
      </c>
      <c r="Q155" s="61" t="s">
        <v>50</v>
      </c>
      <c r="R155" s="61" t="s">
        <v>2319</v>
      </c>
    </row>
    <row r="156" spans="1:18" ht="48" customHeight="1" x14ac:dyDescent="0.15">
      <c r="A156" s="55" t="s">
        <v>384</v>
      </c>
      <c r="B156" s="53" t="s">
        <v>1632</v>
      </c>
      <c r="C156" s="48" t="s">
        <v>506</v>
      </c>
      <c r="D156" s="66" t="s">
        <v>695</v>
      </c>
      <c r="E156" s="67" t="s">
        <v>91</v>
      </c>
      <c r="F156" s="48" t="s">
        <v>1631</v>
      </c>
      <c r="G156" s="48" t="s">
        <v>0</v>
      </c>
      <c r="H156" s="54" t="s">
        <v>1630</v>
      </c>
      <c r="I156" s="65">
        <v>857633</v>
      </c>
      <c r="J156" s="65">
        <v>300000</v>
      </c>
      <c r="K156" s="64">
        <v>44845</v>
      </c>
      <c r="L156" s="49" t="s">
        <v>32</v>
      </c>
      <c r="M156" s="49" t="s">
        <v>33</v>
      </c>
      <c r="N156" s="68" t="s">
        <v>35</v>
      </c>
      <c r="O156" s="69" t="s">
        <v>89</v>
      </c>
      <c r="P156" s="69" t="s">
        <v>39</v>
      </c>
      <c r="Q156" s="61" t="s">
        <v>50</v>
      </c>
      <c r="R156" s="61" t="s">
        <v>2320</v>
      </c>
    </row>
    <row r="157" spans="1:18" ht="48" customHeight="1" x14ac:dyDescent="0.15">
      <c r="A157" s="55" t="s">
        <v>385</v>
      </c>
      <c r="B157" s="53" t="s">
        <v>1629</v>
      </c>
      <c r="C157" s="48" t="s">
        <v>506</v>
      </c>
      <c r="D157" s="66" t="s">
        <v>69</v>
      </c>
      <c r="E157" s="67" t="s">
        <v>93</v>
      </c>
      <c r="F157" s="48" t="s">
        <v>1628</v>
      </c>
      <c r="G157" s="48" t="s">
        <v>0</v>
      </c>
      <c r="H157" s="54" t="s">
        <v>1627</v>
      </c>
      <c r="I157" s="65">
        <v>1001000</v>
      </c>
      <c r="J157" s="65">
        <v>233939.07</v>
      </c>
      <c r="K157" s="64">
        <v>44845</v>
      </c>
      <c r="L157" s="49" t="s">
        <v>32</v>
      </c>
      <c r="M157" s="49" t="s">
        <v>33</v>
      </c>
      <c r="N157" s="68" t="s">
        <v>37</v>
      </c>
      <c r="O157" s="69" t="s">
        <v>89</v>
      </c>
      <c r="P157" s="69" t="s">
        <v>39</v>
      </c>
      <c r="Q157" s="61" t="s">
        <v>50</v>
      </c>
      <c r="R157" s="61" t="s">
        <v>2321</v>
      </c>
    </row>
    <row r="158" spans="1:18" ht="48" customHeight="1" x14ac:dyDescent="0.15">
      <c r="A158" s="55" t="s">
        <v>386</v>
      </c>
      <c r="B158" s="53" t="s">
        <v>1626</v>
      </c>
      <c r="C158" s="48" t="s">
        <v>506</v>
      </c>
      <c r="D158" s="66" t="s">
        <v>1623</v>
      </c>
      <c r="E158" s="67" t="s">
        <v>1624</v>
      </c>
      <c r="F158" s="48" t="s">
        <v>1625</v>
      </c>
      <c r="G158" s="48" t="s">
        <v>0</v>
      </c>
      <c r="H158" s="54" t="s">
        <v>1622</v>
      </c>
      <c r="I158" s="65">
        <v>103928.14</v>
      </c>
      <c r="J158" s="65">
        <v>100810.29</v>
      </c>
      <c r="K158" s="64">
        <v>44845</v>
      </c>
      <c r="L158" s="49" t="s">
        <v>32</v>
      </c>
      <c r="M158" s="49" t="s">
        <v>33</v>
      </c>
      <c r="N158" s="68" t="s">
        <v>37</v>
      </c>
      <c r="O158" s="69" t="s">
        <v>89</v>
      </c>
      <c r="P158" s="69" t="s">
        <v>39</v>
      </c>
      <c r="Q158" s="61" t="s">
        <v>50</v>
      </c>
      <c r="R158" s="61" t="s">
        <v>2322</v>
      </c>
    </row>
    <row r="159" spans="1:18" ht="48" customHeight="1" x14ac:dyDescent="0.15">
      <c r="A159" s="55" t="s">
        <v>387</v>
      </c>
      <c r="B159" s="53" t="s">
        <v>1621</v>
      </c>
      <c r="C159" s="48" t="s">
        <v>506</v>
      </c>
      <c r="D159" s="66" t="s">
        <v>1618</v>
      </c>
      <c r="E159" s="67" t="s">
        <v>1610</v>
      </c>
      <c r="F159" s="48" t="s">
        <v>1620</v>
      </c>
      <c r="G159" s="48" t="s">
        <v>1619</v>
      </c>
      <c r="H159" s="54" t="s">
        <v>1617</v>
      </c>
      <c r="I159" s="65">
        <v>1038765.94</v>
      </c>
      <c r="J159" s="65">
        <v>200000</v>
      </c>
      <c r="K159" s="64">
        <v>44845</v>
      </c>
      <c r="L159" s="49" t="s">
        <v>32</v>
      </c>
      <c r="M159" s="49" t="s">
        <v>33</v>
      </c>
      <c r="N159" s="68" t="s">
        <v>35</v>
      </c>
      <c r="O159" s="69" t="s">
        <v>89</v>
      </c>
      <c r="P159" s="69" t="s">
        <v>39</v>
      </c>
      <c r="Q159" s="61" t="s">
        <v>50</v>
      </c>
      <c r="R159" s="61" t="s">
        <v>2323</v>
      </c>
    </row>
    <row r="160" spans="1:18" ht="52.5" customHeight="1" x14ac:dyDescent="0.15">
      <c r="A160" s="55" t="s">
        <v>388</v>
      </c>
      <c r="B160" s="53" t="s">
        <v>1616</v>
      </c>
      <c r="C160" s="48" t="s">
        <v>506</v>
      </c>
      <c r="D160" s="66" t="s">
        <v>695</v>
      </c>
      <c r="E160" s="67" t="s">
        <v>90</v>
      </c>
      <c r="F160" s="48" t="s">
        <v>1615</v>
      </c>
      <c r="G160" s="48" t="s">
        <v>0</v>
      </c>
      <c r="H160" s="54" t="s">
        <v>1614</v>
      </c>
      <c r="I160" s="65">
        <v>200000</v>
      </c>
      <c r="J160" s="65">
        <v>200000</v>
      </c>
      <c r="K160" s="64">
        <v>44845</v>
      </c>
      <c r="L160" s="49" t="s">
        <v>32</v>
      </c>
      <c r="M160" s="49" t="s">
        <v>33</v>
      </c>
      <c r="N160" s="68" t="s">
        <v>35</v>
      </c>
      <c r="O160" s="69" t="s">
        <v>89</v>
      </c>
      <c r="P160" s="69" t="s">
        <v>39</v>
      </c>
      <c r="Q160" s="61" t="s">
        <v>50</v>
      </c>
      <c r="R160" s="61" t="s">
        <v>2324</v>
      </c>
    </row>
    <row r="161" spans="1:18" ht="50.25" customHeight="1" x14ac:dyDescent="0.15">
      <c r="A161" s="55" t="s">
        <v>389</v>
      </c>
      <c r="B161" s="53" t="s">
        <v>1613</v>
      </c>
      <c r="C161" s="48" t="s">
        <v>506</v>
      </c>
      <c r="D161" s="66" t="s">
        <v>65</v>
      </c>
      <c r="E161" s="67" t="s">
        <v>1610</v>
      </c>
      <c r="F161" s="48" t="s">
        <v>1612</v>
      </c>
      <c r="G161" s="48" t="s">
        <v>1611</v>
      </c>
      <c r="H161" s="54" t="s">
        <v>1609</v>
      </c>
      <c r="I161" s="65">
        <v>1000000</v>
      </c>
      <c r="J161" s="65">
        <v>246735.75</v>
      </c>
      <c r="K161" s="64">
        <v>44845</v>
      </c>
      <c r="L161" s="49" t="s">
        <v>32</v>
      </c>
      <c r="M161" s="49" t="s">
        <v>33</v>
      </c>
      <c r="N161" s="68" t="s">
        <v>37</v>
      </c>
      <c r="O161" s="69" t="s">
        <v>89</v>
      </c>
      <c r="P161" s="69" t="s">
        <v>39</v>
      </c>
      <c r="Q161" s="61" t="s">
        <v>50</v>
      </c>
      <c r="R161" s="61" t="s">
        <v>2325</v>
      </c>
    </row>
    <row r="162" spans="1:18" ht="51.75" customHeight="1" x14ac:dyDescent="0.15">
      <c r="A162" s="55" t="s">
        <v>390</v>
      </c>
      <c r="B162" s="53" t="s">
        <v>1608</v>
      </c>
      <c r="C162" s="48" t="s">
        <v>506</v>
      </c>
      <c r="D162" s="66" t="s">
        <v>1606</v>
      </c>
      <c r="E162" s="67" t="s">
        <v>91</v>
      </c>
      <c r="F162" s="48" t="s">
        <v>1607</v>
      </c>
      <c r="G162" s="48" t="s">
        <v>0</v>
      </c>
      <c r="H162" s="54" t="s">
        <v>1605</v>
      </c>
      <c r="I162" s="65">
        <v>107980.77</v>
      </c>
      <c r="J162" s="65">
        <v>38997.69</v>
      </c>
      <c r="K162" s="64">
        <v>44845</v>
      </c>
      <c r="L162" s="49" t="s">
        <v>32</v>
      </c>
      <c r="M162" s="49" t="s">
        <v>33</v>
      </c>
      <c r="N162" s="68" t="s">
        <v>37</v>
      </c>
      <c r="O162" s="69" t="s">
        <v>89</v>
      </c>
      <c r="P162" s="69" t="s">
        <v>39</v>
      </c>
      <c r="Q162" s="61" t="s">
        <v>50</v>
      </c>
      <c r="R162" s="61" t="s">
        <v>2326</v>
      </c>
    </row>
    <row r="163" spans="1:18" ht="51.75" customHeight="1" x14ac:dyDescent="0.15">
      <c r="A163" s="55" t="s">
        <v>391</v>
      </c>
      <c r="B163" s="53" t="s">
        <v>1604</v>
      </c>
      <c r="C163" s="48" t="s">
        <v>506</v>
      </c>
      <c r="D163" s="66" t="s">
        <v>1602</v>
      </c>
      <c r="E163" s="67" t="s">
        <v>90</v>
      </c>
      <c r="F163" s="48" t="s">
        <v>1603</v>
      </c>
      <c r="G163" s="48" t="s">
        <v>0</v>
      </c>
      <c r="H163" s="54" t="s">
        <v>1601</v>
      </c>
      <c r="I163" s="65">
        <v>50000</v>
      </c>
      <c r="J163" s="65">
        <v>50000</v>
      </c>
      <c r="K163" s="64">
        <v>44845</v>
      </c>
      <c r="L163" s="49" t="s">
        <v>32</v>
      </c>
      <c r="M163" s="49" t="s">
        <v>33</v>
      </c>
      <c r="N163" s="68" t="s">
        <v>35</v>
      </c>
      <c r="O163" s="69" t="s">
        <v>89</v>
      </c>
      <c r="P163" s="69" t="s">
        <v>39</v>
      </c>
      <c r="Q163" s="61" t="s">
        <v>50</v>
      </c>
      <c r="R163" s="61" t="s">
        <v>2327</v>
      </c>
    </row>
    <row r="164" spans="1:18" ht="61.5" customHeight="1" x14ac:dyDescent="0.15">
      <c r="A164" s="55" t="s">
        <v>392</v>
      </c>
      <c r="B164" s="53" t="s">
        <v>1600</v>
      </c>
      <c r="C164" s="48" t="s">
        <v>506</v>
      </c>
      <c r="D164" s="66" t="s">
        <v>1597</v>
      </c>
      <c r="E164" s="67" t="s">
        <v>88</v>
      </c>
      <c r="F164" s="48" t="s">
        <v>1599</v>
      </c>
      <c r="G164" s="48" t="s">
        <v>1598</v>
      </c>
      <c r="H164" s="54" t="s">
        <v>1596</v>
      </c>
      <c r="I164" s="65">
        <v>317500</v>
      </c>
      <c r="J164" s="65">
        <v>317500</v>
      </c>
      <c r="K164" s="64">
        <v>44845</v>
      </c>
      <c r="L164" s="49" t="s">
        <v>32</v>
      </c>
      <c r="M164" s="49" t="s">
        <v>33</v>
      </c>
      <c r="N164" s="68" t="s">
        <v>35</v>
      </c>
      <c r="O164" s="69" t="s">
        <v>89</v>
      </c>
      <c r="P164" s="69" t="s">
        <v>39</v>
      </c>
      <c r="Q164" s="61" t="s">
        <v>50</v>
      </c>
      <c r="R164" s="61" t="s">
        <v>2328</v>
      </c>
    </row>
    <row r="165" spans="1:18" ht="48.75" customHeight="1" x14ac:dyDescent="0.15">
      <c r="A165" s="55" t="s">
        <v>393</v>
      </c>
      <c r="B165" s="53" t="s">
        <v>1595</v>
      </c>
      <c r="C165" s="48" t="s">
        <v>506</v>
      </c>
      <c r="D165" s="66" t="s">
        <v>1592</v>
      </c>
      <c r="E165" s="67" t="s">
        <v>88</v>
      </c>
      <c r="F165" s="48" t="s">
        <v>1594</v>
      </c>
      <c r="G165" s="48" t="s">
        <v>1593</v>
      </c>
      <c r="H165" s="54" t="s">
        <v>1591</v>
      </c>
      <c r="I165" s="65">
        <v>210000</v>
      </c>
      <c r="J165" s="65">
        <v>210000</v>
      </c>
      <c r="K165" s="64">
        <v>44845</v>
      </c>
      <c r="L165" s="49" t="s">
        <v>32</v>
      </c>
      <c r="M165" s="49" t="s">
        <v>33</v>
      </c>
      <c r="N165" s="68" t="s">
        <v>35</v>
      </c>
      <c r="O165" s="69" t="s">
        <v>89</v>
      </c>
      <c r="P165" s="69" t="s">
        <v>39</v>
      </c>
      <c r="Q165" s="61" t="s">
        <v>50</v>
      </c>
      <c r="R165" s="61" t="s">
        <v>2329</v>
      </c>
    </row>
    <row r="166" spans="1:18" ht="48.75" customHeight="1" x14ac:dyDescent="0.15">
      <c r="A166" s="55" t="s">
        <v>394</v>
      </c>
      <c r="B166" s="53" t="s">
        <v>1590</v>
      </c>
      <c r="C166" s="48" t="s">
        <v>506</v>
      </c>
      <c r="D166" s="66" t="s">
        <v>1588</v>
      </c>
      <c r="E166" s="67" t="s">
        <v>90</v>
      </c>
      <c r="F166" s="48" t="s">
        <v>1589</v>
      </c>
      <c r="G166" s="48" t="s">
        <v>0</v>
      </c>
      <c r="H166" s="54" t="s">
        <v>1587</v>
      </c>
      <c r="I166" s="65">
        <v>250000</v>
      </c>
      <c r="J166" s="65">
        <v>250000</v>
      </c>
      <c r="K166" s="64">
        <v>44845</v>
      </c>
      <c r="L166" s="49" t="s">
        <v>32</v>
      </c>
      <c r="M166" s="49" t="s">
        <v>33</v>
      </c>
      <c r="N166" s="68" t="s">
        <v>35</v>
      </c>
      <c r="O166" s="69" t="s">
        <v>89</v>
      </c>
      <c r="P166" s="69" t="s">
        <v>39</v>
      </c>
      <c r="Q166" s="61" t="s">
        <v>50</v>
      </c>
      <c r="R166" s="61" t="s">
        <v>2330</v>
      </c>
    </row>
    <row r="167" spans="1:18" ht="48.75" customHeight="1" x14ac:dyDescent="0.15">
      <c r="A167" s="55" t="s">
        <v>395</v>
      </c>
      <c r="B167" s="53" t="s">
        <v>1586</v>
      </c>
      <c r="C167" s="48" t="s">
        <v>506</v>
      </c>
      <c r="D167" s="66" t="s">
        <v>695</v>
      </c>
      <c r="E167" s="67" t="s">
        <v>90</v>
      </c>
      <c r="F167" s="48" t="s">
        <v>1585</v>
      </c>
      <c r="G167" s="48" t="s">
        <v>0</v>
      </c>
      <c r="H167" s="54" t="s">
        <v>1584</v>
      </c>
      <c r="I167" s="65">
        <v>300000</v>
      </c>
      <c r="J167" s="65">
        <v>300000</v>
      </c>
      <c r="K167" s="64">
        <v>44845</v>
      </c>
      <c r="L167" s="49" t="s">
        <v>32</v>
      </c>
      <c r="M167" s="49" t="s">
        <v>33</v>
      </c>
      <c r="N167" s="68" t="s">
        <v>35</v>
      </c>
      <c r="O167" s="69" t="s">
        <v>89</v>
      </c>
      <c r="P167" s="69" t="s">
        <v>39</v>
      </c>
      <c r="Q167" s="61" t="s">
        <v>50</v>
      </c>
      <c r="R167" s="61" t="s">
        <v>2331</v>
      </c>
    </row>
    <row r="168" spans="1:18" ht="48.75" customHeight="1" x14ac:dyDescent="0.15">
      <c r="A168" s="55" t="s">
        <v>396</v>
      </c>
      <c r="B168" s="53" t="s">
        <v>1583</v>
      </c>
      <c r="C168" s="48" t="s">
        <v>506</v>
      </c>
      <c r="D168" s="66" t="s">
        <v>70</v>
      </c>
      <c r="E168" s="67" t="s">
        <v>90</v>
      </c>
      <c r="F168" s="48" t="s">
        <v>1582</v>
      </c>
      <c r="G168" s="48" t="s">
        <v>0</v>
      </c>
      <c r="H168" s="54" t="s">
        <v>1581</v>
      </c>
      <c r="I168" s="65">
        <v>841359.47</v>
      </c>
      <c r="J168" s="65">
        <v>300000</v>
      </c>
      <c r="K168" s="64">
        <v>44845</v>
      </c>
      <c r="L168" s="49" t="s">
        <v>32</v>
      </c>
      <c r="M168" s="49" t="s">
        <v>33</v>
      </c>
      <c r="N168" s="68" t="s">
        <v>35</v>
      </c>
      <c r="O168" s="69" t="s">
        <v>89</v>
      </c>
      <c r="P168" s="69" t="s">
        <v>39</v>
      </c>
      <c r="Q168" s="61" t="s">
        <v>50</v>
      </c>
      <c r="R168" s="61" t="s">
        <v>2332</v>
      </c>
    </row>
    <row r="169" spans="1:18" ht="48.75" customHeight="1" x14ac:dyDescent="0.15">
      <c r="A169" s="55" t="s">
        <v>397</v>
      </c>
      <c r="B169" s="53" t="s">
        <v>1580</v>
      </c>
      <c r="C169" s="48" t="s">
        <v>506</v>
      </c>
      <c r="D169" s="66" t="s">
        <v>1578</v>
      </c>
      <c r="E169" s="67" t="s">
        <v>88</v>
      </c>
      <c r="F169" s="48" t="s">
        <v>1579</v>
      </c>
      <c r="G169" s="48" t="s">
        <v>0</v>
      </c>
      <c r="H169" s="54" t="s">
        <v>1577</v>
      </c>
      <c r="I169" s="65">
        <v>5000000</v>
      </c>
      <c r="J169" s="65">
        <v>3165200</v>
      </c>
      <c r="K169" s="64">
        <v>44845</v>
      </c>
      <c r="L169" s="49" t="s">
        <v>32</v>
      </c>
      <c r="M169" s="49" t="s">
        <v>33</v>
      </c>
      <c r="N169" s="68" t="s">
        <v>37</v>
      </c>
      <c r="O169" s="69" t="s">
        <v>89</v>
      </c>
      <c r="P169" s="69" t="s">
        <v>39</v>
      </c>
      <c r="Q169" s="61" t="s">
        <v>50</v>
      </c>
      <c r="R169" s="61" t="s">
        <v>2333</v>
      </c>
    </row>
    <row r="170" spans="1:18" ht="50.25" customHeight="1" x14ac:dyDescent="0.15">
      <c r="A170" s="55" t="s">
        <v>398</v>
      </c>
      <c r="B170" s="53" t="s">
        <v>1576</v>
      </c>
      <c r="C170" s="48" t="s">
        <v>506</v>
      </c>
      <c r="D170" s="66" t="s">
        <v>1491</v>
      </c>
      <c r="E170" s="67" t="s">
        <v>93</v>
      </c>
      <c r="F170" s="48" t="s">
        <v>1575</v>
      </c>
      <c r="G170" s="48" t="s">
        <v>0</v>
      </c>
      <c r="H170" s="54" t="s">
        <v>1574</v>
      </c>
      <c r="I170" s="65">
        <v>246441.81</v>
      </c>
      <c r="J170" s="65">
        <v>140823.89000000001</v>
      </c>
      <c r="K170" s="64">
        <v>44845</v>
      </c>
      <c r="L170" s="49" t="s">
        <v>32</v>
      </c>
      <c r="M170" s="49" t="s">
        <v>33</v>
      </c>
      <c r="N170" s="68" t="s">
        <v>35</v>
      </c>
      <c r="O170" s="69" t="s">
        <v>89</v>
      </c>
      <c r="P170" s="69" t="s">
        <v>39</v>
      </c>
      <c r="Q170" s="61" t="s">
        <v>50</v>
      </c>
      <c r="R170" s="61" t="s">
        <v>2334</v>
      </c>
    </row>
    <row r="171" spans="1:18" ht="52.5" customHeight="1" x14ac:dyDescent="0.15">
      <c r="A171" s="55" t="s">
        <v>399</v>
      </c>
      <c r="B171" s="53" t="s">
        <v>1573</v>
      </c>
      <c r="C171" s="48" t="s">
        <v>506</v>
      </c>
      <c r="D171" s="66" t="s">
        <v>1571</v>
      </c>
      <c r="E171" s="67" t="s">
        <v>88</v>
      </c>
      <c r="F171" s="48" t="s">
        <v>1572</v>
      </c>
      <c r="G171" s="48" t="s">
        <v>0</v>
      </c>
      <c r="H171" s="54" t="s">
        <v>1570</v>
      </c>
      <c r="I171" s="65">
        <v>1000000</v>
      </c>
      <c r="J171" s="65">
        <v>426721.15</v>
      </c>
      <c r="K171" s="64">
        <v>44845</v>
      </c>
      <c r="L171" s="49" t="s">
        <v>32</v>
      </c>
      <c r="M171" s="49" t="s">
        <v>33</v>
      </c>
      <c r="N171" s="68" t="s">
        <v>37</v>
      </c>
      <c r="O171" s="69" t="s">
        <v>89</v>
      </c>
      <c r="P171" s="69" t="s">
        <v>39</v>
      </c>
      <c r="Q171" s="61" t="s">
        <v>50</v>
      </c>
      <c r="R171" s="61" t="s">
        <v>2335</v>
      </c>
    </row>
    <row r="172" spans="1:18" ht="48.75" customHeight="1" x14ac:dyDescent="0.15">
      <c r="A172" s="55" t="s">
        <v>400</v>
      </c>
      <c r="B172" s="53" t="s">
        <v>1569</v>
      </c>
      <c r="C172" s="48" t="s">
        <v>506</v>
      </c>
      <c r="D172" s="66" t="s">
        <v>187</v>
      </c>
      <c r="E172" s="67" t="s">
        <v>95</v>
      </c>
      <c r="F172" s="48" t="s">
        <v>188</v>
      </c>
      <c r="G172" s="48" t="s">
        <v>0</v>
      </c>
      <c r="H172" s="54" t="s">
        <v>1568</v>
      </c>
      <c r="I172" s="65">
        <v>11755448.23</v>
      </c>
      <c r="J172" s="65">
        <v>9185087.9499999993</v>
      </c>
      <c r="K172" s="64">
        <v>44845</v>
      </c>
      <c r="L172" s="49" t="s">
        <v>32</v>
      </c>
      <c r="M172" s="49" t="s">
        <v>33</v>
      </c>
      <c r="N172" s="68" t="s">
        <v>37</v>
      </c>
      <c r="O172" s="69" t="s">
        <v>96</v>
      </c>
      <c r="P172" s="69" t="s">
        <v>39</v>
      </c>
      <c r="Q172" s="61" t="s">
        <v>73</v>
      </c>
      <c r="R172" s="61" t="s">
        <v>2336</v>
      </c>
    </row>
    <row r="173" spans="1:18" ht="48.75" customHeight="1" x14ac:dyDescent="0.15">
      <c r="A173" s="55" t="s">
        <v>401</v>
      </c>
      <c r="B173" s="53" t="s">
        <v>1567</v>
      </c>
      <c r="C173" s="48" t="s">
        <v>506</v>
      </c>
      <c r="D173" s="66" t="s">
        <v>101</v>
      </c>
      <c r="E173" s="67" t="s">
        <v>98</v>
      </c>
      <c r="F173" s="48" t="s">
        <v>102</v>
      </c>
      <c r="G173" s="48" t="s">
        <v>0</v>
      </c>
      <c r="H173" s="54" t="s">
        <v>1566</v>
      </c>
      <c r="I173" s="65">
        <v>349554</v>
      </c>
      <c r="J173" s="65">
        <v>349554</v>
      </c>
      <c r="K173" s="64">
        <v>44845</v>
      </c>
      <c r="L173" s="49" t="s">
        <v>32</v>
      </c>
      <c r="M173" s="49" t="s">
        <v>33</v>
      </c>
      <c r="N173" s="68" t="s">
        <v>37</v>
      </c>
      <c r="O173" s="69" t="s">
        <v>100</v>
      </c>
      <c r="P173" s="69" t="s">
        <v>39</v>
      </c>
      <c r="Q173" s="61" t="s">
        <v>100</v>
      </c>
      <c r="R173" s="61" t="s">
        <v>2337</v>
      </c>
    </row>
    <row r="174" spans="1:18" ht="48.75" customHeight="1" x14ac:dyDescent="0.15">
      <c r="A174" s="55" t="s">
        <v>402</v>
      </c>
      <c r="B174" s="53" t="s">
        <v>1565</v>
      </c>
      <c r="C174" s="48" t="s">
        <v>506</v>
      </c>
      <c r="D174" s="66" t="s">
        <v>97</v>
      </c>
      <c r="E174" s="67" t="s">
        <v>98</v>
      </c>
      <c r="F174" s="48" t="s">
        <v>99</v>
      </c>
      <c r="G174" s="48" t="s">
        <v>0</v>
      </c>
      <c r="H174" s="54" t="s">
        <v>1564</v>
      </c>
      <c r="I174" s="65">
        <v>354810</v>
      </c>
      <c r="J174" s="65">
        <v>354810</v>
      </c>
      <c r="K174" s="64">
        <v>44845</v>
      </c>
      <c r="L174" s="49" t="s">
        <v>32</v>
      </c>
      <c r="M174" s="49" t="s">
        <v>33</v>
      </c>
      <c r="N174" s="68" t="s">
        <v>35</v>
      </c>
      <c r="O174" s="69" t="s">
        <v>100</v>
      </c>
      <c r="P174" s="69" t="s">
        <v>39</v>
      </c>
      <c r="Q174" s="61" t="s">
        <v>100</v>
      </c>
      <c r="R174" s="61" t="s">
        <v>2338</v>
      </c>
    </row>
    <row r="175" spans="1:18" ht="48.75" customHeight="1" x14ac:dyDescent="0.15">
      <c r="A175" s="55" t="s">
        <v>403</v>
      </c>
      <c r="B175" s="53" t="s">
        <v>1563</v>
      </c>
      <c r="C175" s="48" t="s">
        <v>506</v>
      </c>
      <c r="D175" s="66" t="s">
        <v>1561</v>
      </c>
      <c r="E175" s="67" t="s">
        <v>110</v>
      </c>
      <c r="F175" s="48" t="s">
        <v>1562</v>
      </c>
      <c r="G175" s="48" t="s">
        <v>0</v>
      </c>
      <c r="H175" s="54" t="s">
        <v>1560</v>
      </c>
      <c r="I175" s="65">
        <v>1376896.26</v>
      </c>
      <c r="J175" s="65">
        <v>963827.59</v>
      </c>
      <c r="K175" s="64">
        <v>44845</v>
      </c>
      <c r="L175" s="49" t="s">
        <v>32</v>
      </c>
      <c r="M175" s="49" t="s">
        <v>33</v>
      </c>
      <c r="N175" s="68" t="s">
        <v>37</v>
      </c>
      <c r="O175" s="69" t="s">
        <v>100</v>
      </c>
      <c r="P175" s="69" t="s">
        <v>39</v>
      </c>
      <c r="Q175" s="61" t="s">
        <v>100</v>
      </c>
      <c r="R175" s="61" t="s">
        <v>2339</v>
      </c>
    </row>
    <row r="176" spans="1:18" ht="48.75" customHeight="1" x14ac:dyDescent="0.15">
      <c r="A176" s="55" t="s">
        <v>404</v>
      </c>
      <c r="B176" s="53" t="s">
        <v>1559</v>
      </c>
      <c r="C176" s="48" t="s">
        <v>506</v>
      </c>
      <c r="D176" s="66" t="s">
        <v>1557</v>
      </c>
      <c r="E176" s="67" t="s">
        <v>110</v>
      </c>
      <c r="F176" s="48" t="s">
        <v>1558</v>
      </c>
      <c r="G176" s="48" t="s">
        <v>0</v>
      </c>
      <c r="H176" s="54" t="s">
        <v>1556</v>
      </c>
      <c r="I176" s="65">
        <v>199332.87</v>
      </c>
      <c r="J176" s="65">
        <v>139533.01</v>
      </c>
      <c r="K176" s="64">
        <v>44845</v>
      </c>
      <c r="L176" s="49" t="s">
        <v>32</v>
      </c>
      <c r="M176" s="49" t="s">
        <v>33</v>
      </c>
      <c r="N176" s="68" t="s">
        <v>37</v>
      </c>
      <c r="O176" s="69" t="s">
        <v>100</v>
      </c>
      <c r="P176" s="69" t="s">
        <v>39</v>
      </c>
      <c r="Q176" s="61" t="s">
        <v>100</v>
      </c>
      <c r="R176" s="61" t="s">
        <v>2340</v>
      </c>
    </row>
    <row r="177" spans="1:18" ht="48.75" customHeight="1" x14ac:dyDescent="0.15">
      <c r="A177" s="55" t="s">
        <v>405</v>
      </c>
      <c r="B177" s="53" t="s">
        <v>1555</v>
      </c>
      <c r="C177" s="48" t="s">
        <v>506</v>
      </c>
      <c r="D177" s="66" t="s">
        <v>1553</v>
      </c>
      <c r="E177" s="67" t="s">
        <v>104</v>
      </c>
      <c r="F177" s="48" t="s">
        <v>1554</v>
      </c>
      <c r="G177" s="48" t="s">
        <v>0</v>
      </c>
      <c r="H177" s="54" t="s">
        <v>1552</v>
      </c>
      <c r="I177" s="65">
        <v>165000</v>
      </c>
      <c r="J177" s="65">
        <v>110000</v>
      </c>
      <c r="K177" s="64">
        <v>44845</v>
      </c>
      <c r="L177" s="49" t="s">
        <v>32</v>
      </c>
      <c r="M177" s="49" t="s">
        <v>33</v>
      </c>
      <c r="N177" s="68" t="s">
        <v>35</v>
      </c>
      <c r="O177" s="69" t="s">
        <v>100</v>
      </c>
      <c r="P177" s="69" t="s">
        <v>39</v>
      </c>
      <c r="Q177" s="61" t="s">
        <v>100</v>
      </c>
      <c r="R177" s="61" t="s">
        <v>2341</v>
      </c>
    </row>
    <row r="178" spans="1:18" ht="48.75" customHeight="1" x14ac:dyDescent="0.15">
      <c r="A178" s="55" t="s">
        <v>406</v>
      </c>
      <c r="B178" s="53" t="s">
        <v>1551</v>
      </c>
      <c r="C178" s="48" t="s">
        <v>506</v>
      </c>
      <c r="D178" s="66" t="s">
        <v>79</v>
      </c>
      <c r="E178" s="67" t="s">
        <v>189</v>
      </c>
      <c r="F178" s="48" t="s">
        <v>1538</v>
      </c>
      <c r="G178" s="48" t="s">
        <v>0</v>
      </c>
      <c r="H178" s="54" t="s">
        <v>1550</v>
      </c>
      <c r="I178" s="65">
        <v>3202645.1</v>
      </c>
      <c r="J178" s="65">
        <v>2522992.79</v>
      </c>
      <c r="K178" s="64">
        <v>44845</v>
      </c>
      <c r="L178" s="49" t="s">
        <v>32</v>
      </c>
      <c r="M178" s="49" t="s">
        <v>33</v>
      </c>
      <c r="N178" s="68" t="s">
        <v>37</v>
      </c>
      <c r="O178" s="69" t="s">
        <v>100</v>
      </c>
      <c r="P178" s="69" t="s">
        <v>39</v>
      </c>
      <c r="Q178" s="61" t="s">
        <v>100</v>
      </c>
      <c r="R178" s="61" t="s">
        <v>2342</v>
      </c>
    </row>
    <row r="179" spans="1:18" ht="48.75" customHeight="1" x14ac:dyDescent="0.15">
      <c r="A179" s="55" t="s">
        <v>407</v>
      </c>
      <c r="B179" s="53" t="s">
        <v>1549</v>
      </c>
      <c r="C179" s="48" t="s">
        <v>506</v>
      </c>
      <c r="D179" s="66" t="s">
        <v>106</v>
      </c>
      <c r="E179" s="67" t="s">
        <v>105</v>
      </c>
      <c r="F179" s="48" t="s">
        <v>1548</v>
      </c>
      <c r="G179" s="48" t="s">
        <v>0</v>
      </c>
      <c r="H179" s="54" t="s">
        <v>1547</v>
      </c>
      <c r="I179" s="65">
        <v>3893191.29</v>
      </c>
      <c r="J179" s="65">
        <v>2076600</v>
      </c>
      <c r="K179" s="64">
        <v>44845</v>
      </c>
      <c r="L179" s="49" t="s">
        <v>32</v>
      </c>
      <c r="M179" s="49" t="s">
        <v>33</v>
      </c>
      <c r="N179" s="68" t="s">
        <v>37</v>
      </c>
      <c r="O179" s="69" t="s">
        <v>100</v>
      </c>
      <c r="P179" s="69" t="s">
        <v>39</v>
      </c>
      <c r="Q179" s="61" t="s">
        <v>100</v>
      </c>
      <c r="R179" s="61" t="s">
        <v>2343</v>
      </c>
    </row>
    <row r="180" spans="1:18" ht="48.75" customHeight="1" x14ac:dyDescent="0.15">
      <c r="A180" s="55" t="s">
        <v>408</v>
      </c>
      <c r="B180" s="53" t="s">
        <v>1546</v>
      </c>
      <c r="C180" s="48" t="s">
        <v>506</v>
      </c>
      <c r="D180" s="66" t="s">
        <v>1544</v>
      </c>
      <c r="E180" s="67" t="s">
        <v>110</v>
      </c>
      <c r="F180" s="48" t="s">
        <v>1545</v>
      </c>
      <c r="G180" s="48" t="s">
        <v>0</v>
      </c>
      <c r="H180" s="54" t="s">
        <v>1543</v>
      </c>
      <c r="I180" s="65">
        <v>2112447.42</v>
      </c>
      <c r="J180" s="65">
        <v>2012323.19</v>
      </c>
      <c r="K180" s="64">
        <v>44845</v>
      </c>
      <c r="L180" s="49" t="s">
        <v>32</v>
      </c>
      <c r="M180" s="49" t="s">
        <v>33</v>
      </c>
      <c r="N180" s="68" t="s">
        <v>37</v>
      </c>
      <c r="O180" s="69" t="s">
        <v>100</v>
      </c>
      <c r="P180" s="69" t="s">
        <v>39</v>
      </c>
      <c r="Q180" s="61" t="s">
        <v>100</v>
      </c>
      <c r="R180" s="61" t="s">
        <v>2344</v>
      </c>
    </row>
    <row r="181" spans="1:18" ht="48.75" customHeight="1" x14ac:dyDescent="0.15">
      <c r="A181" s="55" t="s">
        <v>409</v>
      </c>
      <c r="B181" s="53" t="s">
        <v>1542</v>
      </c>
      <c r="C181" s="48" t="s">
        <v>506</v>
      </c>
      <c r="D181" s="66" t="s">
        <v>193</v>
      </c>
      <c r="E181" s="67" t="s">
        <v>110</v>
      </c>
      <c r="F181" s="48" t="s">
        <v>1541</v>
      </c>
      <c r="G181" s="48" t="s">
        <v>0</v>
      </c>
      <c r="H181" s="54" t="s">
        <v>1540</v>
      </c>
      <c r="I181" s="65">
        <v>3306846.08</v>
      </c>
      <c r="J181" s="65">
        <v>3306846.08</v>
      </c>
      <c r="K181" s="64">
        <v>44845</v>
      </c>
      <c r="L181" s="49" t="s">
        <v>32</v>
      </c>
      <c r="M181" s="49" t="s">
        <v>33</v>
      </c>
      <c r="N181" s="68" t="s">
        <v>37</v>
      </c>
      <c r="O181" s="69" t="s">
        <v>100</v>
      </c>
      <c r="P181" s="69" t="s">
        <v>39</v>
      </c>
      <c r="Q181" s="61" t="s">
        <v>100</v>
      </c>
      <c r="R181" s="61" t="s">
        <v>2345</v>
      </c>
    </row>
    <row r="182" spans="1:18" ht="48.75" customHeight="1" x14ac:dyDescent="0.15">
      <c r="A182" s="55" t="s">
        <v>410</v>
      </c>
      <c r="B182" s="53" t="s">
        <v>1539</v>
      </c>
      <c r="C182" s="48" t="s">
        <v>506</v>
      </c>
      <c r="D182" s="66" t="s">
        <v>79</v>
      </c>
      <c r="E182" s="67" t="s">
        <v>189</v>
      </c>
      <c r="F182" s="48" t="s">
        <v>1538</v>
      </c>
      <c r="G182" s="48" t="s">
        <v>0</v>
      </c>
      <c r="H182" s="54" t="s">
        <v>1537</v>
      </c>
      <c r="I182" s="65">
        <v>751511.47</v>
      </c>
      <c r="J182" s="65">
        <v>751511.47</v>
      </c>
      <c r="K182" s="64">
        <v>44845</v>
      </c>
      <c r="L182" s="49" t="s">
        <v>32</v>
      </c>
      <c r="M182" s="49" t="s">
        <v>33</v>
      </c>
      <c r="N182" s="68" t="s">
        <v>37</v>
      </c>
      <c r="O182" s="69" t="s">
        <v>100</v>
      </c>
      <c r="P182" s="69" t="s">
        <v>39</v>
      </c>
      <c r="Q182" s="61" t="s">
        <v>100</v>
      </c>
      <c r="R182" s="61" t="s">
        <v>2346</v>
      </c>
    </row>
    <row r="183" spans="1:18" ht="48.75" customHeight="1" x14ac:dyDescent="0.15">
      <c r="A183" s="55" t="s">
        <v>411</v>
      </c>
      <c r="B183" s="53" t="s">
        <v>1536</v>
      </c>
      <c r="C183" s="48" t="s">
        <v>506</v>
      </c>
      <c r="D183" s="66" t="s">
        <v>1534</v>
      </c>
      <c r="E183" s="67" t="s">
        <v>110</v>
      </c>
      <c r="F183" s="48" t="s">
        <v>1535</v>
      </c>
      <c r="G183" s="48" t="s">
        <v>0</v>
      </c>
      <c r="H183" s="54" t="s">
        <v>1533</v>
      </c>
      <c r="I183" s="65">
        <v>2035029.42</v>
      </c>
      <c r="J183" s="65">
        <v>1424520.6</v>
      </c>
      <c r="K183" s="64">
        <v>44845</v>
      </c>
      <c r="L183" s="49" t="s">
        <v>32</v>
      </c>
      <c r="M183" s="49" t="s">
        <v>33</v>
      </c>
      <c r="N183" s="68" t="s">
        <v>37</v>
      </c>
      <c r="O183" s="69" t="s">
        <v>100</v>
      </c>
      <c r="P183" s="69" t="s">
        <v>39</v>
      </c>
      <c r="Q183" s="61" t="s">
        <v>100</v>
      </c>
      <c r="R183" s="61" t="s">
        <v>2347</v>
      </c>
    </row>
    <row r="184" spans="1:18" ht="48.75" customHeight="1" x14ac:dyDescent="0.15">
      <c r="A184" s="55" t="s">
        <v>412</v>
      </c>
      <c r="B184" s="53" t="s">
        <v>1532</v>
      </c>
      <c r="C184" s="48" t="s">
        <v>506</v>
      </c>
      <c r="D184" s="66" t="s">
        <v>1370</v>
      </c>
      <c r="E184" s="67" t="s">
        <v>107</v>
      </c>
      <c r="F184" s="48" t="s">
        <v>1531</v>
      </c>
      <c r="G184" s="48" t="s">
        <v>0</v>
      </c>
      <c r="H184" s="54" t="s">
        <v>1530</v>
      </c>
      <c r="I184" s="65">
        <v>518387.93</v>
      </c>
      <c r="J184" s="65">
        <v>518387.93</v>
      </c>
      <c r="K184" s="64">
        <v>44845</v>
      </c>
      <c r="L184" s="49" t="s">
        <v>32</v>
      </c>
      <c r="M184" s="49" t="s">
        <v>33</v>
      </c>
      <c r="N184" s="68" t="s">
        <v>35</v>
      </c>
      <c r="O184" s="69" t="s">
        <v>100</v>
      </c>
      <c r="P184" s="69" t="s">
        <v>39</v>
      </c>
      <c r="Q184" s="61" t="s">
        <v>100</v>
      </c>
      <c r="R184" s="61" t="s">
        <v>2348</v>
      </c>
    </row>
    <row r="185" spans="1:18" ht="48.75" customHeight="1" x14ac:dyDescent="0.15">
      <c r="A185" s="55" t="s">
        <v>413</v>
      </c>
      <c r="B185" s="53" t="s">
        <v>1529</v>
      </c>
      <c r="C185" s="48" t="s">
        <v>506</v>
      </c>
      <c r="D185" s="66" t="s">
        <v>108</v>
      </c>
      <c r="E185" s="67" t="s">
        <v>107</v>
      </c>
      <c r="F185" s="48" t="s">
        <v>1528</v>
      </c>
      <c r="G185" s="48" t="s">
        <v>0</v>
      </c>
      <c r="H185" s="54" t="s">
        <v>1527</v>
      </c>
      <c r="I185" s="65">
        <v>772523.27</v>
      </c>
      <c r="J185" s="65">
        <v>326961.51</v>
      </c>
      <c r="K185" s="64">
        <v>44845</v>
      </c>
      <c r="L185" s="49" t="s">
        <v>32</v>
      </c>
      <c r="M185" s="49" t="s">
        <v>33</v>
      </c>
      <c r="N185" s="68" t="s">
        <v>37</v>
      </c>
      <c r="O185" s="69" t="s">
        <v>100</v>
      </c>
      <c r="P185" s="69" t="s">
        <v>39</v>
      </c>
      <c r="Q185" s="61" t="s">
        <v>100</v>
      </c>
      <c r="R185" s="61" t="s">
        <v>2349</v>
      </c>
    </row>
    <row r="186" spans="1:18" ht="48.75" customHeight="1" x14ac:dyDescent="0.15">
      <c r="A186" s="55" t="s">
        <v>414</v>
      </c>
      <c r="B186" s="53" t="s">
        <v>1526</v>
      </c>
      <c r="C186" s="48" t="s">
        <v>506</v>
      </c>
      <c r="D186" s="66" t="s">
        <v>1524</v>
      </c>
      <c r="E186" s="67" t="s">
        <v>107</v>
      </c>
      <c r="F186" s="48" t="s">
        <v>1525</v>
      </c>
      <c r="G186" s="48" t="s">
        <v>0</v>
      </c>
      <c r="H186" s="54" t="s">
        <v>1523</v>
      </c>
      <c r="I186" s="65">
        <v>887679.29</v>
      </c>
      <c r="J186" s="65">
        <v>510831.18</v>
      </c>
      <c r="K186" s="64">
        <v>44845</v>
      </c>
      <c r="L186" s="49" t="s">
        <v>32</v>
      </c>
      <c r="M186" s="49" t="s">
        <v>33</v>
      </c>
      <c r="N186" s="68" t="s">
        <v>2350</v>
      </c>
      <c r="O186" s="69" t="s">
        <v>100</v>
      </c>
      <c r="P186" s="69" t="s">
        <v>39</v>
      </c>
      <c r="Q186" s="61" t="s">
        <v>100</v>
      </c>
      <c r="R186" s="61" t="s">
        <v>2351</v>
      </c>
    </row>
    <row r="187" spans="1:18" ht="48.75" customHeight="1" x14ac:dyDescent="0.15">
      <c r="A187" s="55" t="s">
        <v>415</v>
      </c>
      <c r="B187" s="53" t="s">
        <v>1522</v>
      </c>
      <c r="C187" s="48" t="s">
        <v>506</v>
      </c>
      <c r="D187" s="66" t="s">
        <v>1520</v>
      </c>
      <c r="E187" s="67" t="s">
        <v>107</v>
      </c>
      <c r="F187" s="48" t="s">
        <v>1521</v>
      </c>
      <c r="G187" s="48" t="s">
        <v>0</v>
      </c>
      <c r="H187" s="54" t="s">
        <v>1519</v>
      </c>
      <c r="I187" s="65">
        <v>853322.7</v>
      </c>
      <c r="J187" s="65">
        <v>389947.35</v>
      </c>
      <c r="K187" s="64">
        <v>44845</v>
      </c>
      <c r="L187" s="49" t="s">
        <v>32</v>
      </c>
      <c r="M187" s="49" t="s">
        <v>33</v>
      </c>
      <c r="N187" s="68" t="s">
        <v>35</v>
      </c>
      <c r="O187" s="69" t="s">
        <v>100</v>
      </c>
      <c r="P187" s="69" t="s">
        <v>39</v>
      </c>
      <c r="Q187" s="61" t="s">
        <v>100</v>
      </c>
      <c r="R187" s="61" t="s">
        <v>2352</v>
      </c>
    </row>
    <row r="188" spans="1:18" ht="48.75" customHeight="1" x14ac:dyDescent="0.15">
      <c r="A188" s="55" t="s">
        <v>416</v>
      </c>
      <c r="B188" s="53" t="s">
        <v>1518</v>
      </c>
      <c r="C188" s="48" t="s">
        <v>506</v>
      </c>
      <c r="D188" s="66" t="s">
        <v>109</v>
      </c>
      <c r="E188" s="67" t="s">
        <v>103</v>
      </c>
      <c r="F188" s="48" t="s">
        <v>192</v>
      </c>
      <c r="G188" s="48" t="s">
        <v>0</v>
      </c>
      <c r="H188" s="54" t="s">
        <v>1517</v>
      </c>
      <c r="I188" s="65">
        <v>10111410.140000001</v>
      </c>
      <c r="J188" s="65">
        <v>6272416.5899999999</v>
      </c>
      <c r="K188" s="64">
        <v>44845</v>
      </c>
      <c r="L188" s="49" t="s">
        <v>32</v>
      </c>
      <c r="M188" s="49" t="s">
        <v>33</v>
      </c>
      <c r="N188" s="68" t="s">
        <v>37</v>
      </c>
      <c r="O188" s="69" t="s">
        <v>100</v>
      </c>
      <c r="P188" s="69" t="s">
        <v>39</v>
      </c>
      <c r="Q188" s="61" t="s">
        <v>100</v>
      </c>
      <c r="R188" s="61" t="s">
        <v>2353</v>
      </c>
    </row>
    <row r="189" spans="1:18" ht="48.75" customHeight="1" x14ac:dyDescent="0.15">
      <c r="A189" s="55" t="s">
        <v>417</v>
      </c>
      <c r="B189" s="53" t="s">
        <v>1516</v>
      </c>
      <c r="C189" s="48" t="s">
        <v>506</v>
      </c>
      <c r="D189" s="66" t="s">
        <v>109</v>
      </c>
      <c r="E189" s="67" t="s">
        <v>103</v>
      </c>
      <c r="F189" s="48" t="s">
        <v>192</v>
      </c>
      <c r="G189" s="48" t="s">
        <v>0</v>
      </c>
      <c r="H189" s="54" t="s">
        <v>1515</v>
      </c>
      <c r="I189" s="65">
        <v>3076923.08</v>
      </c>
      <c r="J189" s="65">
        <v>1200000</v>
      </c>
      <c r="K189" s="64">
        <v>44845</v>
      </c>
      <c r="L189" s="49" t="s">
        <v>32</v>
      </c>
      <c r="M189" s="49" t="s">
        <v>33</v>
      </c>
      <c r="N189" s="68" t="s">
        <v>37</v>
      </c>
      <c r="O189" s="69" t="s">
        <v>100</v>
      </c>
      <c r="P189" s="69" t="s">
        <v>39</v>
      </c>
      <c r="Q189" s="61" t="s">
        <v>100</v>
      </c>
      <c r="R189" s="61" t="s">
        <v>2354</v>
      </c>
    </row>
    <row r="190" spans="1:18" ht="48.75" customHeight="1" x14ac:dyDescent="0.15">
      <c r="A190" s="55" t="s">
        <v>418</v>
      </c>
      <c r="B190" s="53" t="s">
        <v>1514</v>
      </c>
      <c r="C190" s="48" t="s">
        <v>506</v>
      </c>
      <c r="D190" s="66" t="s">
        <v>106</v>
      </c>
      <c r="E190" s="67" t="s">
        <v>107</v>
      </c>
      <c r="F190" s="48" t="s">
        <v>190</v>
      </c>
      <c r="G190" s="48" t="s">
        <v>191</v>
      </c>
      <c r="H190" s="54" t="s">
        <v>1513</v>
      </c>
      <c r="I190" s="65">
        <v>10000000</v>
      </c>
      <c r="J190" s="65">
        <v>3000000</v>
      </c>
      <c r="K190" s="64">
        <v>44845</v>
      </c>
      <c r="L190" s="49" t="s">
        <v>32</v>
      </c>
      <c r="M190" s="49" t="s">
        <v>33</v>
      </c>
      <c r="N190" s="68" t="s">
        <v>37</v>
      </c>
      <c r="O190" s="69" t="s">
        <v>100</v>
      </c>
      <c r="P190" s="69" t="s">
        <v>39</v>
      </c>
      <c r="Q190" s="61" t="s">
        <v>100</v>
      </c>
      <c r="R190" s="61" t="s">
        <v>2355</v>
      </c>
    </row>
    <row r="191" spans="1:18" ht="48.75" customHeight="1" x14ac:dyDescent="0.15">
      <c r="A191" s="55" t="s">
        <v>419</v>
      </c>
      <c r="B191" s="53" t="s">
        <v>1512</v>
      </c>
      <c r="C191" s="48" t="s">
        <v>506</v>
      </c>
      <c r="D191" s="66" t="s">
        <v>1510</v>
      </c>
      <c r="E191" s="67" t="s">
        <v>107</v>
      </c>
      <c r="F191" s="48" t="s">
        <v>1511</v>
      </c>
      <c r="G191" s="48" t="s">
        <v>0</v>
      </c>
      <c r="H191" s="54" t="s">
        <v>1509</v>
      </c>
      <c r="I191" s="65">
        <v>446899.58</v>
      </c>
      <c r="J191" s="65">
        <v>312829.71000000002</v>
      </c>
      <c r="K191" s="64">
        <v>44845</v>
      </c>
      <c r="L191" s="49" t="s">
        <v>32</v>
      </c>
      <c r="M191" s="49" t="s">
        <v>33</v>
      </c>
      <c r="N191" s="68" t="s">
        <v>37</v>
      </c>
      <c r="O191" s="69" t="s">
        <v>100</v>
      </c>
      <c r="P191" s="69" t="s">
        <v>39</v>
      </c>
      <c r="Q191" s="61" t="s">
        <v>100</v>
      </c>
      <c r="R191" s="61" t="s">
        <v>2356</v>
      </c>
    </row>
    <row r="192" spans="1:18" ht="48.75" customHeight="1" x14ac:dyDescent="0.15">
      <c r="A192" s="55" t="s">
        <v>420</v>
      </c>
      <c r="B192" s="53" t="s">
        <v>1508</v>
      </c>
      <c r="C192" s="48" t="s">
        <v>506</v>
      </c>
      <c r="D192" s="66" t="s">
        <v>1506</v>
      </c>
      <c r="E192" s="67" t="s">
        <v>107</v>
      </c>
      <c r="F192" s="48" t="s">
        <v>1507</v>
      </c>
      <c r="G192" s="48" t="s">
        <v>0</v>
      </c>
      <c r="H192" s="54" t="s">
        <v>1505</v>
      </c>
      <c r="I192" s="65">
        <v>99374.85</v>
      </c>
      <c r="J192" s="65">
        <v>99374.85</v>
      </c>
      <c r="K192" s="64">
        <v>44845</v>
      </c>
      <c r="L192" s="49" t="s">
        <v>32</v>
      </c>
      <c r="M192" s="49" t="s">
        <v>33</v>
      </c>
      <c r="N192" s="68" t="s">
        <v>35</v>
      </c>
      <c r="O192" s="69" t="s">
        <v>100</v>
      </c>
      <c r="P192" s="69" t="s">
        <v>39</v>
      </c>
      <c r="Q192" s="61" t="s">
        <v>100</v>
      </c>
      <c r="R192" s="61" t="s">
        <v>2357</v>
      </c>
    </row>
    <row r="193" spans="1:18" ht="48.75" customHeight="1" x14ac:dyDescent="0.15">
      <c r="A193" s="55" t="s">
        <v>421</v>
      </c>
      <c r="B193" s="53" t="s">
        <v>1504</v>
      </c>
      <c r="C193" s="48" t="s">
        <v>506</v>
      </c>
      <c r="D193" s="66" t="s">
        <v>1502</v>
      </c>
      <c r="E193" s="67" t="s">
        <v>105</v>
      </c>
      <c r="F193" s="48" t="s">
        <v>1503</v>
      </c>
      <c r="G193" s="48" t="s">
        <v>0</v>
      </c>
      <c r="H193" s="54" t="s">
        <v>1501</v>
      </c>
      <c r="I193" s="65">
        <v>2065105.89</v>
      </c>
      <c r="J193" s="65">
        <v>1300000</v>
      </c>
      <c r="K193" s="64">
        <v>44845</v>
      </c>
      <c r="L193" s="49" t="s">
        <v>32</v>
      </c>
      <c r="M193" s="49" t="s">
        <v>33</v>
      </c>
      <c r="N193" s="68" t="s">
        <v>37</v>
      </c>
      <c r="O193" s="69" t="s">
        <v>100</v>
      </c>
      <c r="P193" s="69" t="s">
        <v>39</v>
      </c>
      <c r="Q193" s="61" t="s">
        <v>100</v>
      </c>
      <c r="R193" s="61" t="s">
        <v>2358</v>
      </c>
    </row>
    <row r="194" spans="1:18" ht="48.75" customHeight="1" x14ac:dyDescent="0.15">
      <c r="A194" s="55" t="s">
        <v>422</v>
      </c>
      <c r="B194" s="53" t="s">
        <v>1500</v>
      </c>
      <c r="C194" s="48" t="s">
        <v>506</v>
      </c>
      <c r="D194" s="66" t="s">
        <v>97</v>
      </c>
      <c r="E194" s="67" t="s">
        <v>1467</v>
      </c>
      <c r="F194" s="48" t="s">
        <v>1499</v>
      </c>
      <c r="G194" s="48" t="s">
        <v>0</v>
      </c>
      <c r="H194" s="54" t="s">
        <v>1498</v>
      </c>
      <c r="I194" s="65">
        <v>1460974.74</v>
      </c>
      <c r="J194" s="65">
        <v>1458111.32</v>
      </c>
      <c r="K194" s="64">
        <v>44845</v>
      </c>
      <c r="L194" s="49" t="s">
        <v>32</v>
      </c>
      <c r="M194" s="49" t="s">
        <v>33</v>
      </c>
      <c r="N194" s="68" t="s">
        <v>35</v>
      </c>
      <c r="O194" s="69" t="s">
        <v>2359</v>
      </c>
      <c r="P194" s="69" t="s">
        <v>39</v>
      </c>
      <c r="Q194" s="61" t="s">
        <v>40</v>
      </c>
      <c r="R194" s="61" t="s">
        <v>2360</v>
      </c>
    </row>
    <row r="195" spans="1:18" ht="48.75" customHeight="1" x14ac:dyDescent="0.15">
      <c r="A195" s="55" t="s">
        <v>423</v>
      </c>
      <c r="B195" s="53" t="s">
        <v>1497</v>
      </c>
      <c r="C195" s="48" t="s">
        <v>506</v>
      </c>
      <c r="D195" s="66" t="s">
        <v>1495</v>
      </c>
      <c r="E195" s="67" t="s">
        <v>1463</v>
      </c>
      <c r="F195" s="48" t="s">
        <v>1496</v>
      </c>
      <c r="G195" s="48" t="s">
        <v>0</v>
      </c>
      <c r="H195" s="54" t="s">
        <v>1494</v>
      </c>
      <c r="I195" s="65">
        <v>4887565.96</v>
      </c>
      <c r="J195" s="65">
        <v>4063848.8</v>
      </c>
      <c r="K195" s="64">
        <v>44845</v>
      </c>
      <c r="L195" s="49" t="s">
        <v>32</v>
      </c>
      <c r="M195" s="49" t="s">
        <v>33</v>
      </c>
      <c r="N195" s="68" t="s">
        <v>37</v>
      </c>
      <c r="O195" s="69" t="s">
        <v>2359</v>
      </c>
      <c r="P195" s="69" t="s">
        <v>39</v>
      </c>
      <c r="Q195" s="61" t="s">
        <v>40</v>
      </c>
      <c r="R195" s="61" t="s">
        <v>2361</v>
      </c>
    </row>
    <row r="196" spans="1:18" ht="48.75" customHeight="1" x14ac:dyDescent="0.15">
      <c r="A196" s="55" t="s">
        <v>424</v>
      </c>
      <c r="B196" s="53" t="s">
        <v>1493</v>
      </c>
      <c r="C196" s="48" t="s">
        <v>506</v>
      </c>
      <c r="D196" s="66" t="s">
        <v>1491</v>
      </c>
      <c r="E196" s="67" t="s">
        <v>1487</v>
      </c>
      <c r="F196" s="48" t="s">
        <v>1492</v>
      </c>
      <c r="G196" s="48" t="s">
        <v>0</v>
      </c>
      <c r="H196" s="54" t="s">
        <v>1490</v>
      </c>
      <c r="I196" s="65">
        <v>179298.46</v>
      </c>
      <c r="J196" s="65">
        <v>170333.54</v>
      </c>
      <c r="K196" s="64">
        <v>44845</v>
      </c>
      <c r="L196" s="49" t="s">
        <v>32</v>
      </c>
      <c r="M196" s="49" t="s">
        <v>33</v>
      </c>
      <c r="N196" s="68" t="s">
        <v>35</v>
      </c>
      <c r="O196" s="69" t="s">
        <v>2359</v>
      </c>
      <c r="P196" s="69" t="s">
        <v>39</v>
      </c>
      <c r="Q196" s="61" t="s">
        <v>40</v>
      </c>
      <c r="R196" s="61" t="s">
        <v>2362</v>
      </c>
    </row>
    <row r="197" spans="1:18" ht="48.75" customHeight="1" x14ac:dyDescent="0.15">
      <c r="A197" s="55" t="s">
        <v>425</v>
      </c>
      <c r="B197" s="53" t="s">
        <v>1489</v>
      </c>
      <c r="C197" s="48" t="s">
        <v>506</v>
      </c>
      <c r="D197" s="66" t="s">
        <v>1486</v>
      </c>
      <c r="E197" s="67" t="s">
        <v>1487</v>
      </c>
      <c r="F197" s="48" t="s">
        <v>1488</v>
      </c>
      <c r="G197" s="48" t="s">
        <v>0</v>
      </c>
      <c r="H197" s="54" t="s">
        <v>1485</v>
      </c>
      <c r="I197" s="65">
        <v>25297770.379999999</v>
      </c>
      <c r="J197" s="65">
        <v>5997414</v>
      </c>
      <c r="K197" s="64">
        <v>44845</v>
      </c>
      <c r="L197" s="49" t="s">
        <v>32</v>
      </c>
      <c r="M197" s="49" t="s">
        <v>33</v>
      </c>
      <c r="N197" s="68" t="s">
        <v>37</v>
      </c>
      <c r="O197" s="69" t="s">
        <v>2359</v>
      </c>
      <c r="P197" s="69" t="s">
        <v>39</v>
      </c>
      <c r="Q197" s="61" t="s">
        <v>40</v>
      </c>
      <c r="R197" s="61" t="s">
        <v>2363</v>
      </c>
    </row>
    <row r="198" spans="1:18" ht="48.75" customHeight="1" x14ac:dyDescent="0.15">
      <c r="A198" s="55" t="s">
        <v>426</v>
      </c>
      <c r="B198" s="53" t="s">
        <v>1484</v>
      </c>
      <c r="C198" s="48" t="s">
        <v>506</v>
      </c>
      <c r="D198" s="66" t="s">
        <v>1482</v>
      </c>
      <c r="E198" s="67" t="s">
        <v>1463</v>
      </c>
      <c r="F198" s="48" t="s">
        <v>1483</v>
      </c>
      <c r="G198" s="48" t="s">
        <v>0</v>
      </c>
      <c r="H198" s="54" t="s">
        <v>1481</v>
      </c>
      <c r="I198" s="65">
        <v>159065.81</v>
      </c>
      <c r="J198" s="65">
        <v>152625.63</v>
      </c>
      <c r="K198" s="64">
        <v>44845</v>
      </c>
      <c r="L198" s="49" t="s">
        <v>32</v>
      </c>
      <c r="M198" s="49" t="s">
        <v>33</v>
      </c>
      <c r="N198" s="68" t="s">
        <v>37</v>
      </c>
      <c r="O198" s="69" t="s">
        <v>2359</v>
      </c>
      <c r="P198" s="69" t="s">
        <v>39</v>
      </c>
      <c r="Q198" s="61" t="s">
        <v>40</v>
      </c>
      <c r="R198" s="61" t="s">
        <v>2364</v>
      </c>
    </row>
    <row r="199" spans="1:18" ht="48.75" customHeight="1" x14ac:dyDescent="0.15">
      <c r="A199" s="55" t="s">
        <v>427</v>
      </c>
      <c r="B199" s="53" t="s">
        <v>1480</v>
      </c>
      <c r="C199" s="48" t="s">
        <v>506</v>
      </c>
      <c r="D199" s="66" t="s">
        <v>1478</v>
      </c>
      <c r="E199" s="67" t="s">
        <v>1467</v>
      </c>
      <c r="F199" s="48" t="s">
        <v>1479</v>
      </c>
      <c r="G199" s="48" t="s">
        <v>0</v>
      </c>
      <c r="H199" s="54" t="s">
        <v>1477</v>
      </c>
      <c r="I199" s="65">
        <v>367024</v>
      </c>
      <c r="J199" s="65">
        <v>344597.28</v>
      </c>
      <c r="K199" s="64">
        <v>44845</v>
      </c>
      <c r="L199" s="49" t="s">
        <v>32</v>
      </c>
      <c r="M199" s="49" t="s">
        <v>33</v>
      </c>
      <c r="N199" s="68" t="s">
        <v>35</v>
      </c>
      <c r="O199" s="69" t="s">
        <v>2359</v>
      </c>
      <c r="P199" s="69" t="s">
        <v>39</v>
      </c>
      <c r="Q199" s="61" t="s">
        <v>40</v>
      </c>
      <c r="R199" s="61" t="s">
        <v>2365</v>
      </c>
    </row>
    <row r="200" spans="1:18" ht="48.75" customHeight="1" x14ac:dyDescent="0.15">
      <c r="A200" s="55" t="s">
        <v>428</v>
      </c>
      <c r="B200" s="53" t="s">
        <v>1476</v>
      </c>
      <c r="C200" s="48" t="s">
        <v>506</v>
      </c>
      <c r="D200" s="66" t="s">
        <v>46</v>
      </c>
      <c r="E200" s="67" t="s">
        <v>1463</v>
      </c>
      <c r="F200" s="48" t="s">
        <v>1475</v>
      </c>
      <c r="G200" s="48" t="s">
        <v>0</v>
      </c>
      <c r="H200" s="54" t="s">
        <v>1474</v>
      </c>
      <c r="I200" s="65">
        <v>276628</v>
      </c>
      <c r="J200" s="65">
        <v>207471</v>
      </c>
      <c r="K200" s="64">
        <v>44845</v>
      </c>
      <c r="L200" s="49" t="s">
        <v>32</v>
      </c>
      <c r="M200" s="49" t="s">
        <v>33</v>
      </c>
      <c r="N200" s="68" t="s">
        <v>35</v>
      </c>
      <c r="O200" s="69" t="s">
        <v>2359</v>
      </c>
      <c r="P200" s="69" t="s">
        <v>39</v>
      </c>
      <c r="Q200" s="61" t="s">
        <v>40</v>
      </c>
      <c r="R200" s="61" t="s">
        <v>2366</v>
      </c>
    </row>
    <row r="201" spans="1:18" ht="48.75" customHeight="1" x14ac:dyDescent="0.15">
      <c r="A201" s="55" t="s">
        <v>429</v>
      </c>
      <c r="B201" s="53" t="s">
        <v>1473</v>
      </c>
      <c r="C201" s="48" t="s">
        <v>506</v>
      </c>
      <c r="D201" s="66" t="s">
        <v>1471</v>
      </c>
      <c r="E201" s="67" t="s">
        <v>1467</v>
      </c>
      <c r="F201" s="48" t="s">
        <v>1472</v>
      </c>
      <c r="G201" s="48" t="s">
        <v>0</v>
      </c>
      <c r="H201" s="54" t="s">
        <v>1470</v>
      </c>
      <c r="I201" s="65">
        <v>8794186.8000000007</v>
      </c>
      <c r="J201" s="65">
        <v>8794186.8000000007</v>
      </c>
      <c r="K201" s="64">
        <v>44845</v>
      </c>
      <c r="L201" s="49" t="s">
        <v>32</v>
      </c>
      <c r="M201" s="49" t="s">
        <v>33</v>
      </c>
      <c r="N201" s="68" t="s">
        <v>37</v>
      </c>
      <c r="O201" s="69" t="s">
        <v>2359</v>
      </c>
      <c r="P201" s="69" t="s">
        <v>39</v>
      </c>
      <c r="Q201" s="61" t="s">
        <v>40</v>
      </c>
      <c r="R201" s="61" t="s">
        <v>2367</v>
      </c>
    </row>
    <row r="202" spans="1:18" ht="48.75" customHeight="1" x14ac:dyDescent="0.15">
      <c r="A202" s="55" t="s">
        <v>430</v>
      </c>
      <c r="B202" s="53" t="s">
        <v>1469</v>
      </c>
      <c r="C202" s="48" t="s">
        <v>506</v>
      </c>
      <c r="D202" s="66" t="s">
        <v>118</v>
      </c>
      <c r="E202" s="67" t="s">
        <v>1467</v>
      </c>
      <c r="F202" s="48" t="s">
        <v>1468</v>
      </c>
      <c r="G202" s="48" t="s">
        <v>0</v>
      </c>
      <c r="H202" s="54" t="s">
        <v>1466</v>
      </c>
      <c r="I202" s="65">
        <v>1906004.2</v>
      </c>
      <c r="J202" s="65">
        <v>1524803</v>
      </c>
      <c r="K202" s="64">
        <v>44845</v>
      </c>
      <c r="L202" s="49" t="s">
        <v>32</v>
      </c>
      <c r="M202" s="49" t="s">
        <v>33</v>
      </c>
      <c r="N202" s="68" t="s">
        <v>37</v>
      </c>
      <c r="O202" s="69" t="s">
        <v>2359</v>
      </c>
      <c r="P202" s="69" t="s">
        <v>39</v>
      </c>
      <c r="Q202" s="61" t="s">
        <v>40</v>
      </c>
      <c r="R202" s="61" t="s">
        <v>2368</v>
      </c>
    </row>
    <row r="203" spans="1:18" ht="48.75" customHeight="1" x14ac:dyDescent="0.15">
      <c r="A203" s="55" t="s">
        <v>431</v>
      </c>
      <c r="B203" s="53" t="s">
        <v>1465</v>
      </c>
      <c r="C203" s="48" t="s">
        <v>506</v>
      </c>
      <c r="D203" s="66" t="s">
        <v>1462</v>
      </c>
      <c r="E203" s="67" t="s">
        <v>1463</v>
      </c>
      <c r="F203" s="48" t="s">
        <v>1464</v>
      </c>
      <c r="G203" s="48" t="s">
        <v>0</v>
      </c>
      <c r="H203" s="54" t="s">
        <v>1461</v>
      </c>
      <c r="I203" s="65">
        <v>714010.29</v>
      </c>
      <c r="J203" s="65">
        <v>309323.59999999998</v>
      </c>
      <c r="K203" s="64">
        <v>44845</v>
      </c>
      <c r="L203" s="49" t="s">
        <v>32</v>
      </c>
      <c r="M203" s="49" t="s">
        <v>33</v>
      </c>
      <c r="N203" s="68" t="s">
        <v>35</v>
      </c>
      <c r="O203" s="69" t="s">
        <v>2359</v>
      </c>
      <c r="P203" s="69" t="s">
        <v>39</v>
      </c>
      <c r="Q203" s="61" t="s">
        <v>40</v>
      </c>
      <c r="R203" s="61" t="s">
        <v>2369</v>
      </c>
    </row>
    <row r="204" spans="1:18" ht="48.75" customHeight="1" x14ac:dyDescent="0.15">
      <c r="A204" s="55" t="s">
        <v>432</v>
      </c>
      <c r="B204" s="53" t="s">
        <v>1460</v>
      </c>
      <c r="C204" s="48" t="s">
        <v>506</v>
      </c>
      <c r="D204" s="66" t="s">
        <v>591</v>
      </c>
      <c r="E204" s="67" t="s">
        <v>194</v>
      </c>
      <c r="F204" s="48" t="s">
        <v>1459</v>
      </c>
      <c r="G204" s="48" t="s">
        <v>1458</v>
      </c>
      <c r="H204" s="54" t="s">
        <v>1457</v>
      </c>
      <c r="I204" s="65">
        <v>3475107.35</v>
      </c>
      <c r="J204" s="65">
        <v>3475107.35</v>
      </c>
      <c r="K204" s="64">
        <v>44845</v>
      </c>
      <c r="L204" s="49" t="s">
        <v>32</v>
      </c>
      <c r="M204" s="49" t="s">
        <v>33</v>
      </c>
      <c r="N204" s="68" t="s">
        <v>37</v>
      </c>
      <c r="O204" s="69" t="s">
        <v>111</v>
      </c>
      <c r="P204" s="69" t="s">
        <v>112</v>
      </c>
      <c r="Q204" s="61" t="s">
        <v>113</v>
      </c>
      <c r="R204" s="61" t="s">
        <v>2370</v>
      </c>
    </row>
    <row r="205" spans="1:18" ht="48.75" customHeight="1" x14ac:dyDescent="0.15">
      <c r="A205" s="55" t="s">
        <v>433</v>
      </c>
      <c r="B205" s="53" t="s">
        <v>1456</v>
      </c>
      <c r="C205" s="48" t="s">
        <v>506</v>
      </c>
      <c r="D205" s="66" t="s">
        <v>1454</v>
      </c>
      <c r="E205" s="67" t="s">
        <v>115</v>
      </c>
      <c r="F205" s="48" t="s">
        <v>1455</v>
      </c>
      <c r="G205" s="48" t="s">
        <v>0</v>
      </c>
      <c r="H205" s="54" t="s">
        <v>1453</v>
      </c>
      <c r="I205" s="65">
        <v>437146.67</v>
      </c>
      <c r="J205" s="65">
        <v>306002.67</v>
      </c>
      <c r="K205" s="64">
        <v>44845</v>
      </c>
      <c r="L205" s="49" t="s">
        <v>32</v>
      </c>
      <c r="M205" s="49" t="s">
        <v>33</v>
      </c>
      <c r="N205" s="68" t="s">
        <v>35</v>
      </c>
      <c r="O205" s="69" t="s">
        <v>111</v>
      </c>
      <c r="P205" s="69" t="s">
        <v>112</v>
      </c>
      <c r="Q205" s="61" t="s">
        <v>111</v>
      </c>
      <c r="R205" s="61" t="s">
        <v>2371</v>
      </c>
    </row>
    <row r="206" spans="1:18" ht="48.75" customHeight="1" x14ac:dyDescent="0.15">
      <c r="A206" s="55" t="s">
        <v>434</v>
      </c>
      <c r="B206" s="53" t="s">
        <v>1452</v>
      </c>
      <c r="C206" s="48" t="s">
        <v>506</v>
      </c>
      <c r="D206" s="66" t="s">
        <v>79</v>
      </c>
      <c r="E206" s="67" t="s">
        <v>115</v>
      </c>
      <c r="F206" s="48" t="s">
        <v>1451</v>
      </c>
      <c r="G206" s="48" t="s">
        <v>0</v>
      </c>
      <c r="H206" s="54" t="s">
        <v>1450</v>
      </c>
      <c r="I206" s="65">
        <v>270392.40000000002</v>
      </c>
      <c r="J206" s="65">
        <v>189274.68</v>
      </c>
      <c r="K206" s="64">
        <v>44845</v>
      </c>
      <c r="L206" s="49" t="s">
        <v>32</v>
      </c>
      <c r="M206" s="49" t="s">
        <v>33</v>
      </c>
      <c r="N206" s="68" t="s">
        <v>37</v>
      </c>
      <c r="O206" s="69" t="s">
        <v>111</v>
      </c>
      <c r="P206" s="69" t="s">
        <v>112</v>
      </c>
      <c r="Q206" s="61" t="s">
        <v>111</v>
      </c>
      <c r="R206" s="61" t="s">
        <v>2372</v>
      </c>
    </row>
    <row r="207" spans="1:18" ht="48.75" customHeight="1" x14ac:dyDescent="0.15">
      <c r="A207" s="55" t="s">
        <v>435</v>
      </c>
      <c r="B207" s="53" t="s">
        <v>1449</v>
      </c>
      <c r="C207" s="48" t="s">
        <v>506</v>
      </c>
      <c r="D207" s="66" t="s">
        <v>1446</v>
      </c>
      <c r="E207" s="67" t="s">
        <v>115</v>
      </c>
      <c r="F207" s="48" t="s">
        <v>1448</v>
      </c>
      <c r="G207" s="48" t="s">
        <v>1447</v>
      </c>
      <c r="H207" s="54" t="s">
        <v>1445</v>
      </c>
      <c r="I207" s="65">
        <v>4311830</v>
      </c>
      <c r="J207" s="65">
        <v>3018281</v>
      </c>
      <c r="K207" s="64">
        <v>44845</v>
      </c>
      <c r="L207" s="49" t="s">
        <v>32</v>
      </c>
      <c r="M207" s="49" t="s">
        <v>33</v>
      </c>
      <c r="N207" s="68" t="s">
        <v>37</v>
      </c>
      <c r="O207" s="69" t="s">
        <v>111</v>
      </c>
      <c r="P207" s="69" t="s">
        <v>112</v>
      </c>
      <c r="Q207" s="61" t="s">
        <v>111</v>
      </c>
      <c r="R207" s="61" t="s">
        <v>2373</v>
      </c>
    </row>
    <row r="208" spans="1:18" ht="48.75" customHeight="1" x14ac:dyDescent="0.15">
      <c r="A208" s="55" t="s">
        <v>436</v>
      </c>
      <c r="B208" s="53" t="s">
        <v>1444</v>
      </c>
      <c r="C208" s="48" t="s">
        <v>506</v>
      </c>
      <c r="D208" s="66" t="s">
        <v>1441</v>
      </c>
      <c r="E208" s="67" t="s">
        <v>1429</v>
      </c>
      <c r="F208" s="48" t="s">
        <v>1443</v>
      </c>
      <c r="G208" s="48" t="s">
        <v>1442</v>
      </c>
      <c r="H208" s="54" t="s">
        <v>1440</v>
      </c>
      <c r="I208" s="65">
        <v>1112080.71</v>
      </c>
      <c r="J208" s="65">
        <v>858662.45</v>
      </c>
      <c r="K208" s="64">
        <v>44845</v>
      </c>
      <c r="L208" s="49" t="s">
        <v>32</v>
      </c>
      <c r="M208" s="49" t="s">
        <v>33</v>
      </c>
      <c r="N208" s="68" t="s">
        <v>37</v>
      </c>
      <c r="O208" s="69" t="s">
        <v>111</v>
      </c>
      <c r="P208" s="69" t="s">
        <v>112</v>
      </c>
      <c r="Q208" s="61" t="s">
        <v>111</v>
      </c>
      <c r="R208" s="61" t="s">
        <v>2374</v>
      </c>
    </row>
    <row r="209" spans="1:18" ht="48.75" customHeight="1" x14ac:dyDescent="0.15">
      <c r="A209" s="55" t="s">
        <v>437</v>
      </c>
      <c r="B209" s="53" t="s">
        <v>1439</v>
      </c>
      <c r="C209" s="48" t="s">
        <v>506</v>
      </c>
      <c r="D209" s="66" t="s">
        <v>644</v>
      </c>
      <c r="E209" s="67" t="s">
        <v>194</v>
      </c>
      <c r="F209" s="48" t="s">
        <v>1438</v>
      </c>
      <c r="G209" s="48" t="s">
        <v>0</v>
      </c>
      <c r="H209" s="54" t="s">
        <v>1437</v>
      </c>
      <c r="I209" s="65">
        <v>240000</v>
      </c>
      <c r="J209" s="65">
        <v>240000</v>
      </c>
      <c r="K209" s="64">
        <v>44845</v>
      </c>
      <c r="L209" s="49" t="s">
        <v>32</v>
      </c>
      <c r="M209" s="49" t="s">
        <v>33</v>
      </c>
      <c r="N209" s="68" t="s">
        <v>35</v>
      </c>
      <c r="O209" s="69" t="s">
        <v>111</v>
      </c>
      <c r="P209" s="69" t="s">
        <v>112</v>
      </c>
      <c r="Q209" s="61" t="s">
        <v>113</v>
      </c>
      <c r="R209" s="61" t="s">
        <v>2375</v>
      </c>
    </row>
    <row r="210" spans="1:18" ht="48.75" customHeight="1" x14ac:dyDescent="0.15">
      <c r="A210" s="55" t="s">
        <v>438</v>
      </c>
      <c r="B210" s="53" t="s">
        <v>1436</v>
      </c>
      <c r="C210" s="48" t="s">
        <v>506</v>
      </c>
      <c r="D210" s="66" t="s">
        <v>223</v>
      </c>
      <c r="E210" s="67" t="s">
        <v>1429</v>
      </c>
      <c r="F210" s="48" t="s">
        <v>1435</v>
      </c>
      <c r="G210" s="48" t="s">
        <v>1434</v>
      </c>
      <c r="H210" s="54" t="s">
        <v>1433</v>
      </c>
      <c r="I210" s="65">
        <v>1318064.78</v>
      </c>
      <c r="J210" s="65">
        <v>742079.9</v>
      </c>
      <c r="K210" s="64">
        <v>44845</v>
      </c>
      <c r="L210" s="49" t="s">
        <v>32</v>
      </c>
      <c r="M210" s="49" t="s">
        <v>33</v>
      </c>
      <c r="N210" s="68" t="s">
        <v>37</v>
      </c>
      <c r="O210" s="69" t="s">
        <v>111</v>
      </c>
      <c r="P210" s="69" t="s">
        <v>112</v>
      </c>
      <c r="Q210" s="61" t="s">
        <v>111</v>
      </c>
      <c r="R210" s="61" t="s">
        <v>2376</v>
      </c>
    </row>
    <row r="211" spans="1:18" ht="48.75" customHeight="1" x14ac:dyDescent="0.15">
      <c r="A211" s="55" t="s">
        <v>439</v>
      </c>
      <c r="B211" s="53" t="s">
        <v>1432</v>
      </c>
      <c r="C211" s="48" t="s">
        <v>506</v>
      </c>
      <c r="D211" s="66" t="s">
        <v>223</v>
      </c>
      <c r="E211" s="67" t="s">
        <v>1429</v>
      </c>
      <c r="F211" s="48" t="s">
        <v>1431</v>
      </c>
      <c r="G211" s="48" t="s">
        <v>1430</v>
      </c>
      <c r="H211" s="54" t="s">
        <v>1428</v>
      </c>
      <c r="I211" s="65">
        <v>35417327.210000001</v>
      </c>
      <c r="J211" s="65">
        <v>27873914.129999999</v>
      </c>
      <c r="K211" s="64">
        <v>44845</v>
      </c>
      <c r="L211" s="49" t="s">
        <v>32</v>
      </c>
      <c r="M211" s="49" t="s">
        <v>33</v>
      </c>
      <c r="N211" s="68" t="s">
        <v>37</v>
      </c>
      <c r="O211" s="69" t="s">
        <v>111</v>
      </c>
      <c r="P211" s="69" t="s">
        <v>112</v>
      </c>
      <c r="Q211" s="61" t="s">
        <v>111</v>
      </c>
      <c r="R211" s="61" t="s">
        <v>2377</v>
      </c>
    </row>
    <row r="212" spans="1:18" ht="48.75" customHeight="1" x14ac:dyDescent="0.15">
      <c r="A212" s="55" t="s">
        <v>440</v>
      </c>
      <c r="B212" s="53" t="s">
        <v>1427</v>
      </c>
      <c r="C212" s="48" t="s">
        <v>506</v>
      </c>
      <c r="D212" s="66" t="s">
        <v>639</v>
      </c>
      <c r="E212" s="67" t="s">
        <v>1424</v>
      </c>
      <c r="F212" s="48" t="s">
        <v>1426</v>
      </c>
      <c r="G212" s="48" t="s">
        <v>1425</v>
      </c>
      <c r="H212" s="54" t="s">
        <v>1423</v>
      </c>
      <c r="I212" s="65">
        <v>751010.25</v>
      </c>
      <c r="J212" s="65">
        <v>562079.62</v>
      </c>
      <c r="K212" s="64">
        <v>44845</v>
      </c>
      <c r="L212" s="49" t="s">
        <v>32</v>
      </c>
      <c r="M212" s="49" t="s">
        <v>33</v>
      </c>
      <c r="N212" s="68" t="s">
        <v>37</v>
      </c>
      <c r="O212" s="69" t="s">
        <v>117</v>
      </c>
      <c r="P212" s="69" t="s">
        <v>112</v>
      </c>
      <c r="Q212" s="61" t="s">
        <v>113</v>
      </c>
      <c r="R212" s="61" t="s">
        <v>2378</v>
      </c>
    </row>
    <row r="213" spans="1:18" ht="48.75" customHeight="1" x14ac:dyDescent="0.15">
      <c r="A213" s="55" t="s">
        <v>441</v>
      </c>
      <c r="B213" s="53" t="s">
        <v>1422</v>
      </c>
      <c r="C213" s="48" t="s">
        <v>506</v>
      </c>
      <c r="D213" s="66" t="s">
        <v>1420</v>
      </c>
      <c r="E213" s="67" t="s">
        <v>120</v>
      </c>
      <c r="F213" s="48" t="s">
        <v>1421</v>
      </c>
      <c r="G213" s="48" t="s">
        <v>0</v>
      </c>
      <c r="H213" s="54" t="s">
        <v>1419</v>
      </c>
      <c r="I213" s="65">
        <v>394478</v>
      </c>
      <c r="J213" s="65">
        <v>394478</v>
      </c>
      <c r="K213" s="64">
        <v>44845</v>
      </c>
      <c r="L213" s="49" t="s">
        <v>32</v>
      </c>
      <c r="M213" s="49" t="s">
        <v>33</v>
      </c>
      <c r="N213" s="68" t="s">
        <v>37</v>
      </c>
      <c r="O213" s="69" t="s">
        <v>117</v>
      </c>
      <c r="P213" s="69" t="s">
        <v>112</v>
      </c>
      <c r="Q213" s="61" t="s">
        <v>113</v>
      </c>
      <c r="R213" s="61" t="s">
        <v>2379</v>
      </c>
    </row>
    <row r="214" spans="1:18" ht="48.75" customHeight="1" x14ac:dyDescent="0.15">
      <c r="A214" s="55" t="s">
        <v>442</v>
      </c>
      <c r="B214" s="53" t="s">
        <v>1418</v>
      </c>
      <c r="C214" s="48" t="s">
        <v>506</v>
      </c>
      <c r="D214" s="66" t="s">
        <v>1416</v>
      </c>
      <c r="E214" s="67" t="s">
        <v>120</v>
      </c>
      <c r="F214" s="48" t="s">
        <v>1417</v>
      </c>
      <c r="G214" s="48" t="s">
        <v>0</v>
      </c>
      <c r="H214" s="54" t="s">
        <v>1415</v>
      </c>
      <c r="I214" s="65">
        <v>721877</v>
      </c>
      <c r="J214" s="65">
        <v>721877</v>
      </c>
      <c r="K214" s="64">
        <v>44845</v>
      </c>
      <c r="L214" s="49" t="s">
        <v>32</v>
      </c>
      <c r="M214" s="49" t="s">
        <v>33</v>
      </c>
      <c r="N214" s="68" t="s">
        <v>37</v>
      </c>
      <c r="O214" s="69" t="s">
        <v>117</v>
      </c>
      <c r="P214" s="69" t="s">
        <v>112</v>
      </c>
      <c r="Q214" s="61" t="s">
        <v>113</v>
      </c>
      <c r="R214" s="61" t="s">
        <v>2380</v>
      </c>
    </row>
    <row r="215" spans="1:18" ht="48.75" customHeight="1" x14ac:dyDescent="0.15">
      <c r="A215" s="55" t="s">
        <v>443</v>
      </c>
      <c r="B215" s="53" t="s">
        <v>1414</v>
      </c>
      <c r="C215" s="48" t="s">
        <v>506</v>
      </c>
      <c r="D215" s="66" t="s">
        <v>1412</v>
      </c>
      <c r="E215" s="67" t="s">
        <v>120</v>
      </c>
      <c r="F215" s="48" t="s">
        <v>1413</v>
      </c>
      <c r="G215" s="48" t="s">
        <v>0</v>
      </c>
      <c r="H215" s="54" t="s">
        <v>1411</v>
      </c>
      <c r="I215" s="65">
        <v>693486</v>
      </c>
      <c r="J215" s="65">
        <v>693486</v>
      </c>
      <c r="K215" s="64">
        <v>44845</v>
      </c>
      <c r="L215" s="49" t="s">
        <v>32</v>
      </c>
      <c r="M215" s="49" t="s">
        <v>33</v>
      </c>
      <c r="N215" s="68" t="s">
        <v>37</v>
      </c>
      <c r="O215" s="69" t="s">
        <v>117</v>
      </c>
      <c r="P215" s="69" t="s">
        <v>112</v>
      </c>
      <c r="Q215" s="61" t="s">
        <v>113</v>
      </c>
      <c r="R215" s="61" t="s">
        <v>2381</v>
      </c>
    </row>
    <row r="216" spans="1:18" ht="48.75" customHeight="1" x14ac:dyDescent="0.15">
      <c r="A216" s="55" t="s">
        <v>444</v>
      </c>
      <c r="B216" s="53" t="s">
        <v>1410</v>
      </c>
      <c r="C216" s="48" t="s">
        <v>506</v>
      </c>
      <c r="D216" s="66" t="s">
        <v>1408</v>
      </c>
      <c r="E216" s="67" t="s">
        <v>120</v>
      </c>
      <c r="F216" s="48" t="s">
        <v>1409</v>
      </c>
      <c r="G216" s="48" t="s">
        <v>0</v>
      </c>
      <c r="H216" s="54" t="s">
        <v>1407</v>
      </c>
      <c r="I216" s="65">
        <v>517639</v>
      </c>
      <c r="J216" s="65">
        <v>517638.6</v>
      </c>
      <c r="K216" s="64">
        <v>44845</v>
      </c>
      <c r="L216" s="49" t="s">
        <v>32</v>
      </c>
      <c r="M216" s="49" t="s">
        <v>33</v>
      </c>
      <c r="N216" s="68" t="s">
        <v>37</v>
      </c>
      <c r="O216" s="69" t="s">
        <v>117</v>
      </c>
      <c r="P216" s="69" t="s">
        <v>112</v>
      </c>
      <c r="Q216" s="61" t="s">
        <v>113</v>
      </c>
      <c r="R216" s="61" t="s">
        <v>2382</v>
      </c>
    </row>
    <row r="217" spans="1:18" ht="48.75" customHeight="1" x14ac:dyDescent="0.15">
      <c r="A217" s="55" t="s">
        <v>445</v>
      </c>
      <c r="B217" s="53" t="s">
        <v>1406</v>
      </c>
      <c r="C217" s="48" t="s">
        <v>506</v>
      </c>
      <c r="D217" s="66" t="s">
        <v>1404</v>
      </c>
      <c r="E217" s="67" t="s">
        <v>120</v>
      </c>
      <c r="F217" s="48" t="s">
        <v>1405</v>
      </c>
      <c r="G217" s="48" t="s">
        <v>0</v>
      </c>
      <c r="H217" s="54" t="s">
        <v>1403</v>
      </c>
      <c r="I217" s="65">
        <v>841926</v>
      </c>
      <c r="J217" s="65">
        <v>841926</v>
      </c>
      <c r="K217" s="64">
        <v>44845</v>
      </c>
      <c r="L217" s="49" t="s">
        <v>32</v>
      </c>
      <c r="M217" s="49" t="s">
        <v>33</v>
      </c>
      <c r="N217" s="68" t="s">
        <v>35</v>
      </c>
      <c r="O217" s="69" t="s">
        <v>117</v>
      </c>
      <c r="P217" s="69" t="s">
        <v>112</v>
      </c>
      <c r="Q217" s="61" t="s">
        <v>113</v>
      </c>
      <c r="R217" s="61" t="s">
        <v>2383</v>
      </c>
    </row>
    <row r="218" spans="1:18" ht="48.75" customHeight="1" x14ac:dyDescent="0.15">
      <c r="A218" s="55" t="s">
        <v>446</v>
      </c>
      <c r="B218" s="53" t="s">
        <v>1402</v>
      </c>
      <c r="C218" s="48" t="s">
        <v>506</v>
      </c>
      <c r="D218" s="66" t="s">
        <v>1400</v>
      </c>
      <c r="E218" s="67" t="s">
        <v>120</v>
      </c>
      <c r="F218" s="48" t="s">
        <v>1401</v>
      </c>
      <c r="G218" s="48" t="s">
        <v>0</v>
      </c>
      <c r="H218" s="54" t="s">
        <v>1399</v>
      </c>
      <c r="I218" s="65">
        <v>933035</v>
      </c>
      <c r="J218" s="65">
        <v>933034.8</v>
      </c>
      <c r="K218" s="64">
        <v>44845</v>
      </c>
      <c r="L218" s="49" t="s">
        <v>32</v>
      </c>
      <c r="M218" s="49" t="s">
        <v>33</v>
      </c>
      <c r="N218" s="68" t="s">
        <v>37</v>
      </c>
      <c r="O218" s="69" t="s">
        <v>117</v>
      </c>
      <c r="P218" s="69" t="s">
        <v>112</v>
      </c>
      <c r="Q218" s="61" t="s">
        <v>113</v>
      </c>
      <c r="R218" s="61" t="s">
        <v>2384</v>
      </c>
    </row>
    <row r="219" spans="1:18" ht="48.75" customHeight="1" x14ac:dyDescent="0.15">
      <c r="A219" s="55" t="s">
        <v>447</v>
      </c>
      <c r="B219" s="53" t="s">
        <v>1398</v>
      </c>
      <c r="C219" s="48" t="s">
        <v>506</v>
      </c>
      <c r="D219" s="66" t="s">
        <v>1396</v>
      </c>
      <c r="E219" s="67" t="s">
        <v>120</v>
      </c>
      <c r="F219" s="48" t="s">
        <v>1397</v>
      </c>
      <c r="G219" s="48" t="s">
        <v>0</v>
      </c>
      <c r="H219" s="54" t="s">
        <v>1395</v>
      </c>
      <c r="I219" s="65">
        <v>936543</v>
      </c>
      <c r="J219" s="65">
        <v>936543</v>
      </c>
      <c r="K219" s="64">
        <v>44845</v>
      </c>
      <c r="L219" s="49" t="s">
        <v>32</v>
      </c>
      <c r="M219" s="49" t="s">
        <v>33</v>
      </c>
      <c r="N219" s="68" t="s">
        <v>35</v>
      </c>
      <c r="O219" s="69" t="s">
        <v>117</v>
      </c>
      <c r="P219" s="69" t="s">
        <v>112</v>
      </c>
      <c r="Q219" s="61" t="s">
        <v>113</v>
      </c>
      <c r="R219" s="61" t="s">
        <v>2385</v>
      </c>
    </row>
    <row r="220" spans="1:18" ht="48.75" customHeight="1" x14ac:dyDescent="0.15">
      <c r="A220" s="55" t="s">
        <v>448</v>
      </c>
      <c r="B220" s="53" t="s">
        <v>1394</v>
      </c>
      <c r="C220" s="48" t="s">
        <v>506</v>
      </c>
      <c r="D220" s="66" t="s">
        <v>1361</v>
      </c>
      <c r="E220" s="67" t="s">
        <v>1343</v>
      </c>
      <c r="F220" s="48" t="s">
        <v>1393</v>
      </c>
      <c r="G220" s="48" t="s">
        <v>1392</v>
      </c>
      <c r="H220" s="54" t="s">
        <v>1391</v>
      </c>
      <c r="I220" s="65">
        <v>735059.63</v>
      </c>
      <c r="J220" s="65">
        <v>461000</v>
      </c>
      <c r="K220" s="64">
        <v>44845</v>
      </c>
      <c r="L220" s="49" t="s">
        <v>32</v>
      </c>
      <c r="M220" s="49" t="s">
        <v>33</v>
      </c>
      <c r="N220" s="68" t="s">
        <v>37</v>
      </c>
      <c r="O220" s="69" t="s">
        <v>117</v>
      </c>
      <c r="P220" s="69" t="s">
        <v>112</v>
      </c>
      <c r="Q220" s="61" t="s">
        <v>113</v>
      </c>
      <c r="R220" s="61" t="s">
        <v>2386</v>
      </c>
    </row>
    <row r="221" spans="1:18" ht="48.75" customHeight="1" x14ac:dyDescent="0.15">
      <c r="A221" s="55" t="s">
        <v>449</v>
      </c>
      <c r="B221" s="53" t="s">
        <v>1390</v>
      </c>
      <c r="C221" s="48" t="s">
        <v>506</v>
      </c>
      <c r="D221" s="66" t="s">
        <v>1385</v>
      </c>
      <c r="E221" s="67" t="s">
        <v>120</v>
      </c>
      <c r="F221" s="48" t="s">
        <v>1389</v>
      </c>
      <c r="G221" s="48" t="s">
        <v>0</v>
      </c>
      <c r="H221" s="54" t="s">
        <v>1388</v>
      </c>
      <c r="I221" s="65">
        <v>751670</v>
      </c>
      <c r="J221" s="65">
        <v>751670</v>
      </c>
      <c r="K221" s="64">
        <v>44845</v>
      </c>
      <c r="L221" s="49" t="s">
        <v>32</v>
      </c>
      <c r="M221" s="49" t="s">
        <v>33</v>
      </c>
      <c r="N221" s="68" t="s">
        <v>35</v>
      </c>
      <c r="O221" s="69" t="s">
        <v>117</v>
      </c>
      <c r="P221" s="69" t="s">
        <v>112</v>
      </c>
      <c r="Q221" s="61" t="s">
        <v>113</v>
      </c>
      <c r="R221" s="61" t="s">
        <v>2387</v>
      </c>
    </row>
    <row r="222" spans="1:18" ht="48.75" customHeight="1" x14ac:dyDescent="0.15">
      <c r="A222" s="55" t="s">
        <v>450</v>
      </c>
      <c r="B222" s="53" t="s">
        <v>1387</v>
      </c>
      <c r="C222" s="48" t="s">
        <v>506</v>
      </c>
      <c r="D222" s="66" t="s">
        <v>1385</v>
      </c>
      <c r="E222" s="67" t="s">
        <v>120</v>
      </c>
      <c r="F222" s="48" t="s">
        <v>1386</v>
      </c>
      <c r="G222" s="48" t="s">
        <v>0</v>
      </c>
      <c r="H222" s="54" t="s">
        <v>1384</v>
      </c>
      <c r="I222" s="65">
        <v>996336</v>
      </c>
      <c r="J222" s="65">
        <v>996336</v>
      </c>
      <c r="K222" s="64">
        <v>44845</v>
      </c>
      <c r="L222" s="49" t="s">
        <v>32</v>
      </c>
      <c r="M222" s="49" t="s">
        <v>33</v>
      </c>
      <c r="N222" s="68" t="s">
        <v>35</v>
      </c>
      <c r="O222" s="69" t="s">
        <v>117</v>
      </c>
      <c r="P222" s="69" t="s">
        <v>112</v>
      </c>
      <c r="Q222" s="61" t="s">
        <v>113</v>
      </c>
      <c r="R222" s="61" t="s">
        <v>2388</v>
      </c>
    </row>
    <row r="223" spans="1:18" ht="48.75" customHeight="1" x14ac:dyDescent="0.15">
      <c r="A223" s="55" t="s">
        <v>451</v>
      </c>
      <c r="B223" s="53" t="s">
        <v>1383</v>
      </c>
      <c r="C223" s="48" t="s">
        <v>506</v>
      </c>
      <c r="D223" s="66" t="s">
        <v>1381</v>
      </c>
      <c r="E223" s="67" t="s">
        <v>120</v>
      </c>
      <c r="F223" s="48" t="s">
        <v>1382</v>
      </c>
      <c r="G223" s="48" t="s">
        <v>0</v>
      </c>
      <c r="H223" s="54" t="s">
        <v>1380</v>
      </c>
      <c r="I223" s="65">
        <v>550932</v>
      </c>
      <c r="J223" s="65">
        <v>550932</v>
      </c>
      <c r="K223" s="64">
        <v>44845</v>
      </c>
      <c r="L223" s="49" t="s">
        <v>32</v>
      </c>
      <c r="M223" s="49" t="s">
        <v>33</v>
      </c>
      <c r="N223" s="68" t="s">
        <v>37</v>
      </c>
      <c r="O223" s="69" t="s">
        <v>117</v>
      </c>
      <c r="P223" s="69" t="s">
        <v>112</v>
      </c>
      <c r="Q223" s="61" t="s">
        <v>113</v>
      </c>
      <c r="R223" s="61" t="s">
        <v>2389</v>
      </c>
    </row>
    <row r="224" spans="1:18" ht="48.75" customHeight="1" x14ac:dyDescent="0.15">
      <c r="A224" s="55" t="s">
        <v>452</v>
      </c>
      <c r="B224" s="53" t="s">
        <v>1379</v>
      </c>
      <c r="C224" s="48" t="s">
        <v>506</v>
      </c>
      <c r="D224" s="66" t="s">
        <v>1375</v>
      </c>
      <c r="E224" s="67" t="s">
        <v>1376</v>
      </c>
      <c r="F224" s="48" t="s">
        <v>1378</v>
      </c>
      <c r="G224" s="48" t="s">
        <v>1377</v>
      </c>
      <c r="H224" s="54" t="s">
        <v>1374</v>
      </c>
      <c r="I224" s="65">
        <v>187009.39</v>
      </c>
      <c r="J224" s="65">
        <v>181399.08</v>
      </c>
      <c r="K224" s="64">
        <v>44845</v>
      </c>
      <c r="L224" s="49" t="s">
        <v>32</v>
      </c>
      <c r="M224" s="49" t="s">
        <v>33</v>
      </c>
      <c r="N224" s="68" t="s">
        <v>37</v>
      </c>
      <c r="O224" s="69" t="s">
        <v>117</v>
      </c>
      <c r="P224" s="69" t="s">
        <v>112</v>
      </c>
      <c r="Q224" s="61" t="s">
        <v>113</v>
      </c>
      <c r="R224" s="61" t="s">
        <v>2390</v>
      </c>
    </row>
    <row r="225" spans="1:18" ht="48.75" customHeight="1" x14ac:dyDescent="0.15">
      <c r="A225" s="55" t="s">
        <v>453</v>
      </c>
      <c r="B225" s="53" t="s">
        <v>1373</v>
      </c>
      <c r="C225" s="48" t="s">
        <v>506</v>
      </c>
      <c r="D225" s="66" t="s">
        <v>1370</v>
      </c>
      <c r="E225" s="67" t="s">
        <v>1343</v>
      </c>
      <c r="F225" s="48" t="s">
        <v>1372</v>
      </c>
      <c r="G225" s="48" t="s">
        <v>1371</v>
      </c>
      <c r="H225" s="54" t="s">
        <v>1369</v>
      </c>
      <c r="I225" s="65">
        <v>425191.72</v>
      </c>
      <c r="J225" s="65">
        <v>346000</v>
      </c>
      <c r="K225" s="64">
        <v>44845</v>
      </c>
      <c r="L225" s="49" t="s">
        <v>32</v>
      </c>
      <c r="M225" s="49" t="s">
        <v>33</v>
      </c>
      <c r="N225" s="68" t="s">
        <v>35</v>
      </c>
      <c r="O225" s="69" t="s">
        <v>117</v>
      </c>
      <c r="P225" s="69" t="s">
        <v>112</v>
      </c>
      <c r="Q225" s="61" t="s">
        <v>113</v>
      </c>
      <c r="R225" s="61" t="s">
        <v>2391</v>
      </c>
    </row>
    <row r="226" spans="1:18" ht="48.75" customHeight="1" x14ac:dyDescent="0.15">
      <c r="A226" s="55" t="s">
        <v>454</v>
      </c>
      <c r="B226" s="53" t="s">
        <v>1368</v>
      </c>
      <c r="C226" s="48" t="s">
        <v>506</v>
      </c>
      <c r="D226" s="66" t="s">
        <v>116</v>
      </c>
      <c r="E226" s="67" t="s">
        <v>1343</v>
      </c>
      <c r="F226" s="48" t="s">
        <v>1367</v>
      </c>
      <c r="G226" s="48" t="s">
        <v>1366</v>
      </c>
      <c r="H226" s="54" t="s">
        <v>1365</v>
      </c>
      <c r="I226" s="65">
        <v>5449999.9500000002</v>
      </c>
      <c r="J226" s="65">
        <v>4530000</v>
      </c>
      <c r="K226" s="64">
        <v>44845</v>
      </c>
      <c r="L226" s="49" t="s">
        <v>32</v>
      </c>
      <c r="M226" s="49" t="s">
        <v>33</v>
      </c>
      <c r="N226" s="68" t="s">
        <v>37</v>
      </c>
      <c r="O226" s="69" t="s">
        <v>117</v>
      </c>
      <c r="P226" s="69" t="s">
        <v>112</v>
      </c>
      <c r="Q226" s="61" t="s">
        <v>113</v>
      </c>
      <c r="R226" s="61" t="s">
        <v>2392</v>
      </c>
    </row>
    <row r="227" spans="1:18" ht="48.75" customHeight="1" x14ac:dyDescent="0.15">
      <c r="A227" s="55" t="s">
        <v>455</v>
      </c>
      <c r="B227" s="53" t="s">
        <v>1364</v>
      </c>
      <c r="C227" s="48" t="s">
        <v>506</v>
      </c>
      <c r="D227" s="66" t="s">
        <v>1361</v>
      </c>
      <c r="E227" s="67" t="s">
        <v>1343</v>
      </c>
      <c r="F227" s="48" t="s">
        <v>1363</v>
      </c>
      <c r="G227" s="48" t="s">
        <v>1362</v>
      </c>
      <c r="H227" s="54" t="s">
        <v>1360</v>
      </c>
      <c r="I227" s="65">
        <v>515734.96</v>
      </c>
      <c r="J227" s="65">
        <v>378700</v>
      </c>
      <c r="K227" s="64">
        <v>44845</v>
      </c>
      <c r="L227" s="49" t="s">
        <v>32</v>
      </c>
      <c r="M227" s="49" t="s">
        <v>33</v>
      </c>
      <c r="N227" s="68" t="s">
        <v>37</v>
      </c>
      <c r="O227" s="69" t="s">
        <v>117</v>
      </c>
      <c r="P227" s="69" t="s">
        <v>112</v>
      </c>
      <c r="Q227" s="61" t="s">
        <v>113</v>
      </c>
      <c r="R227" s="61" t="s">
        <v>2393</v>
      </c>
    </row>
    <row r="228" spans="1:18" ht="48.75" customHeight="1" x14ac:dyDescent="0.15">
      <c r="A228" s="55" t="s">
        <v>456</v>
      </c>
      <c r="B228" s="53" t="s">
        <v>1359</v>
      </c>
      <c r="C228" s="48" t="s">
        <v>506</v>
      </c>
      <c r="D228" s="66" t="s">
        <v>1356</v>
      </c>
      <c r="E228" s="67" t="s">
        <v>1343</v>
      </c>
      <c r="F228" s="48" t="s">
        <v>1358</v>
      </c>
      <c r="G228" s="48" t="s">
        <v>1357</v>
      </c>
      <c r="H228" s="54" t="s">
        <v>1355</v>
      </c>
      <c r="I228" s="65">
        <v>183040</v>
      </c>
      <c r="J228" s="65">
        <v>140058.10999999999</v>
      </c>
      <c r="K228" s="64">
        <v>44845</v>
      </c>
      <c r="L228" s="49" t="s">
        <v>32</v>
      </c>
      <c r="M228" s="49" t="s">
        <v>33</v>
      </c>
      <c r="N228" s="68" t="s">
        <v>35</v>
      </c>
      <c r="O228" s="69" t="s">
        <v>117</v>
      </c>
      <c r="P228" s="69" t="s">
        <v>112</v>
      </c>
      <c r="Q228" s="61" t="s">
        <v>113</v>
      </c>
      <c r="R228" s="61" t="s">
        <v>2394</v>
      </c>
    </row>
    <row r="229" spans="1:18" ht="48.75" customHeight="1" x14ac:dyDescent="0.15">
      <c r="A229" s="55" t="s">
        <v>457</v>
      </c>
      <c r="B229" s="53" t="s">
        <v>1354</v>
      </c>
      <c r="C229" s="48" t="s">
        <v>506</v>
      </c>
      <c r="D229" s="66" t="s">
        <v>1352</v>
      </c>
      <c r="E229" s="67" t="s">
        <v>120</v>
      </c>
      <c r="F229" s="48" t="s">
        <v>1353</v>
      </c>
      <c r="G229" s="48" t="s">
        <v>0</v>
      </c>
      <c r="H229" s="54" t="s">
        <v>1351</v>
      </c>
      <c r="I229" s="65">
        <v>842782</v>
      </c>
      <c r="J229" s="65">
        <v>842782</v>
      </c>
      <c r="K229" s="64">
        <v>44845</v>
      </c>
      <c r="L229" s="49" t="s">
        <v>32</v>
      </c>
      <c r="M229" s="49" t="s">
        <v>33</v>
      </c>
      <c r="N229" s="68" t="s">
        <v>37</v>
      </c>
      <c r="O229" s="69" t="s">
        <v>117</v>
      </c>
      <c r="P229" s="69" t="s">
        <v>112</v>
      </c>
      <c r="Q229" s="61" t="s">
        <v>113</v>
      </c>
      <c r="R229" s="61" t="s">
        <v>2395</v>
      </c>
    </row>
    <row r="230" spans="1:18" ht="48.75" customHeight="1" x14ac:dyDescent="0.15">
      <c r="A230" s="55" t="s">
        <v>458</v>
      </c>
      <c r="B230" s="53" t="s">
        <v>1350</v>
      </c>
      <c r="C230" s="48" t="s">
        <v>506</v>
      </c>
      <c r="D230" s="66" t="s">
        <v>1348</v>
      </c>
      <c r="E230" s="67" t="s">
        <v>1343</v>
      </c>
      <c r="F230" s="48" t="s">
        <v>1349</v>
      </c>
      <c r="G230" s="48" t="s">
        <v>0</v>
      </c>
      <c r="H230" s="54" t="s">
        <v>1347</v>
      </c>
      <c r="I230" s="65">
        <v>430000</v>
      </c>
      <c r="J230" s="65">
        <v>430000</v>
      </c>
      <c r="K230" s="64">
        <v>44845</v>
      </c>
      <c r="L230" s="49" t="s">
        <v>32</v>
      </c>
      <c r="M230" s="49" t="s">
        <v>33</v>
      </c>
      <c r="N230" s="68" t="s">
        <v>37</v>
      </c>
      <c r="O230" s="69" t="s">
        <v>117</v>
      </c>
      <c r="P230" s="69" t="s">
        <v>112</v>
      </c>
      <c r="Q230" s="61" t="s">
        <v>113</v>
      </c>
      <c r="R230" s="61" t="s">
        <v>2396</v>
      </c>
    </row>
    <row r="231" spans="1:18" ht="48.75" customHeight="1" x14ac:dyDescent="0.15">
      <c r="A231" s="55" t="s">
        <v>459</v>
      </c>
      <c r="B231" s="53" t="s">
        <v>1346</v>
      </c>
      <c r="C231" s="48" t="s">
        <v>506</v>
      </c>
      <c r="D231" s="66" t="s">
        <v>794</v>
      </c>
      <c r="E231" s="67" t="s">
        <v>1343</v>
      </c>
      <c r="F231" s="48" t="s">
        <v>1345</v>
      </c>
      <c r="G231" s="48" t="s">
        <v>1344</v>
      </c>
      <c r="H231" s="54" t="s">
        <v>1342</v>
      </c>
      <c r="I231" s="65">
        <v>600076.91</v>
      </c>
      <c r="J231" s="65">
        <v>481000</v>
      </c>
      <c r="K231" s="64">
        <v>44845</v>
      </c>
      <c r="L231" s="49" t="s">
        <v>32</v>
      </c>
      <c r="M231" s="49" t="s">
        <v>33</v>
      </c>
      <c r="N231" s="68" t="s">
        <v>35</v>
      </c>
      <c r="O231" s="69" t="s">
        <v>117</v>
      </c>
      <c r="P231" s="69" t="s">
        <v>112</v>
      </c>
      <c r="Q231" s="61" t="s">
        <v>113</v>
      </c>
      <c r="R231" s="61" t="s">
        <v>2397</v>
      </c>
    </row>
    <row r="232" spans="1:18" ht="48.75" customHeight="1" x14ac:dyDescent="0.15">
      <c r="A232" s="55" t="s">
        <v>460</v>
      </c>
      <c r="B232" s="53" t="s">
        <v>1341</v>
      </c>
      <c r="C232" s="48" t="s">
        <v>506</v>
      </c>
      <c r="D232" s="66" t="s">
        <v>124</v>
      </c>
      <c r="E232" s="67" t="s">
        <v>122</v>
      </c>
      <c r="F232" s="48" t="s">
        <v>199</v>
      </c>
      <c r="G232" s="48" t="s">
        <v>0</v>
      </c>
      <c r="H232" s="54" t="s">
        <v>1340</v>
      </c>
      <c r="I232" s="65">
        <v>4480910.29</v>
      </c>
      <c r="J232" s="65">
        <v>4480910.29</v>
      </c>
      <c r="K232" s="64">
        <v>44845</v>
      </c>
      <c r="L232" s="49" t="s">
        <v>32</v>
      </c>
      <c r="M232" s="49" t="s">
        <v>33</v>
      </c>
      <c r="N232" s="68" t="s">
        <v>35</v>
      </c>
      <c r="O232" s="69" t="s">
        <v>121</v>
      </c>
      <c r="P232" s="69" t="s">
        <v>112</v>
      </c>
      <c r="Q232" s="61" t="s">
        <v>121</v>
      </c>
      <c r="R232" s="61" t="s">
        <v>2398</v>
      </c>
    </row>
    <row r="233" spans="1:18" ht="48.75" customHeight="1" x14ac:dyDescent="0.15">
      <c r="A233" s="55" t="s">
        <v>461</v>
      </c>
      <c r="B233" s="53" t="s">
        <v>1339</v>
      </c>
      <c r="C233" s="48" t="s">
        <v>506</v>
      </c>
      <c r="D233" s="66" t="s">
        <v>959</v>
      </c>
      <c r="E233" s="67" t="s">
        <v>1145</v>
      </c>
      <c r="F233" s="48" t="s">
        <v>1338</v>
      </c>
      <c r="G233" s="48" t="s">
        <v>1337</v>
      </c>
      <c r="H233" s="54" t="s">
        <v>1336</v>
      </c>
      <c r="I233" s="65">
        <v>1072498.51</v>
      </c>
      <c r="J233" s="65">
        <v>857998.8</v>
      </c>
      <c r="K233" s="64">
        <v>44845</v>
      </c>
      <c r="L233" s="49" t="s">
        <v>32</v>
      </c>
      <c r="M233" s="49" t="s">
        <v>33</v>
      </c>
      <c r="N233" s="68" t="s">
        <v>35</v>
      </c>
      <c r="O233" s="69" t="s">
        <v>121</v>
      </c>
      <c r="P233" s="69" t="s">
        <v>112</v>
      </c>
      <c r="Q233" s="61" t="s">
        <v>121</v>
      </c>
      <c r="R233" s="61" t="s">
        <v>2399</v>
      </c>
    </row>
    <row r="234" spans="1:18" ht="48.75" customHeight="1" x14ac:dyDescent="0.15">
      <c r="A234" s="55" t="s">
        <v>462</v>
      </c>
      <c r="B234" s="53" t="s">
        <v>1335</v>
      </c>
      <c r="C234" s="48" t="s">
        <v>506</v>
      </c>
      <c r="D234" s="66" t="s">
        <v>92</v>
      </c>
      <c r="E234" s="67" t="s">
        <v>1145</v>
      </c>
      <c r="F234" s="48" t="s">
        <v>1334</v>
      </c>
      <c r="G234" s="48" t="s">
        <v>1333</v>
      </c>
      <c r="H234" s="54" t="s">
        <v>1332</v>
      </c>
      <c r="I234" s="65">
        <v>350312.81</v>
      </c>
      <c r="J234" s="65">
        <v>286621</v>
      </c>
      <c r="K234" s="64">
        <v>44845</v>
      </c>
      <c r="L234" s="49" t="s">
        <v>32</v>
      </c>
      <c r="M234" s="49" t="s">
        <v>33</v>
      </c>
      <c r="N234" s="68" t="s">
        <v>37</v>
      </c>
      <c r="O234" s="69" t="s">
        <v>121</v>
      </c>
      <c r="P234" s="69" t="s">
        <v>112</v>
      </c>
      <c r="Q234" s="61" t="s">
        <v>121</v>
      </c>
      <c r="R234" s="61" t="s">
        <v>2400</v>
      </c>
    </row>
    <row r="235" spans="1:18" ht="48.75" customHeight="1" x14ac:dyDescent="0.15">
      <c r="A235" s="55" t="s">
        <v>463</v>
      </c>
      <c r="B235" s="53" t="s">
        <v>1331</v>
      </c>
      <c r="C235" s="48" t="s">
        <v>506</v>
      </c>
      <c r="D235" s="66" t="s">
        <v>1328</v>
      </c>
      <c r="E235" s="67" t="s">
        <v>135</v>
      </c>
      <c r="F235" s="48" t="s">
        <v>1330</v>
      </c>
      <c r="G235" s="48" t="s">
        <v>1329</v>
      </c>
      <c r="H235" s="54" t="s">
        <v>1327</v>
      </c>
      <c r="I235" s="65">
        <v>1680705.77</v>
      </c>
      <c r="J235" s="65">
        <v>1483845.72</v>
      </c>
      <c r="K235" s="64">
        <v>44845</v>
      </c>
      <c r="L235" s="49" t="s">
        <v>32</v>
      </c>
      <c r="M235" s="49" t="s">
        <v>33</v>
      </c>
      <c r="N235" s="68" t="s">
        <v>37</v>
      </c>
      <c r="O235" s="69" t="s">
        <v>121</v>
      </c>
      <c r="P235" s="69" t="s">
        <v>112</v>
      </c>
      <c r="Q235" s="61" t="s">
        <v>121</v>
      </c>
      <c r="R235" s="61" t="s">
        <v>2401</v>
      </c>
    </row>
    <row r="236" spans="1:18" ht="48.75" customHeight="1" x14ac:dyDescent="0.15">
      <c r="A236" s="55" t="s">
        <v>464</v>
      </c>
      <c r="B236" s="53" t="s">
        <v>1326</v>
      </c>
      <c r="C236" s="48" t="s">
        <v>506</v>
      </c>
      <c r="D236" s="66" t="s">
        <v>138</v>
      </c>
      <c r="E236" s="67" t="s">
        <v>135</v>
      </c>
      <c r="F236" s="48" t="s">
        <v>1325</v>
      </c>
      <c r="G236" s="48" t="s">
        <v>1324</v>
      </c>
      <c r="H236" s="54" t="s">
        <v>1323</v>
      </c>
      <c r="I236" s="65">
        <v>1696404.91</v>
      </c>
      <c r="J236" s="65">
        <v>1640025.03</v>
      </c>
      <c r="K236" s="64">
        <v>44845</v>
      </c>
      <c r="L236" s="49" t="s">
        <v>32</v>
      </c>
      <c r="M236" s="49" t="s">
        <v>33</v>
      </c>
      <c r="N236" s="68" t="s">
        <v>37</v>
      </c>
      <c r="O236" s="69" t="s">
        <v>121</v>
      </c>
      <c r="P236" s="69" t="s">
        <v>112</v>
      </c>
      <c r="Q236" s="61" t="s">
        <v>121</v>
      </c>
      <c r="R236" s="61" t="s">
        <v>2402</v>
      </c>
    </row>
    <row r="237" spans="1:18" ht="48.75" customHeight="1" x14ac:dyDescent="0.15">
      <c r="A237" s="55" t="s">
        <v>465</v>
      </c>
      <c r="B237" s="53" t="s">
        <v>1322</v>
      </c>
      <c r="C237" s="48" t="s">
        <v>506</v>
      </c>
      <c r="D237" s="66" t="s">
        <v>1319</v>
      </c>
      <c r="E237" s="67" t="s">
        <v>135</v>
      </c>
      <c r="F237" s="48" t="s">
        <v>1321</v>
      </c>
      <c r="G237" s="48" t="s">
        <v>1320</v>
      </c>
      <c r="H237" s="54" t="s">
        <v>1318</v>
      </c>
      <c r="I237" s="65">
        <v>2528357.56</v>
      </c>
      <c r="J237" s="65">
        <v>2520093.61</v>
      </c>
      <c r="K237" s="64">
        <v>44845</v>
      </c>
      <c r="L237" s="49" t="s">
        <v>32</v>
      </c>
      <c r="M237" s="49" t="s">
        <v>33</v>
      </c>
      <c r="N237" s="68" t="s">
        <v>37</v>
      </c>
      <c r="O237" s="69" t="s">
        <v>121</v>
      </c>
      <c r="P237" s="69" t="s">
        <v>112</v>
      </c>
      <c r="Q237" s="61" t="s">
        <v>121</v>
      </c>
      <c r="R237" s="61" t="s">
        <v>2403</v>
      </c>
    </row>
    <row r="238" spans="1:18" ht="48.75" customHeight="1" x14ac:dyDescent="0.15">
      <c r="A238" s="55" t="s">
        <v>466</v>
      </c>
      <c r="B238" s="53" t="s">
        <v>1317</v>
      </c>
      <c r="C238" s="48" t="s">
        <v>506</v>
      </c>
      <c r="D238" s="66" t="s">
        <v>118</v>
      </c>
      <c r="E238" s="67" t="s">
        <v>135</v>
      </c>
      <c r="F238" s="48" t="s">
        <v>1316</v>
      </c>
      <c r="G238" s="48" t="s">
        <v>1315</v>
      </c>
      <c r="H238" s="54" t="s">
        <v>1314</v>
      </c>
      <c r="I238" s="65">
        <v>685238.46</v>
      </c>
      <c r="J238" s="65">
        <v>685238.46</v>
      </c>
      <c r="K238" s="64">
        <v>44845</v>
      </c>
      <c r="L238" s="49" t="s">
        <v>32</v>
      </c>
      <c r="M238" s="49" t="s">
        <v>33</v>
      </c>
      <c r="N238" s="68" t="s">
        <v>37</v>
      </c>
      <c r="O238" s="69" t="s">
        <v>121</v>
      </c>
      <c r="P238" s="69" t="s">
        <v>112</v>
      </c>
      <c r="Q238" s="61" t="s">
        <v>121</v>
      </c>
      <c r="R238" s="61" t="s">
        <v>2404</v>
      </c>
    </row>
    <row r="239" spans="1:18" ht="48.75" customHeight="1" x14ac:dyDescent="0.15">
      <c r="A239" s="55" t="s">
        <v>467</v>
      </c>
      <c r="B239" s="53" t="s">
        <v>1313</v>
      </c>
      <c r="C239" s="48" t="s">
        <v>506</v>
      </c>
      <c r="D239" s="66" t="s">
        <v>206</v>
      </c>
      <c r="E239" s="67" t="s">
        <v>126</v>
      </c>
      <c r="F239" s="48" t="s">
        <v>1312</v>
      </c>
      <c r="G239" s="48" t="s">
        <v>0</v>
      </c>
      <c r="H239" s="54" t="s">
        <v>1311</v>
      </c>
      <c r="I239" s="65">
        <v>865063.86</v>
      </c>
      <c r="J239" s="65">
        <v>865063.86</v>
      </c>
      <c r="K239" s="64">
        <v>44845</v>
      </c>
      <c r="L239" s="49" t="s">
        <v>32</v>
      </c>
      <c r="M239" s="49" t="s">
        <v>33</v>
      </c>
      <c r="N239" s="68" t="s">
        <v>35</v>
      </c>
      <c r="O239" s="69" t="s">
        <v>121</v>
      </c>
      <c r="P239" s="69" t="s">
        <v>112</v>
      </c>
      <c r="Q239" s="61" t="s">
        <v>121</v>
      </c>
      <c r="R239" s="61" t="s">
        <v>2405</v>
      </c>
    </row>
    <row r="240" spans="1:18" ht="48.75" customHeight="1" x14ac:dyDescent="0.15">
      <c r="A240" s="55" t="s">
        <v>468</v>
      </c>
      <c r="B240" s="53" t="s">
        <v>1310</v>
      </c>
      <c r="C240" s="48" t="s">
        <v>506</v>
      </c>
      <c r="D240" s="66" t="s">
        <v>1056</v>
      </c>
      <c r="E240" s="67" t="s">
        <v>126</v>
      </c>
      <c r="F240" s="48" t="s">
        <v>1309</v>
      </c>
      <c r="G240" s="48" t="s">
        <v>1308</v>
      </c>
      <c r="H240" s="54" t="s">
        <v>1307</v>
      </c>
      <c r="I240" s="65">
        <v>235837.8</v>
      </c>
      <c r="J240" s="65">
        <v>235086.46</v>
      </c>
      <c r="K240" s="64">
        <v>44845</v>
      </c>
      <c r="L240" s="49" t="s">
        <v>32</v>
      </c>
      <c r="M240" s="49" t="s">
        <v>33</v>
      </c>
      <c r="N240" s="68" t="s">
        <v>37</v>
      </c>
      <c r="O240" s="69" t="s">
        <v>121</v>
      </c>
      <c r="P240" s="69" t="s">
        <v>112</v>
      </c>
      <c r="Q240" s="61" t="s">
        <v>121</v>
      </c>
      <c r="R240" s="61" t="s">
        <v>2406</v>
      </c>
    </row>
    <row r="241" spans="1:18" ht="48.75" customHeight="1" x14ac:dyDescent="0.15">
      <c r="A241" s="55" t="s">
        <v>469</v>
      </c>
      <c r="B241" s="53" t="s">
        <v>1306</v>
      </c>
      <c r="C241" s="48" t="s">
        <v>506</v>
      </c>
      <c r="D241" s="66" t="s">
        <v>200</v>
      </c>
      <c r="E241" s="67" t="s">
        <v>133</v>
      </c>
      <c r="F241" s="48" t="s">
        <v>201</v>
      </c>
      <c r="G241" s="48" t="s">
        <v>202</v>
      </c>
      <c r="H241" s="54" t="s">
        <v>1305</v>
      </c>
      <c r="I241" s="65">
        <v>3000000</v>
      </c>
      <c r="J241" s="65">
        <v>2697224.09</v>
      </c>
      <c r="K241" s="64">
        <v>44845</v>
      </c>
      <c r="L241" s="49" t="s">
        <v>32</v>
      </c>
      <c r="M241" s="49" t="s">
        <v>33</v>
      </c>
      <c r="N241" s="68" t="s">
        <v>37</v>
      </c>
      <c r="O241" s="69" t="s">
        <v>121</v>
      </c>
      <c r="P241" s="69" t="s">
        <v>112</v>
      </c>
      <c r="Q241" s="61" t="s">
        <v>121</v>
      </c>
      <c r="R241" s="61" t="s">
        <v>2407</v>
      </c>
    </row>
    <row r="242" spans="1:18" ht="48.75" customHeight="1" x14ac:dyDescent="0.15">
      <c r="A242" s="55" t="s">
        <v>470</v>
      </c>
      <c r="B242" s="53" t="s">
        <v>1304</v>
      </c>
      <c r="C242" s="48" t="s">
        <v>506</v>
      </c>
      <c r="D242" s="66" t="s">
        <v>1302</v>
      </c>
      <c r="E242" s="67" t="s">
        <v>134</v>
      </c>
      <c r="F242" s="48" t="s">
        <v>1303</v>
      </c>
      <c r="G242" s="48" t="s">
        <v>0</v>
      </c>
      <c r="H242" s="54" t="s">
        <v>1301</v>
      </c>
      <c r="I242" s="65">
        <v>135939</v>
      </c>
      <c r="J242" s="65">
        <v>135939</v>
      </c>
      <c r="K242" s="64">
        <v>44845</v>
      </c>
      <c r="L242" s="49" t="s">
        <v>32</v>
      </c>
      <c r="M242" s="49" t="s">
        <v>33</v>
      </c>
      <c r="N242" s="68" t="s">
        <v>35</v>
      </c>
      <c r="O242" s="69" t="s">
        <v>121</v>
      </c>
      <c r="P242" s="69" t="s">
        <v>112</v>
      </c>
      <c r="Q242" s="61" t="s">
        <v>121</v>
      </c>
      <c r="R242" s="61" t="s">
        <v>2408</v>
      </c>
    </row>
    <row r="243" spans="1:18" ht="48.75" customHeight="1" x14ac:dyDescent="0.15">
      <c r="A243" s="55" t="s">
        <v>471</v>
      </c>
      <c r="B243" s="53" t="s">
        <v>1300</v>
      </c>
      <c r="C243" s="48" t="s">
        <v>506</v>
      </c>
      <c r="D243" s="66" t="s">
        <v>1226</v>
      </c>
      <c r="E243" s="67" t="s">
        <v>134</v>
      </c>
      <c r="F243" s="48" t="s">
        <v>1299</v>
      </c>
      <c r="G243" s="48" t="s">
        <v>1298</v>
      </c>
      <c r="H243" s="54" t="s">
        <v>1297</v>
      </c>
      <c r="I243" s="65">
        <v>30258.65</v>
      </c>
      <c r="J243" s="65">
        <v>30258.65</v>
      </c>
      <c r="K243" s="64">
        <v>44845</v>
      </c>
      <c r="L243" s="49" t="s">
        <v>32</v>
      </c>
      <c r="M243" s="49" t="s">
        <v>33</v>
      </c>
      <c r="N243" s="68" t="s">
        <v>37</v>
      </c>
      <c r="O243" s="69" t="s">
        <v>121</v>
      </c>
      <c r="P243" s="69" t="s">
        <v>112</v>
      </c>
      <c r="Q243" s="61" t="s">
        <v>121</v>
      </c>
      <c r="R243" s="61" t="s">
        <v>2409</v>
      </c>
    </row>
    <row r="244" spans="1:18" ht="48.75" customHeight="1" x14ac:dyDescent="0.15">
      <c r="A244" s="55" t="s">
        <v>472</v>
      </c>
      <c r="B244" s="53" t="s">
        <v>1296</v>
      </c>
      <c r="C244" s="48" t="s">
        <v>506</v>
      </c>
      <c r="D244" s="66" t="s">
        <v>899</v>
      </c>
      <c r="E244" s="67" t="s">
        <v>134</v>
      </c>
      <c r="F244" s="48" t="s">
        <v>1295</v>
      </c>
      <c r="G244" s="48" t="s">
        <v>0</v>
      </c>
      <c r="H244" s="54" t="s">
        <v>1294</v>
      </c>
      <c r="I244" s="65">
        <v>1498141.32</v>
      </c>
      <c r="J244" s="65">
        <v>1498141.32</v>
      </c>
      <c r="K244" s="64">
        <v>44845</v>
      </c>
      <c r="L244" s="49" t="s">
        <v>32</v>
      </c>
      <c r="M244" s="49" t="s">
        <v>33</v>
      </c>
      <c r="N244" s="68" t="s">
        <v>35</v>
      </c>
      <c r="O244" s="69" t="s">
        <v>121</v>
      </c>
      <c r="P244" s="69" t="s">
        <v>112</v>
      </c>
      <c r="Q244" s="61" t="s">
        <v>121</v>
      </c>
      <c r="R244" s="61" t="s">
        <v>2410</v>
      </c>
    </row>
    <row r="245" spans="1:18" ht="48.75" customHeight="1" x14ac:dyDescent="0.15">
      <c r="A245" s="55" t="s">
        <v>473</v>
      </c>
      <c r="B245" s="53" t="s">
        <v>1293</v>
      </c>
      <c r="C245" s="48" t="s">
        <v>506</v>
      </c>
      <c r="D245" s="66" t="s">
        <v>899</v>
      </c>
      <c r="E245" s="67" t="s">
        <v>134</v>
      </c>
      <c r="F245" s="48" t="s">
        <v>1292</v>
      </c>
      <c r="G245" s="48" t="s">
        <v>0</v>
      </c>
      <c r="H245" s="54" t="s">
        <v>1291</v>
      </c>
      <c r="I245" s="65">
        <v>493046.7</v>
      </c>
      <c r="J245" s="65">
        <v>493046.7</v>
      </c>
      <c r="K245" s="64">
        <v>44845</v>
      </c>
      <c r="L245" s="49" t="s">
        <v>32</v>
      </c>
      <c r="M245" s="49" t="s">
        <v>33</v>
      </c>
      <c r="N245" s="68" t="s">
        <v>35</v>
      </c>
      <c r="O245" s="69" t="s">
        <v>121</v>
      </c>
      <c r="P245" s="69" t="s">
        <v>112</v>
      </c>
      <c r="Q245" s="61" t="s">
        <v>121</v>
      </c>
      <c r="R245" s="61" t="s">
        <v>2411</v>
      </c>
    </row>
    <row r="246" spans="1:18" ht="48.75" customHeight="1" x14ac:dyDescent="0.15">
      <c r="A246" s="55" t="s">
        <v>474</v>
      </c>
      <c r="B246" s="53" t="s">
        <v>1290</v>
      </c>
      <c r="C246" s="48" t="s">
        <v>506</v>
      </c>
      <c r="D246" s="66" t="s">
        <v>206</v>
      </c>
      <c r="E246" s="67" t="s">
        <v>134</v>
      </c>
      <c r="F246" s="48" t="s">
        <v>207</v>
      </c>
      <c r="G246" s="48" t="s">
        <v>0</v>
      </c>
      <c r="H246" s="54" t="s">
        <v>1289</v>
      </c>
      <c r="I246" s="65">
        <v>510673.8</v>
      </c>
      <c r="J246" s="65">
        <v>510673.8</v>
      </c>
      <c r="K246" s="64">
        <v>44845</v>
      </c>
      <c r="L246" s="49" t="s">
        <v>32</v>
      </c>
      <c r="M246" s="49" t="s">
        <v>33</v>
      </c>
      <c r="N246" s="68" t="s">
        <v>35</v>
      </c>
      <c r="O246" s="69" t="s">
        <v>121</v>
      </c>
      <c r="P246" s="69" t="s">
        <v>112</v>
      </c>
      <c r="Q246" s="61" t="s">
        <v>121</v>
      </c>
      <c r="R246" s="61" t="s">
        <v>2412</v>
      </c>
    </row>
    <row r="247" spans="1:18" ht="48.75" customHeight="1" x14ac:dyDescent="0.15">
      <c r="A247" s="55" t="s">
        <v>475</v>
      </c>
      <c r="B247" s="53" t="s">
        <v>1288</v>
      </c>
      <c r="C247" s="48" t="s">
        <v>506</v>
      </c>
      <c r="D247" s="66" t="s">
        <v>1286</v>
      </c>
      <c r="E247" s="67" t="s">
        <v>134</v>
      </c>
      <c r="F247" s="48" t="s">
        <v>1287</v>
      </c>
      <c r="G247" s="48" t="s">
        <v>0</v>
      </c>
      <c r="H247" s="54" t="s">
        <v>1285</v>
      </c>
      <c r="I247" s="65">
        <v>1185494.77</v>
      </c>
      <c r="J247" s="65">
        <v>1185494.77</v>
      </c>
      <c r="K247" s="64">
        <v>44845</v>
      </c>
      <c r="L247" s="49" t="s">
        <v>32</v>
      </c>
      <c r="M247" s="49" t="s">
        <v>33</v>
      </c>
      <c r="N247" s="68" t="s">
        <v>37</v>
      </c>
      <c r="O247" s="69" t="s">
        <v>121</v>
      </c>
      <c r="P247" s="69" t="s">
        <v>112</v>
      </c>
      <c r="Q247" s="61" t="s">
        <v>121</v>
      </c>
      <c r="R247" s="61" t="s">
        <v>2413</v>
      </c>
    </row>
    <row r="248" spans="1:18" ht="48.75" customHeight="1" x14ac:dyDescent="0.15">
      <c r="A248" s="55" t="s">
        <v>476</v>
      </c>
      <c r="B248" s="53" t="s">
        <v>1284</v>
      </c>
      <c r="C248" s="48" t="s">
        <v>506</v>
      </c>
      <c r="D248" s="66" t="s">
        <v>1087</v>
      </c>
      <c r="E248" s="67" t="s">
        <v>134</v>
      </c>
      <c r="F248" s="48" t="s">
        <v>1283</v>
      </c>
      <c r="G248" s="48" t="s">
        <v>1282</v>
      </c>
      <c r="H248" s="54" t="s">
        <v>1281</v>
      </c>
      <c r="I248" s="65">
        <v>267714.86</v>
      </c>
      <c r="J248" s="65">
        <v>267714.86</v>
      </c>
      <c r="K248" s="64">
        <v>44845</v>
      </c>
      <c r="L248" s="49" t="s">
        <v>32</v>
      </c>
      <c r="M248" s="49" t="s">
        <v>33</v>
      </c>
      <c r="N248" s="68" t="s">
        <v>37</v>
      </c>
      <c r="O248" s="69" t="s">
        <v>121</v>
      </c>
      <c r="P248" s="69" t="s">
        <v>112</v>
      </c>
      <c r="Q248" s="61" t="s">
        <v>121</v>
      </c>
      <c r="R248" s="61" t="s">
        <v>2414</v>
      </c>
    </row>
    <row r="249" spans="1:18" ht="48.75" customHeight="1" x14ac:dyDescent="0.15">
      <c r="A249" s="55" t="s">
        <v>477</v>
      </c>
      <c r="B249" s="53" t="s">
        <v>1280</v>
      </c>
      <c r="C249" s="48" t="s">
        <v>506</v>
      </c>
      <c r="D249" s="66" t="s">
        <v>1276</v>
      </c>
      <c r="E249" s="67" t="s">
        <v>1277</v>
      </c>
      <c r="F249" s="48" t="s">
        <v>1279</v>
      </c>
      <c r="G249" s="48" t="s">
        <v>1278</v>
      </c>
      <c r="H249" s="54" t="s">
        <v>1275</v>
      </c>
      <c r="I249" s="65">
        <v>619519.07999999996</v>
      </c>
      <c r="J249" s="65">
        <v>614138.12</v>
      </c>
      <c r="K249" s="64">
        <v>44845</v>
      </c>
      <c r="L249" s="49" t="s">
        <v>32</v>
      </c>
      <c r="M249" s="49" t="s">
        <v>33</v>
      </c>
      <c r="N249" s="68" t="s">
        <v>37</v>
      </c>
      <c r="O249" s="69" t="s">
        <v>121</v>
      </c>
      <c r="P249" s="69" t="s">
        <v>112</v>
      </c>
      <c r="Q249" s="61" t="s">
        <v>121</v>
      </c>
      <c r="R249" s="61" t="s">
        <v>2415</v>
      </c>
    </row>
    <row r="250" spans="1:18" ht="48.75" customHeight="1" x14ac:dyDescent="0.15">
      <c r="A250" s="55" t="s">
        <v>478</v>
      </c>
      <c r="B250" s="53" t="s">
        <v>1274</v>
      </c>
      <c r="C250" s="48" t="s">
        <v>506</v>
      </c>
      <c r="D250" s="66" t="s">
        <v>138</v>
      </c>
      <c r="E250" s="67" t="s">
        <v>128</v>
      </c>
      <c r="F250" s="48" t="s">
        <v>1273</v>
      </c>
      <c r="G250" s="48" t="s">
        <v>0</v>
      </c>
      <c r="H250" s="54" t="s">
        <v>1272</v>
      </c>
      <c r="I250" s="65">
        <v>419802.27</v>
      </c>
      <c r="J250" s="65">
        <v>335841.82</v>
      </c>
      <c r="K250" s="64">
        <v>44845</v>
      </c>
      <c r="L250" s="49" t="s">
        <v>32</v>
      </c>
      <c r="M250" s="49" t="s">
        <v>33</v>
      </c>
      <c r="N250" s="68" t="s">
        <v>37</v>
      </c>
      <c r="O250" s="69" t="s">
        <v>121</v>
      </c>
      <c r="P250" s="69" t="s">
        <v>112</v>
      </c>
      <c r="Q250" s="61" t="s">
        <v>121</v>
      </c>
      <c r="R250" s="61" t="s">
        <v>2416</v>
      </c>
    </row>
    <row r="251" spans="1:18" ht="48.75" customHeight="1" x14ac:dyDescent="0.15">
      <c r="A251" s="55" t="s">
        <v>479</v>
      </c>
      <c r="B251" s="53" t="s">
        <v>1271</v>
      </c>
      <c r="C251" s="48" t="s">
        <v>506</v>
      </c>
      <c r="D251" s="66" t="s">
        <v>200</v>
      </c>
      <c r="E251" s="67" t="s">
        <v>122</v>
      </c>
      <c r="F251" s="48" t="s">
        <v>1270</v>
      </c>
      <c r="G251" s="48" t="s">
        <v>1269</v>
      </c>
      <c r="H251" s="54" t="s">
        <v>1268</v>
      </c>
      <c r="I251" s="65">
        <v>7816330.6299999999</v>
      </c>
      <c r="J251" s="65">
        <v>7816330.6299999999</v>
      </c>
      <c r="K251" s="64">
        <v>44845</v>
      </c>
      <c r="L251" s="49" t="s">
        <v>32</v>
      </c>
      <c r="M251" s="49" t="s">
        <v>33</v>
      </c>
      <c r="N251" s="68" t="s">
        <v>37</v>
      </c>
      <c r="O251" s="69" t="s">
        <v>121</v>
      </c>
      <c r="P251" s="69" t="s">
        <v>112</v>
      </c>
      <c r="Q251" s="61" t="s">
        <v>121</v>
      </c>
      <c r="R251" s="61" t="s">
        <v>2417</v>
      </c>
    </row>
    <row r="252" spans="1:18" ht="48.75" customHeight="1" x14ac:dyDescent="0.15">
      <c r="A252" s="55" t="s">
        <v>480</v>
      </c>
      <c r="B252" s="53" t="s">
        <v>1267</v>
      </c>
      <c r="C252" s="48" t="s">
        <v>506</v>
      </c>
      <c r="D252" s="66" t="s">
        <v>125</v>
      </c>
      <c r="E252" s="67" t="s">
        <v>132</v>
      </c>
      <c r="F252" s="48" t="s">
        <v>1266</v>
      </c>
      <c r="G252" s="48" t="s">
        <v>1265</v>
      </c>
      <c r="H252" s="54" t="s">
        <v>1264</v>
      </c>
      <c r="I252" s="65">
        <v>13215869.699999999</v>
      </c>
      <c r="J252" s="65">
        <v>4225674.45</v>
      </c>
      <c r="K252" s="64">
        <v>44845</v>
      </c>
      <c r="L252" s="49" t="s">
        <v>32</v>
      </c>
      <c r="M252" s="49" t="s">
        <v>33</v>
      </c>
      <c r="N252" s="68" t="s">
        <v>37</v>
      </c>
      <c r="O252" s="69" t="s">
        <v>121</v>
      </c>
      <c r="P252" s="69" t="s">
        <v>112</v>
      </c>
      <c r="Q252" s="61" t="s">
        <v>121</v>
      </c>
      <c r="R252" s="61" t="s">
        <v>2418</v>
      </c>
    </row>
    <row r="253" spans="1:18" ht="48.75" customHeight="1" x14ac:dyDescent="0.15">
      <c r="A253" s="55" t="s">
        <v>481</v>
      </c>
      <c r="B253" s="53" t="s">
        <v>1263</v>
      </c>
      <c r="C253" s="48" t="s">
        <v>506</v>
      </c>
      <c r="D253" s="66" t="s">
        <v>1261</v>
      </c>
      <c r="E253" s="67" t="s">
        <v>132</v>
      </c>
      <c r="F253" s="48" t="s">
        <v>1262</v>
      </c>
      <c r="G253" s="48" t="s">
        <v>0</v>
      </c>
      <c r="H253" s="54" t="s">
        <v>1260</v>
      </c>
      <c r="I253" s="65">
        <v>7108940.7599999998</v>
      </c>
      <c r="J253" s="65">
        <v>7027738.3899999997</v>
      </c>
      <c r="K253" s="64">
        <v>44845</v>
      </c>
      <c r="L253" s="49" t="s">
        <v>32</v>
      </c>
      <c r="M253" s="49" t="s">
        <v>33</v>
      </c>
      <c r="N253" s="68" t="s">
        <v>37</v>
      </c>
      <c r="O253" s="69" t="s">
        <v>121</v>
      </c>
      <c r="P253" s="69" t="s">
        <v>112</v>
      </c>
      <c r="Q253" s="61" t="s">
        <v>121</v>
      </c>
      <c r="R253" s="61" t="s">
        <v>2419</v>
      </c>
    </row>
    <row r="254" spans="1:18" ht="48.75" customHeight="1" x14ac:dyDescent="0.15">
      <c r="A254" s="55" t="s">
        <v>482</v>
      </c>
      <c r="B254" s="53" t="s">
        <v>1259</v>
      </c>
      <c r="C254" s="48" t="s">
        <v>506</v>
      </c>
      <c r="D254" s="66" t="s">
        <v>131</v>
      </c>
      <c r="E254" s="67" t="s">
        <v>1256</v>
      </c>
      <c r="F254" s="48" t="s">
        <v>1258</v>
      </c>
      <c r="G254" s="48" t="s">
        <v>1257</v>
      </c>
      <c r="H254" s="54" t="s">
        <v>1255</v>
      </c>
      <c r="I254" s="65">
        <v>875000</v>
      </c>
      <c r="J254" s="65">
        <v>700000</v>
      </c>
      <c r="K254" s="64">
        <v>44845</v>
      </c>
      <c r="L254" s="49" t="s">
        <v>32</v>
      </c>
      <c r="M254" s="49" t="s">
        <v>33</v>
      </c>
      <c r="N254" s="68" t="s">
        <v>37</v>
      </c>
      <c r="O254" s="69" t="s">
        <v>121</v>
      </c>
      <c r="P254" s="69" t="s">
        <v>112</v>
      </c>
      <c r="Q254" s="61" t="s">
        <v>121</v>
      </c>
      <c r="R254" s="61" t="s">
        <v>2420</v>
      </c>
    </row>
    <row r="255" spans="1:18" ht="48.75" customHeight="1" x14ac:dyDescent="0.15">
      <c r="A255" s="55" t="s">
        <v>483</v>
      </c>
      <c r="B255" s="53" t="s">
        <v>1254</v>
      </c>
      <c r="C255" s="48" t="s">
        <v>506</v>
      </c>
      <c r="D255" s="66" t="s">
        <v>1252</v>
      </c>
      <c r="E255" s="67" t="s">
        <v>122</v>
      </c>
      <c r="F255" s="48" t="s">
        <v>1253</v>
      </c>
      <c r="G255" s="48" t="s">
        <v>0</v>
      </c>
      <c r="H255" s="54" t="s">
        <v>1251</v>
      </c>
      <c r="I255" s="65">
        <v>374020.8</v>
      </c>
      <c r="J255" s="65">
        <v>374020.8</v>
      </c>
      <c r="K255" s="64">
        <v>44845</v>
      </c>
      <c r="L255" s="49" t="s">
        <v>32</v>
      </c>
      <c r="M255" s="49" t="s">
        <v>33</v>
      </c>
      <c r="N255" s="68" t="s">
        <v>35</v>
      </c>
      <c r="O255" s="69" t="s">
        <v>121</v>
      </c>
      <c r="P255" s="69" t="s">
        <v>112</v>
      </c>
      <c r="Q255" s="61" t="s">
        <v>121</v>
      </c>
      <c r="R255" s="61" t="s">
        <v>2421</v>
      </c>
    </row>
    <row r="256" spans="1:18" ht="48.75" customHeight="1" x14ac:dyDescent="0.15">
      <c r="A256" s="55" t="s">
        <v>484</v>
      </c>
      <c r="B256" s="53" t="s">
        <v>1250</v>
      </c>
      <c r="C256" s="48" t="s">
        <v>506</v>
      </c>
      <c r="D256" s="66" t="s">
        <v>950</v>
      </c>
      <c r="E256" s="67" t="s">
        <v>135</v>
      </c>
      <c r="F256" s="48" t="s">
        <v>1249</v>
      </c>
      <c r="G256" s="48" t="s">
        <v>1248</v>
      </c>
      <c r="H256" s="54" t="s">
        <v>1247</v>
      </c>
      <c r="I256" s="65">
        <v>277368.90999999997</v>
      </c>
      <c r="J256" s="65">
        <v>277368.90999999997</v>
      </c>
      <c r="K256" s="64">
        <v>44845</v>
      </c>
      <c r="L256" s="49" t="s">
        <v>32</v>
      </c>
      <c r="M256" s="49" t="s">
        <v>33</v>
      </c>
      <c r="N256" s="68" t="s">
        <v>37</v>
      </c>
      <c r="O256" s="69" t="s">
        <v>121</v>
      </c>
      <c r="P256" s="69" t="s">
        <v>112</v>
      </c>
      <c r="Q256" s="61" t="s">
        <v>121</v>
      </c>
      <c r="R256" s="61" t="s">
        <v>2422</v>
      </c>
    </row>
    <row r="257" spans="1:18" ht="48.75" customHeight="1" x14ac:dyDescent="0.15">
      <c r="A257" s="55" t="s">
        <v>485</v>
      </c>
      <c r="B257" s="53" t="s">
        <v>1246</v>
      </c>
      <c r="C257" s="48" t="s">
        <v>506</v>
      </c>
      <c r="D257" s="66" t="s">
        <v>1243</v>
      </c>
      <c r="E257" s="67" t="s">
        <v>135</v>
      </c>
      <c r="F257" s="48" t="s">
        <v>1245</v>
      </c>
      <c r="G257" s="48" t="s">
        <v>1244</v>
      </c>
      <c r="H257" s="54" t="s">
        <v>1242</v>
      </c>
      <c r="I257" s="65">
        <v>807948.77</v>
      </c>
      <c r="J257" s="65">
        <v>590721.93000000005</v>
      </c>
      <c r="K257" s="64">
        <v>44845</v>
      </c>
      <c r="L257" s="49" t="s">
        <v>32</v>
      </c>
      <c r="M257" s="49" t="s">
        <v>33</v>
      </c>
      <c r="N257" s="68" t="s">
        <v>37</v>
      </c>
      <c r="O257" s="69" t="s">
        <v>121</v>
      </c>
      <c r="P257" s="69" t="s">
        <v>112</v>
      </c>
      <c r="Q257" s="61" t="s">
        <v>121</v>
      </c>
      <c r="R257" s="61" t="s">
        <v>2423</v>
      </c>
    </row>
    <row r="258" spans="1:18" ht="48.75" customHeight="1" x14ac:dyDescent="0.15">
      <c r="A258" s="55" t="s">
        <v>486</v>
      </c>
      <c r="B258" s="53" t="s">
        <v>1241</v>
      </c>
      <c r="C258" s="48" t="s">
        <v>506</v>
      </c>
      <c r="D258" s="66" t="s">
        <v>1238</v>
      </c>
      <c r="E258" s="67" t="s">
        <v>126</v>
      </c>
      <c r="F258" s="48" t="s">
        <v>1240</v>
      </c>
      <c r="G258" s="48" t="s">
        <v>1239</v>
      </c>
      <c r="H258" s="54" t="s">
        <v>1237</v>
      </c>
      <c r="I258" s="65">
        <v>1965339.82</v>
      </c>
      <c r="J258" s="65">
        <v>1965339.82</v>
      </c>
      <c r="K258" s="64">
        <v>44845</v>
      </c>
      <c r="L258" s="49" t="s">
        <v>32</v>
      </c>
      <c r="M258" s="49" t="s">
        <v>33</v>
      </c>
      <c r="N258" s="68" t="s">
        <v>35</v>
      </c>
      <c r="O258" s="69" t="s">
        <v>121</v>
      </c>
      <c r="P258" s="69" t="s">
        <v>112</v>
      </c>
      <c r="Q258" s="61" t="s">
        <v>121</v>
      </c>
      <c r="R258" s="61" t="s">
        <v>2424</v>
      </c>
    </row>
    <row r="259" spans="1:18" ht="48.75" customHeight="1" x14ac:dyDescent="0.15">
      <c r="A259" s="55" t="s">
        <v>487</v>
      </c>
      <c r="B259" s="53" t="s">
        <v>1236</v>
      </c>
      <c r="C259" s="48" t="s">
        <v>506</v>
      </c>
      <c r="D259" s="66" t="s">
        <v>124</v>
      </c>
      <c r="E259" s="67" t="s">
        <v>126</v>
      </c>
      <c r="F259" s="48" t="s">
        <v>209</v>
      </c>
      <c r="G259" s="48" t="s">
        <v>0</v>
      </c>
      <c r="H259" s="54" t="s">
        <v>1235</v>
      </c>
      <c r="I259" s="65">
        <v>1357394.42</v>
      </c>
      <c r="J259" s="65">
        <v>1357394.42</v>
      </c>
      <c r="K259" s="64">
        <v>44845</v>
      </c>
      <c r="L259" s="49" t="s">
        <v>32</v>
      </c>
      <c r="M259" s="49" t="s">
        <v>33</v>
      </c>
      <c r="N259" s="68" t="s">
        <v>35</v>
      </c>
      <c r="O259" s="69" t="s">
        <v>121</v>
      </c>
      <c r="P259" s="69" t="s">
        <v>112</v>
      </c>
      <c r="Q259" s="61" t="s">
        <v>121</v>
      </c>
      <c r="R259" s="61" t="s">
        <v>2425</v>
      </c>
    </row>
    <row r="260" spans="1:18" ht="48.75" customHeight="1" x14ac:dyDescent="0.15">
      <c r="A260" s="55" t="s">
        <v>488</v>
      </c>
      <c r="B260" s="53" t="s">
        <v>1234</v>
      </c>
      <c r="C260" s="48" t="s">
        <v>506</v>
      </c>
      <c r="D260" s="66" t="s">
        <v>1231</v>
      </c>
      <c r="E260" s="67" t="s">
        <v>133</v>
      </c>
      <c r="F260" s="48" t="s">
        <v>1233</v>
      </c>
      <c r="G260" s="48" t="s">
        <v>1232</v>
      </c>
      <c r="H260" s="54" t="s">
        <v>1230</v>
      </c>
      <c r="I260" s="65">
        <v>219647.42</v>
      </c>
      <c r="J260" s="65">
        <v>219647.42</v>
      </c>
      <c r="K260" s="64">
        <v>44845</v>
      </c>
      <c r="L260" s="49" t="s">
        <v>32</v>
      </c>
      <c r="M260" s="49" t="s">
        <v>33</v>
      </c>
      <c r="N260" s="68" t="s">
        <v>37</v>
      </c>
      <c r="O260" s="69" t="s">
        <v>121</v>
      </c>
      <c r="P260" s="69" t="s">
        <v>112</v>
      </c>
      <c r="Q260" s="61" t="s">
        <v>121</v>
      </c>
      <c r="R260" s="61" t="s">
        <v>2426</v>
      </c>
    </row>
    <row r="261" spans="1:18" ht="48.75" customHeight="1" x14ac:dyDescent="0.15">
      <c r="A261" s="55" t="s">
        <v>489</v>
      </c>
      <c r="B261" s="53" t="s">
        <v>1229</v>
      </c>
      <c r="C261" s="48" t="s">
        <v>506</v>
      </c>
      <c r="D261" s="66" t="s">
        <v>1226</v>
      </c>
      <c r="E261" s="67" t="s">
        <v>134</v>
      </c>
      <c r="F261" s="48" t="s">
        <v>1228</v>
      </c>
      <c r="G261" s="48" t="s">
        <v>1227</v>
      </c>
      <c r="H261" s="54" t="s">
        <v>1225</v>
      </c>
      <c r="I261" s="65">
        <v>93235.199999999997</v>
      </c>
      <c r="J261" s="65">
        <v>93235.199999999997</v>
      </c>
      <c r="K261" s="64">
        <v>44845</v>
      </c>
      <c r="L261" s="49" t="s">
        <v>32</v>
      </c>
      <c r="M261" s="49" t="s">
        <v>33</v>
      </c>
      <c r="N261" s="68" t="s">
        <v>37</v>
      </c>
      <c r="O261" s="69" t="s">
        <v>121</v>
      </c>
      <c r="P261" s="69" t="s">
        <v>112</v>
      </c>
      <c r="Q261" s="61" t="s">
        <v>121</v>
      </c>
      <c r="R261" s="61" t="s">
        <v>2427</v>
      </c>
    </row>
    <row r="262" spans="1:18" ht="48.75" customHeight="1" x14ac:dyDescent="0.15">
      <c r="A262" s="55" t="s">
        <v>490</v>
      </c>
      <c r="B262" s="53" t="s">
        <v>1224</v>
      </c>
      <c r="C262" s="48" t="s">
        <v>506</v>
      </c>
      <c r="D262" s="66" t="s">
        <v>124</v>
      </c>
      <c r="E262" s="67" t="s">
        <v>134</v>
      </c>
      <c r="F262" s="48" t="s">
        <v>1223</v>
      </c>
      <c r="G262" s="48" t="s">
        <v>0</v>
      </c>
      <c r="H262" s="54" t="s">
        <v>1222</v>
      </c>
      <c r="I262" s="65">
        <v>7385149.6200000001</v>
      </c>
      <c r="J262" s="65">
        <v>7385149.6200000001</v>
      </c>
      <c r="K262" s="64">
        <v>44845</v>
      </c>
      <c r="L262" s="49" t="s">
        <v>32</v>
      </c>
      <c r="M262" s="49" t="s">
        <v>33</v>
      </c>
      <c r="N262" s="68" t="s">
        <v>35</v>
      </c>
      <c r="O262" s="69" t="s">
        <v>121</v>
      </c>
      <c r="P262" s="69" t="s">
        <v>112</v>
      </c>
      <c r="Q262" s="61" t="s">
        <v>121</v>
      </c>
      <c r="R262" s="61" t="s">
        <v>2428</v>
      </c>
    </row>
    <row r="263" spans="1:18" ht="48.75" customHeight="1" x14ac:dyDescent="0.15">
      <c r="A263" s="55" t="s">
        <v>491</v>
      </c>
      <c r="B263" s="53" t="s">
        <v>1221</v>
      </c>
      <c r="C263" s="48" t="s">
        <v>506</v>
      </c>
      <c r="D263" s="66" t="s">
        <v>1087</v>
      </c>
      <c r="E263" s="67" t="s">
        <v>134</v>
      </c>
      <c r="F263" s="48" t="s">
        <v>1220</v>
      </c>
      <c r="G263" s="48" t="s">
        <v>1219</v>
      </c>
      <c r="H263" s="54" t="s">
        <v>1218</v>
      </c>
      <c r="I263" s="65">
        <v>259196.45</v>
      </c>
      <c r="J263" s="65">
        <v>259196.45</v>
      </c>
      <c r="K263" s="64">
        <v>44845</v>
      </c>
      <c r="L263" s="49" t="s">
        <v>32</v>
      </c>
      <c r="M263" s="49" t="s">
        <v>33</v>
      </c>
      <c r="N263" s="68" t="s">
        <v>37</v>
      </c>
      <c r="O263" s="69" t="s">
        <v>121</v>
      </c>
      <c r="P263" s="69" t="s">
        <v>112</v>
      </c>
      <c r="Q263" s="61" t="s">
        <v>121</v>
      </c>
      <c r="R263" s="61" t="s">
        <v>2429</v>
      </c>
    </row>
    <row r="264" spans="1:18" ht="48.75" customHeight="1" x14ac:dyDescent="0.15">
      <c r="A264" s="55" t="s">
        <v>492</v>
      </c>
      <c r="B264" s="53" t="s">
        <v>1217</v>
      </c>
      <c r="C264" s="48" t="s">
        <v>506</v>
      </c>
      <c r="D264" s="66" t="s">
        <v>195</v>
      </c>
      <c r="E264" s="67" t="s">
        <v>128</v>
      </c>
      <c r="F264" s="48" t="s">
        <v>1216</v>
      </c>
      <c r="G264" s="48" t="s">
        <v>0</v>
      </c>
      <c r="H264" s="54" t="s">
        <v>1215</v>
      </c>
      <c r="I264" s="65">
        <v>1505881.71</v>
      </c>
      <c r="J264" s="65">
        <v>1229803.3999999999</v>
      </c>
      <c r="K264" s="64">
        <v>44845</v>
      </c>
      <c r="L264" s="49" t="s">
        <v>32</v>
      </c>
      <c r="M264" s="49" t="s">
        <v>33</v>
      </c>
      <c r="N264" s="68" t="s">
        <v>35</v>
      </c>
      <c r="O264" s="69" t="s">
        <v>121</v>
      </c>
      <c r="P264" s="69" t="s">
        <v>112</v>
      </c>
      <c r="Q264" s="61" t="s">
        <v>121</v>
      </c>
      <c r="R264" s="61" t="s">
        <v>2430</v>
      </c>
    </row>
    <row r="265" spans="1:18" ht="48.75" customHeight="1" x14ac:dyDescent="0.15">
      <c r="A265" s="55" t="s">
        <v>493</v>
      </c>
      <c r="B265" s="53" t="s">
        <v>1214</v>
      </c>
      <c r="C265" s="48" t="s">
        <v>506</v>
      </c>
      <c r="D265" s="66" t="s">
        <v>204</v>
      </c>
      <c r="E265" s="67" t="s">
        <v>129</v>
      </c>
      <c r="F265" s="48" t="s">
        <v>57</v>
      </c>
      <c r="G265" s="48" t="s">
        <v>0</v>
      </c>
      <c r="H265" s="54" t="s">
        <v>1213</v>
      </c>
      <c r="I265" s="65">
        <v>865334.47</v>
      </c>
      <c r="J265" s="65">
        <v>865334.47</v>
      </c>
      <c r="K265" s="64">
        <v>44845</v>
      </c>
      <c r="L265" s="49" t="s">
        <v>32</v>
      </c>
      <c r="M265" s="49" t="s">
        <v>33</v>
      </c>
      <c r="N265" s="68" t="s">
        <v>35</v>
      </c>
      <c r="O265" s="69" t="s">
        <v>121</v>
      </c>
      <c r="P265" s="69" t="s">
        <v>112</v>
      </c>
      <c r="Q265" s="61" t="s">
        <v>121</v>
      </c>
      <c r="R265" s="61" t="s">
        <v>2431</v>
      </c>
    </row>
    <row r="266" spans="1:18" ht="48.75" customHeight="1" x14ac:dyDescent="0.15">
      <c r="A266" s="55" t="s">
        <v>2609</v>
      </c>
      <c r="B266" s="53" t="s">
        <v>1212</v>
      </c>
      <c r="C266" s="48" t="s">
        <v>506</v>
      </c>
      <c r="D266" s="66" t="s">
        <v>208</v>
      </c>
      <c r="E266" s="67" t="s">
        <v>132</v>
      </c>
      <c r="F266" s="48" t="s">
        <v>1211</v>
      </c>
      <c r="G266" s="48" t="s">
        <v>0</v>
      </c>
      <c r="H266" s="54" t="s">
        <v>1210</v>
      </c>
      <c r="I266" s="65">
        <v>213354.77</v>
      </c>
      <c r="J266" s="65">
        <v>146426.9</v>
      </c>
      <c r="K266" s="64">
        <v>44845</v>
      </c>
      <c r="L266" s="49" t="s">
        <v>32</v>
      </c>
      <c r="M266" s="49" t="s">
        <v>33</v>
      </c>
      <c r="N266" s="68" t="s">
        <v>37</v>
      </c>
      <c r="O266" s="69" t="s">
        <v>121</v>
      </c>
      <c r="P266" s="69" t="s">
        <v>112</v>
      </c>
      <c r="Q266" s="61" t="s">
        <v>121</v>
      </c>
      <c r="R266" s="61" t="s">
        <v>2432</v>
      </c>
    </row>
    <row r="267" spans="1:18" ht="48.75" customHeight="1" x14ac:dyDescent="0.15">
      <c r="A267" s="55" t="s">
        <v>2610</v>
      </c>
      <c r="B267" s="53" t="s">
        <v>1209</v>
      </c>
      <c r="C267" s="48" t="s">
        <v>506</v>
      </c>
      <c r="D267" s="66" t="s">
        <v>1206</v>
      </c>
      <c r="E267" s="67" t="s">
        <v>129</v>
      </c>
      <c r="F267" s="48" t="s">
        <v>1208</v>
      </c>
      <c r="G267" s="48" t="s">
        <v>1207</v>
      </c>
      <c r="H267" s="54" t="s">
        <v>1205</v>
      </c>
      <c r="I267" s="65">
        <v>810950</v>
      </c>
      <c r="J267" s="65">
        <v>810950</v>
      </c>
      <c r="K267" s="64">
        <v>44845</v>
      </c>
      <c r="L267" s="49" t="s">
        <v>32</v>
      </c>
      <c r="M267" s="49" t="s">
        <v>33</v>
      </c>
      <c r="N267" s="68" t="s">
        <v>35</v>
      </c>
      <c r="O267" s="69" t="s">
        <v>121</v>
      </c>
      <c r="P267" s="69" t="s">
        <v>112</v>
      </c>
      <c r="Q267" s="61" t="s">
        <v>121</v>
      </c>
      <c r="R267" s="61" t="s">
        <v>2433</v>
      </c>
    </row>
    <row r="268" spans="1:18" ht="48.75" customHeight="1" x14ac:dyDescent="0.15">
      <c r="A268" s="55" t="s">
        <v>2611</v>
      </c>
      <c r="B268" s="53" t="s">
        <v>1204</v>
      </c>
      <c r="C268" s="48" t="s">
        <v>506</v>
      </c>
      <c r="D268" s="66" t="s">
        <v>136</v>
      </c>
      <c r="E268" s="67" t="s">
        <v>133</v>
      </c>
      <c r="F268" s="48" t="s">
        <v>196</v>
      </c>
      <c r="G268" s="48" t="s">
        <v>197</v>
      </c>
      <c r="H268" s="54" t="s">
        <v>1203</v>
      </c>
      <c r="I268" s="65">
        <v>771163.4</v>
      </c>
      <c r="J268" s="65">
        <v>771163.4</v>
      </c>
      <c r="K268" s="64">
        <v>44845</v>
      </c>
      <c r="L268" s="49" t="s">
        <v>32</v>
      </c>
      <c r="M268" s="49" t="s">
        <v>33</v>
      </c>
      <c r="N268" s="68" t="s">
        <v>37</v>
      </c>
      <c r="O268" s="69" t="s">
        <v>121</v>
      </c>
      <c r="P268" s="69" t="s">
        <v>112</v>
      </c>
      <c r="Q268" s="61" t="s">
        <v>121</v>
      </c>
      <c r="R268" s="61" t="s">
        <v>2434</v>
      </c>
    </row>
    <row r="269" spans="1:18" ht="48.75" customHeight="1" x14ac:dyDescent="0.15">
      <c r="A269" s="55" t="s">
        <v>2612</v>
      </c>
      <c r="B269" s="53" t="s">
        <v>1202</v>
      </c>
      <c r="C269" s="48" t="s">
        <v>506</v>
      </c>
      <c r="D269" s="66" t="s">
        <v>1200</v>
      </c>
      <c r="E269" s="67" t="s">
        <v>133</v>
      </c>
      <c r="F269" s="48" t="s">
        <v>1201</v>
      </c>
      <c r="G269" s="48" t="s">
        <v>0</v>
      </c>
      <c r="H269" s="54" t="s">
        <v>1199</v>
      </c>
      <c r="I269" s="65">
        <v>1936935.4</v>
      </c>
      <c r="J269" s="65">
        <v>1936935.4</v>
      </c>
      <c r="K269" s="64">
        <v>44845</v>
      </c>
      <c r="L269" s="49" t="s">
        <v>32</v>
      </c>
      <c r="M269" s="49" t="s">
        <v>33</v>
      </c>
      <c r="N269" s="68" t="s">
        <v>35</v>
      </c>
      <c r="O269" s="69" t="s">
        <v>121</v>
      </c>
      <c r="P269" s="69" t="s">
        <v>112</v>
      </c>
      <c r="Q269" s="61" t="s">
        <v>121</v>
      </c>
      <c r="R269" s="61" t="s">
        <v>2435</v>
      </c>
    </row>
    <row r="270" spans="1:18" ht="48.75" customHeight="1" x14ac:dyDescent="0.15">
      <c r="A270" s="55" t="s">
        <v>2613</v>
      </c>
      <c r="B270" s="53" t="s">
        <v>1198</v>
      </c>
      <c r="C270" s="48" t="s">
        <v>506</v>
      </c>
      <c r="D270" s="66" t="s">
        <v>114</v>
      </c>
      <c r="E270" s="67" t="s">
        <v>134</v>
      </c>
      <c r="F270" s="48" t="s">
        <v>1197</v>
      </c>
      <c r="G270" s="48" t="s">
        <v>1196</v>
      </c>
      <c r="H270" s="54" t="s">
        <v>1195</v>
      </c>
      <c r="I270" s="65">
        <v>49014.11</v>
      </c>
      <c r="J270" s="65">
        <v>49014.11</v>
      </c>
      <c r="K270" s="64">
        <v>44845</v>
      </c>
      <c r="L270" s="49" t="s">
        <v>32</v>
      </c>
      <c r="M270" s="49" t="s">
        <v>33</v>
      </c>
      <c r="N270" s="68" t="s">
        <v>37</v>
      </c>
      <c r="O270" s="69" t="s">
        <v>121</v>
      </c>
      <c r="P270" s="69" t="s">
        <v>112</v>
      </c>
      <c r="Q270" s="61" t="s">
        <v>121</v>
      </c>
      <c r="R270" s="61" t="s">
        <v>2436</v>
      </c>
    </row>
    <row r="271" spans="1:18" ht="48.75" customHeight="1" x14ac:dyDescent="0.15">
      <c r="A271" s="55" t="s">
        <v>2614</v>
      </c>
      <c r="B271" s="53" t="s">
        <v>1194</v>
      </c>
      <c r="C271" s="48" t="s">
        <v>506</v>
      </c>
      <c r="D271" s="66" t="s">
        <v>1192</v>
      </c>
      <c r="E271" s="67" t="s">
        <v>134</v>
      </c>
      <c r="F271" s="48" t="s">
        <v>1193</v>
      </c>
      <c r="G271" s="48" t="s">
        <v>0</v>
      </c>
      <c r="H271" s="54" t="s">
        <v>1191</v>
      </c>
      <c r="I271" s="65">
        <v>986198.51</v>
      </c>
      <c r="J271" s="65">
        <v>986198.51</v>
      </c>
      <c r="K271" s="64">
        <v>44845</v>
      </c>
      <c r="L271" s="49" t="s">
        <v>32</v>
      </c>
      <c r="M271" s="49" t="s">
        <v>33</v>
      </c>
      <c r="N271" s="68" t="s">
        <v>35</v>
      </c>
      <c r="O271" s="69" t="s">
        <v>121</v>
      </c>
      <c r="P271" s="69" t="s">
        <v>112</v>
      </c>
      <c r="Q271" s="61" t="s">
        <v>121</v>
      </c>
      <c r="R271" s="61" t="s">
        <v>2437</v>
      </c>
    </row>
    <row r="272" spans="1:18" ht="48.75" customHeight="1" x14ac:dyDescent="0.15">
      <c r="A272" s="55" t="s">
        <v>2615</v>
      </c>
      <c r="B272" s="53" t="s">
        <v>1190</v>
      </c>
      <c r="C272" s="48" t="s">
        <v>506</v>
      </c>
      <c r="D272" s="66" t="s">
        <v>1187</v>
      </c>
      <c r="E272" s="67" t="s">
        <v>137</v>
      </c>
      <c r="F272" s="48" t="s">
        <v>1189</v>
      </c>
      <c r="G272" s="48" t="s">
        <v>1188</v>
      </c>
      <c r="H272" s="54" t="s">
        <v>1186</v>
      </c>
      <c r="I272" s="65">
        <v>783760.55</v>
      </c>
      <c r="J272" s="65">
        <v>743652.25</v>
      </c>
      <c r="K272" s="64">
        <v>44845</v>
      </c>
      <c r="L272" s="49" t="s">
        <v>32</v>
      </c>
      <c r="M272" s="49" t="s">
        <v>33</v>
      </c>
      <c r="N272" s="68" t="s">
        <v>35</v>
      </c>
      <c r="O272" s="69" t="s">
        <v>121</v>
      </c>
      <c r="P272" s="69" t="s">
        <v>112</v>
      </c>
      <c r="Q272" s="61" t="s">
        <v>121</v>
      </c>
      <c r="R272" s="61" t="s">
        <v>2438</v>
      </c>
    </row>
    <row r="273" spans="1:18" ht="48.75" customHeight="1" x14ac:dyDescent="0.15">
      <c r="A273" s="55" t="s">
        <v>2616</v>
      </c>
      <c r="B273" s="53" t="s">
        <v>1185</v>
      </c>
      <c r="C273" s="48" t="s">
        <v>506</v>
      </c>
      <c r="D273" s="66" t="s">
        <v>1178</v>
      </c>
      <c r="E273" s="67" t="s">
        <v>1036</v>
      </c>
      <c r="F273" s="48" t="s">
        <v>1184</v>
      </c>
      <c r="G273" s="48" t="s">
        <v>1183</v>
      </c>
      <c r="H273" s="54" t="s">
        <v>1182</v>
      </c>
      <c r="I273" s="65">
        <v>924750.51</v>
      </c>
      <c r="J273" s="65">
        <v>924750.51</v>
      </c>
      <c r="K273" s="64">
        <v>44845</v>
      </c>
      <c r="L273" s="49" t="s">
        <v>32</v>
      </c>
      <c r="M273" s="49" t="s">
        <v>33</v>
      </c>
      <c r="N273" s="68" t="s">
        <v>37</v>
      </c>
      <c r="O273" s="69" t="s">
        <v>121</v>
      </c>
      <c r="P273" s="69" t="s">
        <v>112</v>
      </c>
      <c r="Q273" s="61" t="s">
        <v>121</v>
      </c>
      <c r="R273" s="61" t="s">
        <v>2439</v>
      </c>
    </row>
    <row r="274" spans="1:18" ht="48.75" customHeight="1" x14ac:dyDescent="0.15">
      <c r="A274" s="55" t="s">
        <v>2617</v>
      </c>
      <c r="B274" s="53" t="s">
        <v>1181</v>
      </c>
      <c r="C274" s="48" t="s">
        <v>506</v>
      </c>
      <c r="D274" s="66" t="s">
        <v>1178</v>
      </c>
      <c r="E274" s="67" t="s">
        <v>1036</v>
      </c>
      <c r="F274" s="48" t="s">
        <v>1180</v>
      </c>
      <c r="G274" s="48" t="s">
        <v>1179</v>
      </c>
      <c r="H274" s="54" t="s">
        <v>1177</v>
      </c>
      <c r="I274" s="65">
        <v>4146677.18</v>
      </c>
      <c r="J274" s="65">
        <v>4146677.18</v>
      </c>
      <c r="K274" s="64">
        <v>44845</v>
      </c>
      <c r="L274" s="49" t="s">
        <v>32</v>
      </c>
      <c r="M274" s="49" t="s">
        <v>33</v>
      </c>
      <c r="N274" s="68" t="s">
        <v>37</v>
      </c>
      <c r="O274" s="69" t="s">
        <v>121</v>
      </c>
      <c r="P274" s="69" t="s">
        <v>112</v>
      </c>
      <c r="Q274" s="61" t="s">
        <v>121</v>
      </c>
      <c r="R274" s="61" t="s">
        <v>2440</v>
      </c>
    </row>
    <row r="275" spans="1:18" ht="48.75" customHeight="1" x14ac:dyDescent="0.15">
      <c r="A275" s="55" t="s">
        <v>2618</v>
      </c>
      <c r="B275" s="53" t="s">
        <v>1176</v>
      </c>
      <c r="C275" s="48" t="s">
        <v>506</v>
      </c>
      <c r="D275" s="66" t="s">
        <v>51</v>
      </c>
      <c r="E275" s="67" t="s">
        <v>1036</v>
      </c>
      <c r="F275" s="48" t="s">
        <v>1175</v>
      </c>
      <c r="G275" s="48" t="s">
        <v>0</v>
      </c>
      <c r="H275" s="54" t="s">
        <v>1174</v>
      </c>
      <c r="I275" s="65">
        <v>67905.350000000006</v>
      </c>
      <c r="J275" s="65">
        <v>67905.350000000006</v>
      </c>
      <c r="K275" s="64">
        <v>44845</v>
      </c>
      <c r="L275" s="49" t="s">
        <v>32</v>
      </c>
      <c r="M275" s="49" t="s">
        <v>33</v>
      </c>
      <c r="N275" s="68" t="s">
        <v>37</v>
      </c>
      <c r="O275" s="69" t="s">
        <v>121</v>
      </c>
      <c r="P275" s="69" t="s">
        <v>112</v>
      </c>
      <c r="Q275" s="61" t="s">
        <v>121</v>
      </c>
      <c r="R275" s="61" t="s">
        <v>2441</v>
      </c>
    </row>
    <row r="276" spans="1:18" ht="48.75" customHeight="1" x14ac:dyDescent="0.15">
      <c r="A276" s="55" t="s">
        <v>2619</v>
      </c>
      <c r="B276" s="53" t="s">
        <v>1173</v>
      </c>
      <c r="C276" s="48" t="s">
        <v>506</v>
      </c>
      <c r="D276" s="66" t="s">
        <v>1171</v>
      </c>
      <c r="E276" s="67" t="s">
        <v>1036</v>
      </c>
      <c r="F276" s="48" t="s">
        <v>1172</v>
      </c>
      <c r="G276" s="48" t="s">
        <v>0</v>
      </c>
      <c r="H276" s="54" t="s">
        <v>1170</v>
      </c>
      <c r="I276" s="65">
        <v>967662.45</v>
      </c>
      <c r="J276" s="65">
        <v>967662.45</v>
      </c>
      <c r="K276" s="64">
        <v>44845</v>
      </c>
      <c r="L276" s="49" t="s">
        <v>32</v>
      </c>
      <c r="M276" s="49" t="s">
        <v>33</v>
      </c>
      <c r="N276" s="68" t="s">
        <v>35</v>
      </c>
      <c r="O276" s="69" t="s">
        <v>121</v>
      </c>
      <c r="P276" s="69" t="s">
        <v>112</v>
      </c>
      <c r="Q276" s="61" t="s">
        <v>121</v>
      </c>
      <c r="R276" s="61" t="s">
        <v>2442</v>
      </c>
    </row>
    <row r="277" spans="1:18" ht="48.75" customHeight="1" x14ac:dyDescent="0.15">
      <c r="A277" s="55" t="s">
        <v>2620</v>
      </c>
      <c r="B277" s="53" t="s">
        <v>1169</v>
      </c>
      <c r="C277" s="48" t="s">
        <v>506</v>
      </c>
      <c r="D277" s="66" t="s">
        <v>1167</v>
      </c>
      <c r="E277" s="67" t="s">
        <v>1036</v>
      </c>
      <c r="F277" s="48" t="s">
        <v>1168</v>
      </c>
      <c r="G277" s="48" t="s">
        <v>0</v>
      </c>
      <c r="H277" s="54" t="s">
        <v>1166</v>
      </c>
      <c r="I277" s="65">
        <v>1364349.32</v>
      </c>
      <c r="J277" s="65">
        <v>1364349.32</v>
      </c>
      <c r="K277" s="64">
        <v>44845</v>
      </c>
      <c r="L277" s="49" t="s">
        <v>32</v>
      </c>
      <c r="M277" s="49" t="s">
        <v>33</v>
      </c>
      <c r="N277" s="68" t="s">
        <v>35</v>
      </c>
      <c r="O277" s="69" t="s">
        <v>121</v>
      </c>
      <c r="P277" s="69" t="s">
        <v>112</v>
      </c>
      <c r="Q277" s="61" t="s">
        <v>121</v>
      </c>
      <c r="R277" s="61" t="s">
        <v>2443</v>
      </c>
    </row>
    <row r="278" spans="1:18" ht="48.75" customHeight="1" x14ac:dyDescent="0.15">
      <c r="A278" s="55" t="s">
        <v>2621</v>
      </c>
      <c r="B278" s="53" t="s">
        <v>1165</v>
      </c>
      <c r="C278" s="48" t="s">
        <v>506</v>
      </c>
      <c r="D278" s="66" t="s">
        <v>130</v>
      </c>
      <c r="E278" s="67" t="s">
        <v>1036</v>
      </c>
      <c r="F278" s="48" t="s">
        <v>1164</v>
      </c>
      <c r="G278" s="48" t="s">
        <v>1163</v>
      </c>
      <c r="H278" s="54" t="s">
        <v>1162</v>
      </c>
      <c r="I278" s="65">
        <v>1348080.26</v>
      </c>
      <c r="J278" s="65">
        <v>1167332.6000000001</v>
      </c>
      <c r="K278" s="64">
        <v>44845</v>
      </c>
      <c r="L278" s="49" t="s">
        <v>32</v>
      </c>
      <c r="M278" s="49" t="s">
        <v>33</v>
      </c>
      <c r="N278" s="68" t="s">
        <v>37</v>
      </c>
      <c r="O278" s="69" t="s">
        <v>121</v>
      </c>
      <c r="P278" s="69" t="s">
        <v>112</v>
      </c>
      <c r="Q278" s="61" t="s">
        <v>121</v>
      </c>
      <c r="R278" s="61" t="s">
        <v>2444</v>
      </c>
    </row>
    <row r="279" spans="1:18" ht="48.75" customHeight="1" x14ac:dyDescent="0.15">
      <c r="A279" s="55" t="s">
        <v>2622</v>
      </c>
      <c r="B279" s="53" t="s">
        <v>1161</v>
      </c>
      <c r="C279" s="48" t="s">
        <v>506</v>
      </c>
      <c r="D279" s="66" t="s">
        <v>1078</v>
      </c>
      <c r="E279" s="67" t="s">
        <v>1036</v>
      </c>
      <c r="F279" s="48" t="s">
        <v>1160</v>
      </c>
      <c r="G279" s="48" t="s">
        <v>1159</v>
      </c>
      <c r="H279" s="54" t="s">
        <v>1158</v>
      </c>
      <c r="I279" s="65">
        <v>172551.26</v>
      </c>
      <c r="J279" s="65">
        <v>172551.26</v>
      </c>
      <c r="K279" s="64">
        <v>44845</v>
      </c>
      <c r="L279" s="49" t="s">
        <v>32</v>
      </c>
      <c r="M279" s="49" t="s">
        <v>33</v>
      </c>
      <c r="N279" s="68" t="s">
        <v>37</v>
      </c>
      <c r="O279" s="69" t="s">
        <v>121</v>
      </c>
      <c r="P279" s="69" t="s">
        <v>112</v>
      </c>
      <c r="Q279" s="61" t="s">
        <v>121</v>
      </c>
      <c r="R279" s="61" t="s">
        <v>2445</v>
      </c>
    </row>
    <row r="280" spans="1:18" ht="48.75" customHeight="1" x14ac:dyDescent="0.15">
      <c r="A280" s="55" t="s">
        <v>2623</v>
      </c>
      <c r="B280" s="53" t="s">
        <v>1157</v>
      </c>
      <c r="C280" s="48" t="s">
        <v>506</v>
      </c>
      <c r="D280" s="66" t="s">
        <v>114</v>
      </c>
      <c r="E280" s="67" t="s">
        <v>1036</v>
      </c>
      <c r="F280" s="48" t="s">
        <v>1156</v>
      </c>
      <c r="G280" s="48" t="s">
        <v>1155</v>
      </c>
      <c r="H280" s="54" t="s">
        <v>1154</v>
      </c>
      <c r="I280" s="65">
        <v>331989.49</v>
      </c>
      <c r="J280" s="65">
        <v>331989.49</v>
      </c>
      <c r="K280" s="64">
        <v>44845</v>
      </c>
      <c r="L280" s="49" t="s">
        <v>32</v>
      </c>
      <c r="M280" s="49" t="s">
        <v>33</v>
      </c>
      <c r="N280" s="68" t="s">
        <v>37</v>
      </c>
      <c r="O280" s="69" t="s">
        <v>121</v>
      </c>
      <c r="P280" s="69" t="s">
        <v>112</v>
      </c>
      <c r="Q280" s="61" t="s">
        <v>121</v>
      </c>
      <c r="R280" s="61" t="s">
        <v>2446</v>
      </c>
    </row>
    <row r="281" spans="1:18" ht="48.75" customHeight="1" x14ac:dyDescent="0.15">
      <c r="A281" s="55" t="s">
        <v>2624</v>
      </c>
      <c r="B281" s="53" t="s">
        <v>1153</v>
      </c>
      <c r="C281" s="48" t="s">
        <v>506</v>
      </c>
      <c r="D281" s="66" t="s">
        <v>1150</v>
      </c>
      <c r="E281" s="67" t="s">
        <v>129</v>
      </c>
      <c r="F281" s="48" t="s">
        <v>1152</v>
      </c>
      <c r="G281" s="48" t="s">
        <v>1151</v>
      </c>
      <c r="H281" s="54" t="s">
        <v>1149</v>
      </c>
      <c r="I281" s="65">
        <v>392000</v>
      </c>
      <c r="J281" s="65">
        <v>63910</v>
      </c>
      <c r="K281" s="64">
        <v>44845</v>
      </c>
      <c r="L281" s="49" t="s">
        <v>32</v>
      </c>
      <c r="M281" s="49" t="s">
        <v>33</v>
      </c>
      <c r="N281" s="68" t="s">
        <v>35</v>
      </c>
      <c r="O281" s="69" t="s">
        <v>121</v>
      </c>
      <c r="P281" s="69" t="s">
        <v>112</v>
      </c>
      <c r="Q281" s="61" t="s">
        <v>121</v>
      </c>
      <c r="R281" s="61" t="s">
        <v>2447</v>
      </c>
    </row>
    <row r="282" spans="1:18" ht="48.75" customHeight="1" x14ac:dyDescent="0.15">
      <c r="A282" s="55" t="s">
        <v>2625</v>
      </c>
      <c r="B282" s="53" t="s">
        <v>1148</v>
      </c>
      <c r="C282" s="48" t="s">
        <v>506</v>
      </c>
      <c r="D282" s="66" t="s">
        <v>119</v>
      </c>
      <c r="E282" s="67" t="s">
        <v>1145</v>
      </c>
      <c r="F282" s="48" t="s">
        <v>1147</v>
      </c>
      <c r="G282" s="48" t="s">
        <v>1146</v>
      </c>
      <c r="H282" s="54" t="s">
        <v>1144</v>
      </c>
      <c r="I282" s="65">
        <v>4346400.57</v>
      </c>
      <c r="J282" s="65">
        <v>3343757.43</v>
      </c>
      <c r="K282" s="64">
        <v>44845</v>
      </c>
      <c r="L282" s="49" t="s">
        <v>32</v>
      </c>
      <c r="M282" s="49" t="s">
        <v>33</v>
      </c>
      <c r="N282" s="68" t="s">
        <v>35</v>
      </c>
      <c r="O282" s="69" t="s">
        <v>121</v>
      </c>
      <c r="P282" s="69" t="s">
        <v>112</v>
      </c>
      <c r="Q282" s="61" t="s">
        <v>121</v>
      </c>
      <c r="R282" s="61" t="s">
        <v>2448</v>
      </c>
    </row>
    <row r="283" spans="1:18" ht="48.75" customHeight="1" x14ac:dyDescent="0.15">
      <c r="A283" s="55" t="s">
        <v>2626</v>
      </c>
      <c r="B283" s="53" t="s">
        <v>1143</v>
      </c>
      <c r="C283" s="48" t="s">
        <v>506</v>
      </c>
      <c r="D283" s="66" t="s">
        <v>62</v>
      </c>
      <c r="E283" s="67" t="s">
        <v>133</v>
      </c>
      <c r="F283" s="48" t="s">
        <v>203</v>
      </c>
      <c r="G283" s="48" t="s">
        <v>0</v>
      </c>
      <c r="H283" s="54" t="s">
        <v>1142</v>
      </c>
      <c r="I283" s="65">
        <v>7104413.9500000002</v>
      </c>
      <c r="J283" s="65">
        <v>7104413.9500000002</v>
      </c>
      <c r="K283" s="64">
        <v>44845</v>
      </c>
      <c r="L283" s="49" t="s">
        <v>32</v>
      </c>
      <c r="M283" s="49" t="s">
        <v>33</v>
      </c>
      <c r="N283" s="68" t="s">
        <v>35</v>
      </c>
      <c r="O283" s="69" t="s">
        <v>121</v>
      </c>
      <c r="P283" s="69" t="s">
        <v>112</v>
      </c>
      <c r="Q283" s="61" t="s">
        <v>121</v>
      </c>
      <c r="R283" s="61" t="s">
        <v>2449</v>
      </c>
    </row>
    <row r="284" spans="1:18" ht="48.75" customHeight="1" x14ac:dyDescent="0.15">
      <c r="A284" s="55" t="s">
        <v>2627</v>
      </c>
      <c r="B284" s="53" t="s">
        <v>1141</v>
      </c>
      <c r="C284" s="48" t="s">
        <v>506</v>
      </c>
      <c r="D284" s="66" t="s">
        <v>1139</v>
      </c>
      <c r="E284" s="67" t="s">
        <v>133</v>
      </c>
      <c r="F284" s="48" t="s">
        <v>1140</v>
      </c>
      <c r="G284" s="48" t="s">
        <v>0</v>
      </c>
      <c r="H284" s="54" t="s">
        <v>1138</v>
      </c>
      <c r="I284" s="65">
        <v>642201.59999999998</v>
      </c>
      <c r="J284" s="65">
        <v>642201.59999999998</v>
      </c>
      <c r="K284" s="64">
        <v>44845</v>
      </c>
      <c r="L284" s="49" t="s">
        <v>32</v>
      </c>
      <c r="M284" s="49" t="s">
        <v>33</v>
      </c>
      <c r="N284" s="68" t="s">
        <v>35</v>
      </c>
      <c r="O284" s="69" t="s">
        <v>121</v>
      </c>
      <c r="P284" s="69" t="s">
        <v>112</v>
      </c>
      <c r="Q284" s="61" t="s">
        <v>121</v>
      </c>
      <c r="R284" s="61" t="s">
        <v>2450</v>
      </c>
    </row>
    <row r="285" spans="1:18" ht="48.75" customHeight="1" x14ac:dyDescent="0.15">
      <c r="A285" s="55" t="s">
        <v>2628</v>
      </c>
      <c r="B285" s="53" t="s">
        <v>1137</v>
      </c>
      <c r="C285" s="48" t="s">
        <v>506</v>
      </c>
      <c r="D285" s="66" t="s">
        <v>127</v>
      </c>
      <c r="E285" s="67" t="s">
        <v>133</v>
      </c>
      <c r="F285" s="48" t="s">
        <v>1136</v>
      </c>
      <c r="G285" s="48" t="s">
        <v>1135</v>
      </c>
      <c r="H285" s="54" t="s">
        <v>1134</v>
      </c>
      <c r="I285" s="65">
        <v>2099851.0099999998</v>
      </c>
      <c r="J285" s="65">
        <v>2099851.0099999998</v>
      </c>
      <c r="K285" s="64">
        <v>44845</v>
      </c>
      <c r="L285" s="49" t="s">
        <v>32</v>
      </c>
      <c r="M285" s="49" t="s">
        <v>33</v>
      </c>
      <c r="N285" s="68" t="s">
        <v>37</v>
      </c>
      <c r="O285" s="69" t="s">
        <v>121</v>
      </c>
      <c r="P285" s="69" t="s">
        <v>112</v>
      </c>
      <c r="Q285" s="61" t="s">
        <v>121</v>
      </c>
      <c r="R285" s="61" t="s">
        <v>2451</v>
      </c>
    </row>
    <row r="286" spans="1:18" ht="48.75" customHeight="1" x14ac:dyDescent="0.15">
      <c r="A286" s="55" t="s">
        <v>2629</v>
      </c>
      <c r="B286" s="53" t="s">
        <v>1133</v>
      </c>
      <c r="C286" s="48" t="s">
        <v>506</v>
      </c>
      <c r="D286" s="66" t="s">
        <v>921</v>
      </c>
      <c r="E286" s="67" t="s">
        <v>133</v>
      </c>
      <c r="F286" s="48" t="s">
        <v>1132</v>
      </c>
      <c r="G286" s="48" t="s">
        <v>1131</v>
      </c>
      <c r="H286" s="54" t="s">
        <v>1130</v>
      </c>
      <c r="I286" s="65">
        <v>3120728.71</v>
      </c>
      <c r="J286" s="65">
        <v>3116804.89</v>
      </c>
      <c r="K286" s="64">
        <v>44845</v>
      </c>
      <c r="L286" s="49" t="s">
        <v>32</v>
      </c>
      <c r="M286" s="49" t="s">
        <v>33</v>
      </c>
      <c r="N286" s="68" t="s">
        <v>35</v>
      </c>
      <c r="O286" s="69" t="s">
        <v>121</v>
      </c>
      <c r="P286" s="69" t="s">
        <v>112</v>
      </c>
      <c r="Q286" s="61" t="s">
        <v>121</v>
      </c>
      <c r="R286" s="61" t="s">
        <v>2452</v>
      </c>
    </row>
    <row r="287" spans="1:18" ht="48.75" customHeight="1" x14ac:dyDescent="0.15">
      <c r="A287" s="55" t="s">
        <v>2630</v>
      </c>
      <c r="B287" s="53" t="s">
        <v>1129</v>
      </c>
      <c r="C287" s="48" t="s">
        <v>506</v>
      </c>
      <c r="D287" s="66" t="s">
        <v>114</v>
      </c>
      <c r="E287" s="67" t="s">
        <v>134</v>
      </c>
      <c r="F287" s="48" t="s">
        <v>1128</v>
      </c>
      <c r="G287" s="48" t="s">
        <v>1127</v>
      </c>
      <c r="H287" s="54" t="s">
        <v>1126</v>
      </c>
      <c r="I287" s="65">
        <v>97868.5</v>
      </c>
      <c r="J287" s="65">
        <v>97868.5</v>
      </c>
      <c r="K287" s="64">
        <v>44845</v>
      </c>
      <c r="L287" s="49" t="s">
        <v>32</v>
      </c>
      <c r="M287" s="49" t="s">
        <v>33</v>
      </c>
      <c r="N287" s="68" t="s">
        <v>37</v>
      </c>
      <c r="O287" s="69" t="s">
        <v>121</v>
      </c>
      <c r="P287" s="69" t="s">
        <v>112</v>
      </c>
      <c r="Q287" s="61" t="s">
        <v>121</v>
      </c>
      <c r="R287" s="61" t="s">
        <v>2453</v>
      </c>
    </row>
    <row r="288" spans="1:18" ht="48.75" customHeight="1" x14ac:dyDescent="0.15">
      <c r="A288" s="55" t="s">
        <v>2631</v>
      </c>
      <c r="B288" s="53" t="s">
        <v>1125</v>
      </c>
      <c r="C288" s="48" t="s">
        <v>506</v>
      </c>
      <c r="D288" s="66" t="s">
        <v>1123</v>
      </c>
      <c r="E288" s="67" t="s">
        <v>128</v>
      </c>
      <c r="F288" s="48" t="s">
        <v>1124</v>
      </c>
      <c r="G288" s="48" t="s">
        <v>0</v>
      </c>
      <c r="H288" s="54" t="s">
        <v>1122</v>
      </c>
      <c r="I288" s="65">
        <v>961657.6</v>
      </c>
      <c r="J288" s="65">
        <v>702786.57</v>
      </c>
      <c r="K288" s="64">
        <v>44845</v>
      </c>
      <c r="L288" s="49" t="s">
        <v>32</v>
      </c>
      <c r="M288" s="49" t="s">
        <v>33</v>
      </c>
      <c r="N288" s="68" t="s">
        <v>35</v>
      </c>
      <c r="O288" s="69" t="s">
        <v>121</v>
      </c>
      <c r="P288" s="69" t="s">
        <v>112</v>
      </c>
      <c r="Q288" s="61" t="s">
        <v>121</v>
      </c>
      <c r="R288" s="61" t="s">
        <v>2454</v>
      </c>
    </row>
    <row r="289" spans="1:18" ht="48.75" customHeight="1" x14ac:dyDescent="0.15">
      <c r="A289" s="55" t="s">
        <v>2632</v>
      </c>
      <c r="B289" s="53" t="s">
        <v>1121</v>
      </c>
      <c r="C289" s="48" t="s">
        <v>506</v>
      </c>
      <c r="D289" s="66" t="s">
        <v>1119</v>
      </c>
      <c r="E289" s="67" t="s">
        <v>126</v>
      </c>
      <c r="F289" s="48" t="s">
        <v>1120</v>
      </c>
      <c r="G289" s="48" t="s">
        <v>0</v>
      </c>
      <c r="H289" s="54" t="s">
        <v>1118</v>
      </c>
      <c r="I289" s="65">
        <v>269974.40000000002</v>
      </c>
      <c r="J289" s="65">
        <v>269974.40000000002</v>
      </c>
      <c r="K289" s="64">
        <v>44845</v>
      </c>
      <c r="L289" s="49" t="s">
        <v>32</v>
      </c>
      <c r="M289" s="49" t="s">
        <v>33</v>
      </c>
      <c r="N289" s="68" t="s">
        <v>35</v>
      </c>
      <c r="O289" s="69" t="s">
        <v>121</v>
      </c>
      <c r="P289" s="69" t="s">
        <v>112</v>
      </c>
      <c r="Q289" s="61" t="s">
        <v>121</v>
      </c>
      <c r="R289" s="61" t="s">
        <v>2455</v>
      </c>
    </row>
    <row r="290" spans="1:18" ht="48.75" customHeight="1" x14ac:dyDescent="0.15">
      <c r="A290" s="55" t="s">
        <v>2633</v>
      </c>
      <c r="B290" s="53" t="s">
        <v>1117</v>
      </c>
      <c r="C290" s="48" t="s">
        <v>506</v>
      </c>
      <c r="D290" s="66" t="s">
        <v>119</v>
      </c>
      <c r="E290" s="67" t="s">
        <v>134</v>
      </c>
      <c r="F290" s="48" t="s">
        <v>1116</v>
      </c>
      <c r="G290" s="48" t="s">
        <v>0</v>
      </c>
      <c r="H290" s="54" t="s">
        <v>1115</v>
      </c>
      <c r="I290" s="65">
        <v>4332085.29</v>
      </c>
      <c r="J290" s="65">
        <v>4332085.29</v>
      </c>
      <c r="K290" s="64">
        <v>44845</v>
      </c>
      <c r="L290" s="49" t="s">
        <v>32</v>
      </c>
      <c r="M290" s="49" t="s">
        <v>33</v>
      </c>
      <c r="N290" s="68" t="s">
        <v>35</v>
      </c>
      <c r="O290" s="69" t="s">
        <v>121</v>
      </c>
      <c r="P290" s="69" t="s">
        <v>112</v>
      </c>
      <c r="Q290" s="61" t="s">
        <v>121</v>
      </c>
      <c r="R290" s="61" t="s">
        <v>2456</v>
      </c>
    </row>
    <row r="291" spans="1:18" ht="48.75" customHeight="1" x14ac:dyDescent="0.15">
      <c r="A291" s="55" t="s">
        <v>2634</v>
      </c>
      <c r="B291" s="53" t="s">
        <v>1114</v>
      </c>
      <c r="C291" s="48" t="s">
        <v>506</v>
      </c>
      <c r="D291" s="66" t="s">
        <v>1050</v>
      </c>
      <c r="E291" s="67" t="s">
        <v>1111</v>
      </c>
      <c r="F291" s="48" t="s">
        <v>1113</v>
      </c>
      <c r="G291" s="48" t="s">
        <v>1112</v>
      </c>
      <c r="H291" s="54" t="s">
        <v>1110</v>
      </c>
      <c r="I291" s="65">
        <v>147667.71</v>
      </c>
      <c r="J291" s="65">
        <v>143237.69</v>
      </c>
      <c r="K291" s="64">
        <v>44845</v>
      </c>
      <c r="L291" s="49" t="s">
        <v>32</v>
      </c>
      <c r="M291" s="49" t="s">
        <v>33</v>
      </c>
      <c r="N291" s="68" t="s">
        <v>37</v>
      </c>
      <c r="O291" s="69" t="s">
        <v>121</v>
      </c>
      <c r="P291" s="69" t="s">
        <v>112</v>
      </c>
      <c r="Q291" s="61" t="s">
        <v>121</v>
      </c>
      <c r="R291" s="61" t="s">
        <v>2457</v>
      </c>
    </row>
    <row r="292" spans="1:18" ht="48.75" customHeight="1" x14ac:dyDescent="0.15">
      <c r="A292" s="55" t="s">
        <v>2635</v>
      </c>
      <c r="B292" s="53" t="s">
        <v>1109</v>
      </c>
      <c r="C292" s="48" t="s">
        <v>506</v>
      </c>
      <c r="D292" s="66" t="s">
        <v>1050</v>
      </c>
      <c r="E292" s="67" t="s">
        <v>1106</v>
      </c>
      <c r="F292" s="48" t="s">
        <v>1108</v>
      </c>
      <c r="G292" s="48" t="s">
        <v>1107</v>
      </c>
      <c r="H292" s="54" t="s">
        <v>1105</v>
      </c>
      <c r="I292" s="65">
        <v>101467.72</v>
      </c>
      <c r="J292" s="65">
        <v>98423.679999999993</v>
      </c>
      <c r="K292" s="64">
        <v>44845</v>
      </c>
      <c r="L292" s="49" t="s">
        <v>32</v>
      </c>
      <c r="M292" s="49" t="s">
        <v>33</v>
      </c>
      <c r="N292" s="68" t="s">
        <v>37</v>
      </c>
      <c r="O292" s="69" t="s">
        <v>121</v>
      </c>
      <c r="P292" s="69" t="s">
        <v>112</v>
      </c>
      <c r="Q292" s="61" t="s">
        <v>121</v>
      </c>
      <c r="R292" s="61" t="s">
        <v>2458</v>
      </c>
    </row>
    <row r="293" spans="1:18" ht="48.75" customHeight="1" x14ac:dyDescent="0.15">
      <c r="A293" s="55" t="s">
        <v>2636</v>
      </c>
      <c r="B293" s="53" t="s">
        <v>1104</v>
      </c>
      <c r="C293" s="48" t="s">
        <v>506</v>
      </c>
      <c r="D293" s="66" t="s">
        <v>995</v>
      </c>
      <c r="E293" s="67" t="s">
        <v>1036</v>
      </c>
      <c r="F293" s="48" t="s">
        <v>1103</v>
      </c>
      <c r="G293" s="48" t="s">
        <v>1102</v>
      </c>
      <c r="H293" s="54" t="s">
        <v>1101</v>
      </c>
      <c r="I293" s="65">
        <v>1612361.91</v>
      </c>
      <c r="J293" s="65">
        <v>1612361.91</v>
      </c>
      <c r="K293" s="64">
        <v>44845</v>
      </c>
      <c r="L293" s="49" t="s">
        <v>32</v>
      </c>
      <c r="M293" s="49" t="s">
        <v>33</v>
      </c>
      <c r="N293" s="68" t="s">
        <v>37</v>
      </c>
      <c r="O293" s="69" t="s">
        <v>121</v>
      </c>
      <c r="P293" s="69" t="s">
        <v>112</v>
      </c>
      <c r="Q293" s="61" t="s">
        <v>121</v>
      </c>
      <c r="R293" s="61" t="s">
        <v>2459</v>
      </c>
    </row>
    <row r="294" spans="1:18" ht="48.75" customHeight="1" x14ac:dyDescent="0.15">
      <c r="A294" s="55" t="s">
        <v>2637</v>
      </c>
      <c r="B294" s="53" t="s">
        <v>1100</v>
      </c>
      <c r="C294" s="48" t="s">
        <v>506</v>
      </c>
      <c r="D294" s="66" t="s">
        <v>51</v>
      </c>
      <c r="E294" s="67" t="s">
        <v>1036</v>
      </c>
      <c r="F294" s="48" t="s">
        <v>1099</v>
      </c>
      <c r="G294" s="48" t="s">
        <v>0</v>
      </c>
      <c r="H294" s="54" t="s">
        <v>1098</v>
      </c>
      <c r="I294" s="65">
        <v>98556.02</v>
      </c>
      <c r="J294" s="65">
        <v>98556.02</v>
      </c>
      <c r="K294" s="64">
        <v>44845</v>
      </c>
      <c r="L294" s="49" t="s">
        <v>32</v>
      </c>
      <c r="M294" s="49" t="s">
        <v>33</v>
      </c>
      <c r="N294" s="68" t="s">
        <v>37</v>
      </c>
      <c r="O294" s="69" t="s">
        <v>121</v>
      </c>
      <c r="P294" s="69" t="s">
        <v>112</v>
      </c>
      <c r="Q294" s="61" t="s">
        <v>121</v>
      </c>
      <c r="R294" s="61" t="s">
        <v>2460</v>
      </c>
    </row>
    <row r="295" spans="1:18" ht="48.75" customHeight="1" x14ac:dyDescent="0.15">
      <c r="A295" s="55" t="s">
        <v>2638</v>
      </c>
      <c r="B295" s="53" t="s">
        <v>1097</v>
      </c>
      <c r="C295" s="48" t="s">
        <v>506</v>
      </c>
      <c r="D295" s="66" t="s">
        <v>899</v>
      </c>
      <c r="E295" s="67" t="s">
        <v>1036</v>
      </c>
      <c r="F295" s="48" t="s">
        <v>1096</v>
      </c>
      <c r="G295" s="48" t="s">
        <v>0</v>
      </c>
      <c r="H295" s="54" t="s">
        <v>1095</v>
      </c>
      <c r="I295" s="65">
        <v>638738.68000000005</v>
      </c>
      <c r="J295" s="65">
        <v>638738.68000000005</v>
      </c>
      <c r="K295" s="64">
        <v>44845</v>
      </c>
      <c r="L295" s="49" t="s">
        <v>32</v>
      </c>
      <c r="M295" s="49" t="s">
        <v>33</v>
      </c>
      <c r="N295" s="68" t="s">
        <v>35</v>
      </c>
      <c r="O295" s="69" t="s">
        <v>121</v>
      </c>
      <c r="P295" s="69" t="s">
        <v>112</v>
      </c>
      <c r="Q295" s="61" t="s">
        <v>121</v>
      </c>
      <c r="R295" s="61" t="s">
        <v>2461</v>
      </c>
    </row>
    <row r="296" spans="1:18" ht="48.75" customHeight="1" x14ac:dyDescent="0.15">
      <c r="A296" s="55" t="s">
        <v>2639</v>
      </c>
      <c r="B296" s="53" t="s">
        <v>1094</v>
      </c>
      <c r="C296" s="48" t="s">
        <v>506</v>
      </c>
      <c r="D296" s="66" t="s">
        <v>119</v>
      </c>
      <c r="E296" s="67" t="s">
        <v>1036</v>
      </c>
      <c r="F296" s="48" t="s">
        <v>1093</v>
      </c>
      <c r="G296" s="48" t="s">
        <v>0</v>
      </c>
      <c r="H296" s="54" t="s">
        <v>1092</v>
      </c>
      <c r="I296" s="65">
        <v>641675.15</v>
      </c>
      <c r="J296" s="65">
        <v>641675.15</v>
      </c>
      <c r="K296" s="64">
        <v>44845</v>
      </c>
      <c r="L296" s="49" t="s">
        <v>32</v>
      </c>
      <c r="M296" s="49" t="s">
        <v>33</v>
      </c>
      <c r="N296" s="68" t="s">
        <v>35</v>
      </c>
      <c r="O296" s="69" t="s">
        <v>121</v>
      </c>
      <c r="P296" s="69" t="s">
        <v>112</v>
      </c>
      <c r="Q296" s="61" t="s">
        <v>121</v>
      </c>
      <c r="R296" s="61" t="s">
        <v>2462</v>
      </c>
    </row>
    <row r="297" spans="1:18" ht="48.75" customHeight="1" x14ac:dyDescent="0.15">
      <c r="A297" s="55" t="s">
        <v>2640</v>
      </c>
      <c r="B297" s="53" t="s">
        <v>1091</v>
      </c>
      <c r="C297" s="48" t="s">
        <v>506</v>
      </c>
      <c r="D297" s="66" t="s">
        <v>1069</v>
      </c>
      <c r="E297" s="67" t="s">
        <v>132</v>
      </c>
      <c r="F297" s="48" t="s">
        <v>1071</v>
      </c>
      <c r="G297" s="48" t="s">
        <v>1070</v>
      </c>
      <c r="H297" s="54" t="s">
        <v>1068</v>
      </c>
      <c r="I297" s="65">
        <v>52425.56</v>
      </c>
      <c r="J297" s="65">
        <v>38608.620000000003</v>
      </c>
      <c r="K297" s="64">
        <v>44845</v>
      </c>
      <c r="L297" s="49" t="s">
        <v>32</v>
      </c>
      <c r="M297" s="49" t="s">
        <v>33</v>
      </c>
      <c r="N297" s="68" t="s">
        <v>37</v>
      </c>
      <c r="O297" s="69" t="s">
        <v>121</v>
      </c>
      <c r="P297" s="69" t="s">
        <v>112</v>
      </c>
      <c r="Q297" s="61" t="s">
        <v>121</v>
      </c>
      <c r="R297" s="61" t="s">
        <v>2463</v>
      </c>
    </row>
    <row r="298" spans="1:18" ht="48.75" customHeight="1" x14ac:dyDescent="0.15">
      <c r="A298" s="55" t="s">
        <v>2641</v>
      </c>
      <c r="B298" s="53" t="s">
        <v>1090</v>
      </c>
      <c r="C298" s="48" t="s">
        <v>506</v>
      </c>
      <c r="D298" s="66" t="s">
        <v>1087</v>
      </c>
      <c r="E298" s="67" t="s">
        <v>1036</v>
      </c>
      <c r="F298" s="48" t="s">
        <v>1089</v>
      </c>
      <c r="G298" s="48" t="s">
        <v>1088</v>
      </c>
      <c r="H298" s="54" t="s">
        <v>1086</v>
      </c>
      <c r="I298" s="65">
        <v>186091.74</v>
      </c>
      <c r="J298" s="65">
        <v>176787.15</v>
      </c>
      <c r="K298" s="64">
        <v>44845</v>
      </c>
      <c r="L298" s="49" t="s">
        <v>32</v>
      </c>
      <c r="M298" s="49" t="s">
        <v>33</v>
      </c>
      <c r="N298" s="68" t="s">
        <v>37</v>
      </c>
      <c r="O298" s="69" t="s">
        <v>121</v>
      </c>
      <c r="P298" s="69" t="s">
        <v>112</v>
      </c>
      <c r="Q298" s="61" t="s">
        <v>121</v>
      </c>
      <c r="R298" s="61" t="s">
        <v>2464</v>
      </c>
    </row>
    <row r="299" spans="1:18" ht="48.75" customHeight="1" x14ac:dyDescent="0.15">
      <c r="A299" s="55" t="s">
        <v>2642</v>
      </c>
      <c r="B299" s="53" t="s">
        <v>1085</v>
      </c>
      <c r="C299" s="48" t="s">
        <v>506</v>
      </c>
      <c r="D299" s="66" t="s">
        <v>1083</v>
      </c>
      <c r="E299" s="67" t="s">
        <v>1036</v>
      </c>
      <c r="F299" s="48" t="s">
        <v>1084</v>
      </c>
      <c r="G299" s="48" t="s">
        <v>0</v>
      </c>
      <c r="H299" s="54" t="s">
        <v>1082</v>
      </c>
      <c r="I299" s="65">
        <v>783846.11</v>
      </c>
      <c r="J299" s="65">
        <v>453619.27</v>
      </c>
      <c r="K299" s="64">
        <v>44845</v>
      </c>
      <c r="L299" s="49" t="s">
        <v>32</v>
      </c>
      <c r="M299" s="49" t="s">
        <v>33</v>
      </c>
      <c r="N299" s="68" t="s">
        <v>35</v>
      </c>
      <c r="O299" s="69" t="s">
        <v>121</v>
      </c>
      <c r="P299" s="69" t="s">
        <v>112</v>
      </c>
      <c r="Q299" s="61" t="s">
        <v>121</v>
      </c>
      <c r="R299" s="61" t="s">
        <v>2465</v>
      </c>
    </row>
    <row r="300" spans="1:18" ht="48.75" customHeight="1" x14ac:dyDescent="0.15">
      <c r="A300" s="55" t="s">
        <v>2643</v>
      </c>
      <c r="B300" s="53" t="s">
        <v>1081</v>
      </c>
      <c r="C300" s="48" t="s">
        <v>506</v>
      </c>
      <c r="D300" s="66" t="s">
        <v>1078</v>
      </c>
      <c r="E300" s="67" t="s">
        <v>1036</v>
      </c>
      <c r="F300" s="48" t="s">
        <v>1080</v>
      </c>
      <c r="G300" s="48" t="s">
        <v>1079</v>
      </c>
      <c r="H300" s="54" t="s">
        <v>1077</v>
      </c>
      <c r="I300" s="65">
        <v>438645.31</v>
      </c>
      <c r="J300" s="65">
        <v>438645.31</v>
      </c>
      <c r="K300" s="64">
        <v>44845</v>
      </c>
      <c r="L300" s="49" t="s">
        <v>32</v>
      </c>
      <c r="M300" s="49" t="s">
        <v>33</v>
      </c>
      <c r="N300" s="68" t="s">
        <v>37</v>
      </c>
      <c r="O300" s="69" t="s">
        <v>121</v>
      </c>
      <c r="P300" s="69" t="s">
        <v>112</v>
      </c>
      <c r="Q300" s="61" t="s">
        <v>121</v>
      </c>
      <c r="R300" s="61" t="s">
        <v>2466</v>
      </c>
    </row>
    <row r="301" spans="1:18" ht="48.75" customHeight="1" x14ac:dyDescent="0.15">
      <c r="A301" s="55" t="s">
        <v>2644</v>
      </c>
      <c r="B301" s="53" t="s">
        <v>1076</v>
      </c>
      <c r="C301" s="48" t="s">
        <v>506</v>
      </c>
      <c r="D301" s="66" t="s">
        <v>127</v>
      </c>
      <c r="E301" s="67" t="s">
        <v>1036</v>
      </c>
      <c r="F301" s="48" t="s">
        <v>1075</v>
      </c>
      <c r="G301" s="48" t="s">
        <v>1074</v>
      </c>
      <c r="H301" s="54" t="s">
        <v>1073</v>
      </c>
      <c r="I301" s="65">
        <v>2521279.8199999998</v>
      </c>
      <c r="J301" s="65">
        <v>2521279.8199999998</v>
      </c>
      <c r="K301" s="64">
        <v>44845</v>
      </c>
      <c r="L301" s="49" t="s">
        <v>32</v>
      </c>
      <c r="M301" s="49" t="s">
        <v>33</v>
      </c>
      <c r="N301" s="68" t="s">
        <v>37</v>
      </c>
      <c r="O301" s="69" t="s">
        <v>121</v>
      </c>
      <c r="P301" s="69" t="s">
        <v>112</v>
      </c>
      <c r="Q301" s="61" t="s">
        <v>121</v>
      </c>
      <c r="R301" s="61" t="s">
        <v>2467</v>
      </c>
    </row>
    <row r="302" spans="1:18" ht="48.75" customHeight="1" x14ac:dyDescent="0.15">
      <c r="A302" s="55" t="s">
        <v>2645</v>
      </c>
      <c r="B302" s="53" t="s">
        <v>1072</v>
      </c>
      <c r="C302" s="48" t="s">
        <v>506</v>
      </c>
      <c r="D302" s="66" t="s">
        <v>1069</v>
      </c>
      <c r="E302" s="67" t="s">
        <v>132</v>
      </c>
      <c r="F302" s="48" t="s">
        <v>1071</v>
      </c>
      <c r="G302" s="48" t="s">
        <v>1070</v>
      </c>
      <c r="H302" s="54" t="s">
        <v>1068</v>
      </c>
      <c r="I302" s="65">
        <v>52425.56</v>
      </c>
      <c r="J302" s="65">
        <v>12244.18</v>
      </c>
      <c r="K302" s="64">
        <v>44845</v>
      </c>
      <c r="L302" s="49" t="s">
        <v>32</v>
      </c>
      <c r="M302" s="49" t="s">
        <v>33</v>
      </c>
      <c r="N302" s="68" t="s">
        <v>37</v>
      </c>
      <c r="O302" s="69" t="s">
        <v>121</v>
      </c>
      <c r="P302" s="69" t="s">
        <v>112</v>
      </c>
      <c r="Q302" s="61" t="s">
        <v>121</v>
      </c>
      <c r="R302" s="61" t="s">
        <v>2468</v>
      </c>
    </row>
    <row r="303" spans="1:18" ht="48.75" customHeight="1" x14ac:dyDescent="0.15">
      <c r="A303" s="55" t="s">
        <v>2646</v>
      </c>
      <c r="B303" s="53" t="s">
        <v>1067</v>
      </c>
      <c r="C303" s="48" t="s">
        <v>506</v>
      </c>
      <c r="D303" s="66" t="s">
        <v>921</v>
      </c>
      <c r="E303" s="67" t="s">
        <v>134</v>
      </c>
      <c r="F303" s="48" t="s">
        <v>1066</v>
      </c>
      <c r="G303" s="48" t="s">
        <v>1065</v>
      </c>
      <c r="H303" s="54" t="s">
        <v>1064</v>
      </c>
      <c r="I303" s="65">
        <v>976294.36</v>
      </c>
      <c r="J303" s="65">
        <v>976294.36</v>
      </c>
      <c r="K303" s="64">
        <v>44845</v>
      </c>
      <c r="L303" s="49" t="s">
        <v>32</v>
      </c>
      <c r="M303" s="49" t="s">
        <v>33</v>
      </c>
      <c r="N303" s="68" t="s">
        <v>35</v>
      </c>
      <c r="O303" s="69" t="s">
        <v>121</v>
      </c>
      <c r="P303" s="69" t="s">
        <v>112</v>
      </c>
      <c r="Q303" s="61" t="s">
        <v>121</v>
      </c>
      <c r="R303" s="61" t="s">
        <v>2469</v>
      </c>
    </row>
    <row r="304" spans="1:18" ht="48.75" customHeight="1" x14ac:dyDescent="0.15">
      <c r="A304" s="55" t="s">
        <v>2647</v>
      </c>
      <c r="B304" s="53" t="s">
        <v>1063</v>
      </c>
      <c r="C304" s="48" t="s">
        <v>506</v>
      </c>
      <c r="D304" s="66" t="s">
        <v>1061</v>
      </c>
      <c r="E304" s="67" t="s">
        <v>134</v>
      </c>
      <c r="F304" s="48" t="s">
        <v>1062</v>
      </c>
      <c r="G304" s="48" t="s">
        <v>0</v>
      </c>
      <c r="H304" s="54" t="s">
        <v>1060</v>
      </c>
      <c r="I304" s="65">
        <v>110642.56</v>
      </c>
      <c r="J304" s="65">
        <v>110642.56</v>
      </c>
      <c r="K304" s="64">
        <v>44845</v>
      </c>
      <c r="L304" s="49" t="s">
        <v>32</v>
      </c>
      <c r="M304" s="49" t="s">
        <v>33</v>
      </c>
      <c r="N304" s="68" t="s">
        <v>37</v>
      </c>
      <c r="O304" s="69" t="s">
        <v>121</v>
      </c>
      <c r="P304" s="69" t="s">
        <v>112</v>
      </c>
      <c r="Q304" s="61" t="s">
        <v>121</v>
      </c>
      <c r="R304" s="61" t="s">
        <v>2470</v>
      </c>
    </row>
    <row r="305" spans="1:18" ht="48.75" customHeight="1" x14ac:dyDescent="0.15">
      <c r="A305" s="55" t="s">
        <v>2648</v>
      </c>
      <c r="B305" s="53" t="s">
        <v>1059</v>
      </c>
      <c r="C305" s="48" t="s">
        <v>506</v>
      </c>
      <c r="D305" s="66" t="s">
        <v>1056</v>
      </c>
      <c r="E305" s="67" t="s">
        <v>134</v>
      </c>
      <c r="F305" s="48" t="s">
        <v>1058</v>
      </c>
      <c r="G305" s="48" t="s">
        <v>1057</v>
      </c>
      <c r="H305" s="54" t="s">
        <v>1055</v>
      </c>
      <c r="I305" s="65">
        <v>82999.83</v>
      </c>
      <c r="J305" s="65">
        <v>82999.83</v>
      </c>
      <c r="K305" s="64">
        <v>44845</v>
      </c>
      <c r="L305" s="49" t="s">
        <v>32</v>
      </c>
      <c r="M305" s="49" t="s">
        <v>33</v>
      </c>
      <c r="N305" s="68" t="s">
        <v>2350</v>
      </c>
      <c r="O305" s="69" t="s">
        <v>121</v>
      </c>
      <c r="P305" s="69" t="s">
        <v>112</v>
      </c>
      <c r="Q305" s="61" t="s">
        <v>121</v>
      </c>
      <c r="R305" s="61" t="s">
        <v>2471</v>
      </c>
    </row>
    <row r="306" spans="1:18" ht="48.75" customHeight="1" x14ac:dyDescent="0.15">
      <c r="A306" s="55" t="s">
        <v>2649</v>
      </c>
      <c r="B306" s="53" t="s">
        <v>1054</v>
      </c>
      <c r="C306" s="48" t="s">
        <v>506</v>
      </c>
      <c r="D306" s="66" t="s">
        <v>1050</v>
      </c>
      <c r="E306" s="67" t="s">
        <v>1051</v>
      </c>
      <c r="F306" s="48" t="s">
        <v>1053</v>
      </c>
      <c r="G306" s="48" t="s">
        <v>1052</v>
      </c>
      <c r="H306" s="54" t="s">
        <v>1049</v>
      </c>
      <c r="I306" s="65">
        <v>382846.46</v>
      </c>
      <c r="J306" s="65">
        <v>371361.06</v>
      </c>
      <c r="K306" s="64">
        <v>44845</v>
      </c>
      <c r="L306" s="49" t="s">
        <v>32</v>
      </c>
      <c r="M306" s="49" t="s">
        <v>33</v>
      </c>
      <c r="N306" s="68" t="s">
        <v>37</v>
      </c>
      <c r="O306" s="69" t="s">
        <v>121</v>
      </c>
      <c r="P306" s="69" t="s">
        <v>112</v>
      </c>
      <c r="Q306" s="61" t="s">
        <v>121</v>
      </c>
      <c r="R306" s="61" t="s">
        <v>2472</v>
      </c>
    </row>
    <row r="307" spans="1:18" ht="48.75" customHeight="1" x14ac:dyDescent="0.15">
      <c r="A307" s="55" t="s">
        <v>2650</v>
      </c>
      <c r="B307" s="53" t="s">
        <v>1048</v>
      </c>
      <c r="C307" s="48" t="s">
        <v>506</v>
      </c>
      <c r="D307" s="66" t="s">
        <v>119</v>
      </c>
      <c r="E307" s="67" t="s">
        <v>1036</v>
      </c>
      <c r="F307" s="48" t="s">
        <v>1047</v>
      </c>
      <c r="G307" s="48" t="s">
        <v>0</v>
      </c>
      <c r="H307" s="54" t="s">
        <v>1046</v>
      </c>
      <c r="I307" s="65">
        <v>365069.13</v>
      </c>
      <c r="J307" s="65">
        <v>365069.13</v>
      </c>
      <c r="K307" s="64">
        <v>44845</v>
      </c>
      <c r="L307" s="49" t="s">
        <v>32</v>
      </c>
      <c r="M307" s="49" t="s">
        <v>33</v>
      </c>
      <c r="N307" s="68" t="s">
        <v>35</v>
      </c>
      <c r="O307" s="69" t="s">
        <v>121</v>
      </c>
      <c r="P307" s="69" t="s">
        <v>112</v>
      </c>
      <c r="Q307" s="61" t="s">
        <v>121</v>
      </c>
      <c r="R307" s="61" t="s">
        <v>2473</v>
      </c>
    </row>
    <row r="308" spans="1:18" ht="48.75" customHeight="1" x14ac:dyDescent="0.15">
      <c r="A308" s="55" t="s">
        <v>2651</v>
      </c>
      <c r="B308" s="53" t="s">
        <v>1045</v>
      </c>
      <c r="C308" s="48" t="s">
        <v>506</v>
      </c>
      <c r="D308" s="66" t="s">
        <v>146</v>
      </c>
      <c r="E308" s="67" t="s">
        <v>1036</v>
      </c>
      <c r="F308" s="48" t="s">
        <v>1044</v>
      </c>
      <c r="G308" s="48" t="s">
        <v>0</v>
      </c>
      <c r="H308" s="54" t="s">
        <v>1043</v>
      </c>
      <c r="I308" s="65">
        <v>442470.36</v>
      </c>
      <c r="J308" s="65">
        <v>432736.02</v>
      </c>
      <c r="K308" s="64">
        <v>44845</v>
      </c>
      <c r="L308" s="49" t="s">
        <v>32</v>
      </c>
      <c r="M308" s="49" t="s">
        <v>33</v>
      </c>
      <c r="N308" s="68" t="s">
        <v>35</v>
      </c>
      <c r="O308" s="69" t="s">
        <v>121</v>
      </c>
      <c r="P308" s="69" t="s">
        <v>112</v>
      </c>
      <c r="Q308" s="61" t="s">
        <v>121</v>
      </c>
      <c r="R308" s="61" t="s">
        <v>2474</v>
      </c>
    </row>
    <row r="309" spans="1:18" ht="48.75" customHeight="1" x14ac:dyDescent="0.15">
      <c r="A309" s="55" t="s">
        <v>2652</v>
      </c>
      <c r="B309" s="53" t="s">
        <v>1042</v>
      </c>
      <c r="C309" s="48" t="s">
        <v>506</v>
      </c>
      <c r="D309" s="66" t="s">
        <v>146</v>
      </c>
      <c r="E309" s="67" t="s">
        <v>1036</v>
      </c>
      <c r="F309" s="48" t="s">
        <v>1041</v>
      </c>
      <c r="G309" s="48" t="s">
        <v>1040</v>
      </c>
      <c r="H309" s="54" t="s">
        <v>1039</v>
      </c>
      <c r="I309" s="65">
        <v>517232</v>
      </c>
      <c r="J309" s="65">
        <v>517232</v>
      </c>
      <c r="K309" s="64">
        <v>44845</v>
      </c>
      <c r="L309" s="49" t="s">
        <v>32</v>
      </c>
      <c r="M309" s="49" t="s">
        <v>33</v>
      </c>
      <c r="N309" s="68" t="s">
        <v>35</v>
      </c>
      <c r="O309" s="69" t="s">
        <v>121</v>
      </c>
      <c r="P309" s="69" t="s">
        <v>112</v>
      </c>
      <c r="Q309" s="61" t="s">
        <v>121</v>
      </c>
      <c r="R309" s="61" t="s">
        <v>2475</v>
      </c>
    </row>
    <row r="310" spans="1:18" ht="48.75" customHeight="1" x14ac:dyDescent="0.15">
      <c r="A310" s="55" t="s">
        <v>2653</v>
      </c>
      <c r="B310" s="53" t="s">
        <v>1038</v>
      </c>
      <c r="C310" s="48" t="s">
        <v>506</v>
      </c>
      <c r="D310" s="66" t="s">
        <v>130</v>
      </c>
      <c r="E310" s="67" t="s">
        <v>1036</v>
      </c>
      <c r="F310" s="48" t="s">
        <v>1037</v>
      </c>
      <c r="G310" s="48" t="s">
        <v>0</v>
      </c>
      <c r="H310" s="54" t="s">
        <v>1035</v>
      </c>
      <c r="I310" s="65">
        <v>4079434.22</v>
      </c>
      <c r="J310" s="65">
        <v>3550369.09</v>
      </c>
      <c r="K310" s="64">
        <v>44845</v>
      </c>
      <c r="L310" s="49" t="s">
        <v>32</v>
      </c>
      <c r="M310" s="49" t="s">
        <v>33</v>
      </c>
      <c r="N310" s="68" t="s">
        <v>37</v>
      </c>
      <c r="O310" s="69" t="s">
        <v>121</v>
      </c>
      <c r="P310" s="69" t="s">
        <v>112</v>
      </c>
      <c r="Q310" s="61" t="s">
        <v>121</v>
      </c>
      <c r="R310" s="61" t="s">
        <v>2476</v>
      </c>
    </row>
    <row r="311" spans="1:18" ht="48.75" customHeight="1" x14ac:dyDescent="0.15">
      <c r="A311" s="55" t="s">
        <v>2654</v>
      </c>
      <c r="B311" s="53" t="s">
        <v>1034</v>
      </c>
      <c r="C311" s="48" t="s">
        <v>506</v>
      </c>
      <c r="D311" s="66" t="s">
        <v>2786</v>
      </c>
      <c r="E311" s="67" t="s">
        <v>141</v>
      </c>
      <c r="F311" s="48" t="s">
        <v>1033</v>
      </c>
      <c r="G311" s="48" t="s">
        <v>0</v>
      </c>
      <c r="H311" s="54" t="s">
        <v>1032</v>
      </c>
      <c r="I311" s="65">
        <v>10000000</v>
      </c>
      <c r="J311" s="65">
        <v>870000</v>
      </c>
      <c r="K311" s="64">
        <v>44845</v>
      </c>
      <c r="L311" s="49" t="s">
        <v>32</v>
      </c>
      <c r="M311" s="49" t="s">
        <v>33</v>
      </c>
      <c r="N311" s="68" t="s">
        <v>37</v>
      </c>
      <c r="O311" s="69" t="s">
        <v>140</v>
      </c>
      <c r="P311" s="69" t="s">
        <v>112</v>
      </c>
      <c r="Q311" s="61" t="s">
        <v>113</v>
      </c>
      <c r="R311" s="61" t="s">
        <v>2477</v>
      </c>
    </row>
    <row r="312" spans="1:18" ht="48.75" customHeight="1" x14ac:dyDescent="0.15">
      <c r="A312" s="55" t="s">
        <v>2655</v>
      </c>
      <c r="B312" s="53" t="s">
        <v>1031</v>
      </c>
      <c r="C312" s="48" t="s">
        <v>506</v>
      </c>
      <c r="D312" s="66" t="s">
        <v>1028</v>
      </c>
      <c r="E312" s="67" t="s">
        <v>141</v>
      </c>
      <c r="F312" s="48" t="s">
        <v>1030</v>
      </c>
      <c r="G312" s="48" t="s">
        <v>1029</v>
      </c>
      <c r="H312" s="54" t="s">
        <v>1027</v>
      </c>
      <c r="I312" s="65">
        <v>542857.15</v>
      </c>
      <c r="J312" s="65">
        <v>450000</v>
      </c>
      <c r="K312" s="64">
        <v>44845</v>
      </c>
      <c r="L312" s="49" t="s">
        <v>32</v>
      </c>
      <c r="M312" s="49" t="s">
        <v>33</v>
      </c>
      <c r="N312" s="68" t="s">
        <v>37</v>
      </c>
      <c r="O312" s="69" t="s">
        <v>140</v>
      </c>
      <c r="P312" s="69" t="s">
        <v>112</v>
      </c>
      <c r="Q312" s="61" t="s">
        <v>113</v>
      </c>
      <c r="R312" s="61" t="s">
        <v>2478</v>
      </c>
    </row>
    <row r="313" spans="1:18" ht="48.75" customHeight="1" x14ac:dyDescent="0.15">
      <c r="A313" s="55" t="s">
        <v>2656</v>
      </c>
      <c r="B313" s="53" t="s">
        <v>1026</v>
      </c>
      <c r="C313" s="48" t="s">
        <v>506</v>
      </c>
      <c r="D313" s="66" t="s">
        <v>1010</v>
      </c>
      <c r="E313" s="67" t="s">
        <v>145</v>
      </c>
      <c r="F313" s="48" t="s">
        <v>1025</v>
      </c>
      <c r="G313" s="48" t="s">
        <v>1024</v>
      </c>
      <c r="H313" s="54" t="s">
        <v>1023</v>
      </c>
      <c r="I313" s="65">
        <v>1000000</v>
      </c>
      <c r="J313" s="65">
        <v>1000000</v>
      </c>
      <c r="K313" s="64">
        <v>44845</v>
      </c>
      <c r="L313" s="49" t="s">
        <v>32</v>
      </c>
      <c r="M313" s="49" t="s">
        <v>33</v>
      </c>
      <c r="N313" s="68" t="s">
        <v>37</v>
      </c>
      <c r="O313" s="69" t="s">
        <v>140</v>
      </c>
      <c r="P313" s="69" t="s">
        <v>112</v>
      </c>
      <c r="Q313" s="61" t="s">
        <v>113</v>
      </c>
      <c r="R313" s="61" t="s">
        <v>2479</v>
      </c>
    </row>
    <row r="314" spans="1:18" ht="48.75" customHeight="1" x14ac:dyDescent="0.15">
      <c r="A314" s="55" t="s">
        <v>2657</v>
      </c>
      <c r="B314" s="53" t="s">
        <v>1022</v>
      </c>
      <c r="C314" s="48" t="s">
        <v>506</v>
      </c>
      <c r="D314" s="66" t="s">
        <v>146</v>
      </c>
      <c r="E314" s="67" t="s">
        <v>145</v>
      </c>
      <c r="F314" s="48" t="s">
        <v>147</v>
      </c>
      <c r="G314" s="48" t="s">
        <v>0</v>
      </c>
      <c r="H314" s="54" t="s">
        <v>1021</v>
      </c>
      <c r="I314" s="65">
        <v>218601.96</v>
      </c>
      <c r="J314" s="65">
        <v>88596.17</v>
      </c>
      <c r="K314" s="64">
        <v>44845</v>
      </c>
      <c r="L314" s="49" t="s">
        <v>32</v>
      </c>
      <c r="M314" s="49" t="s">
        <v>33</v>
      </c>
      <c r="N314" s="68" t="s">
        <v>35</v>
      </c>
      <c r="O314" s="69" t="s">
        <v>140</v>
      </c>
      <c r="P314" s="69" t="s">
        <v>112</v>
      </c>
      <c r="Q314" s="61" t="s">
        <v>113</v>
      </c>
      <c r="R314" s="61" t="s">
        <v>2480</v>
      </c>
    </row>
    <row r="315" spans="1:18" ht="48.75" customHeight="1" x14ac:dyDescent="0.15">
      <c r="A315" s="55" t="s">
        <v>2658</v>
      </c>
      <c r="B315" s="53" t="s">
        <v>1020</v>
      </c>
      <c r="C315" s="48" t="s">
        <v>506</v>
      </c>
      <c r="D315" s="66" t="s">
        <v>909</v>
      </c>
      <c r="E315" s="67" t="s">
        <v>145</v>
      </c>
      <c r="F315" s="48" t="s">
        <v>1019</v>
      </c>
      <c r="G315" s="48" t="s">
        <v>1018</v>
      </c>
      <c r="H315" s="54" t="s">
        <v>1017</v>
      </c>
      <c r="I315" s="65">
        <v>83333.33</v>
      </c>
      <c r="J315" s="65">
        <v>50000</v>
      </c>
      <c r="K315" s="64">
        <v>44845</v>
      </c>
      <c r="L315" s="49" t="s">
        <v>32</v>
      </c>
      <c r="M315" s="49" t="s">
        <v>33</v>
      </c>
      <c r="N315" s="68" t="s">
        <v>35</v>
      </c>
      <c r="O315" s="69" t="s">
        <v>140</v>
      </c>
      <c r="P315" s="69" t="s">
        <v>112</v>
      </c>
      <c r="Q315" s="61" t="s">
        <v>113</v>
      </c>
      <c r="R315" s="61" t="s">
        <v>2481</v>
      </c>
    </row>
    <row r="316" spans="1:18" ht="48.75" customHeight="1" x14ac:dyDescent="0.15">
      <c r="A316" s="55" t="s">
        <v>2659</v>
      </c>
      <c r="B316" s="53" t="s">
        <v>1016</v>
      </c>
      <c r="C316" s="48" t="s">
        <v>506</v>
      </c>
      <c r="D316" s="66" t="s">
        <v>767</v>
      </c>
      <c r="E316" s="67" t="s">
        <v>143</v>
      </c>
      <c r="F316" s="48" t="s">
        <v>1015</v>
      </c>
      <c r="G316" s="48" t="s">
        <v>0</v>
      </c>
      <c r="H316" s="54" t="s">
        <v>1014</v>
      </c>
      <c r="I316" s="65">
        <v>254766.85</v>
      </c>
      <c r="J316" s="65">
        <v>203813.48</v>
      </c>
      <c r="K316" s="64">
        <v>44845</v>
      </c>
      <c r="L316" s="49" t="s">
        <v>32</v>
      </c>
      <c r="M316" s="49" t="s">
        <v>33</v>
      </c>
      <c r="N316" s="68" t="s">
        <v>35</v>
      </c>
      <c r="O316" s="69" t="s">
        <v>140</v>
      </c>
      <c r="P316" s="69" t="s">
        <v>112</v>
      </c>
      <c r="Q316" s="61" t="s">
        <v>113</v>
      </c>
      <c r="R316" s="61" t="s">
        <v>2482</v>
      </c>
    </row>
    <row r="317" spans="1:18" ht="48.75" customHeight="1" x14ac:dyDescent="0.15">
      <c r="A317" s="55" t="s">
        <v>2660</v>
      </c>
      <c r="B317" s="53" t="s">
        <v>1013</v>
      </c>
      <c r="C317" s="48" t="s">
        <v>506</v>
      </c>
      <c r="D317" s="66" t="s">
        <v>1010</v>
      </c>
      <c r="E317" s="67" t="s">
        <v>141</v>
      </c>
      <c r="F317" s="48" t="s">
        <v>1012</v>
      </c>
      <c r="G317" s="48" t="s">
        <v>1011</v>
      </c>
      <c r="H317" s="54" t="s">
        <v>1009</v>
      </c>
      <c r="I317" s="65">
        <v>1000000</v>
      </c>
      <c r="J317" s="65">
        <v>210000</v>
      </c>
      <c r="K317" s="64">
        <v>44845</v>
      </c>
      <c r="L317" s="49" t="s">
        <v>32</v>
      </c>
      <c r="M317" s="49" t="s">
        <v>33</v>
      </c>
      <c r="N317" s="68" t="s">
        <v>37</v>
      </c>
      <c r="O317" s="69" t="s">
        <v>140</v>
      </c>
      <c r="P317" s="69" t="s">
        <v>112</v>
      </c>
      <c r="Q317" s="61" t="s">
        <v>113</v>
      </c>
      <c r="R317" s="61" t="s">
        <v>2483</v>
      </c>
    </row>
    <row r="318" spans="1:18" ht="48.75" customHeight="1" x14ac:dyDescent="0.15">
      <c r="A318" s="55" t="s">
        <v>2661</v>
      </c>
      <c r="B318" s="53" t="s">
        <v>1008</v>
      </c>
      <c r="C318" s="48" t="s">
        <v>506</v>
      </c>
      <c r="D318" s="66" t="s">
        <v>62</v>
      </c>
      <c r="E318" s="67" t="s">
        <v>141</v>
      </c>
      <c r="F318" s="48" t="s">
        <v>1007</v>
      </c>
      <c r="G318" s="48" t="s">
        <v>0</v>
      </c>
      <c r="H318" s="54" t="s">
        <v>1006</v>
      </c>
      <c r="I318" s="65">
        <v>234000</v>
      </c>
      <c r="J318" s="65">
        <v>234000</v>
      </c>
      <c r="K318" s="64">
        <v>44845</v>
      </c>
      <c r="L318" s="49" t="s">
        <v>32</v>
      </c>
      <c r="M318" s="49" t="s">
        <v>33</v>
      </c>
      <c r="N318" s="68" t="s">
        <v>35</v>
      </c>
      <c r="O318" s="69" t="s">
        <v>140</v>
      </c>
      <c r="P318" s="69" t="s">
        <v>112</v>
      </c>
      <c r="Q318" s="61" t="s">
        <v>113</v>
      </c>
      <c r="R318" s="61" t="s">
        <v>2484</v>
      </c>
    </row>
    <row r="319" spans="1:18" ht="48.75" customHeight="1" x14ac:dyDescent="0.15">
      <c r="A319" s="55" t="s">
        <v>2662</v>
      </c>
      <c r="B319" s="53" t="s">
        <v>1005</v>
      </c>
      <c r="C319" s="48" t="s">
        <v>506</v>
      </c>
      <c r="D319" s="66" t="s">
        <v>903</v>
      </c>
      <c r="E319" s="67" t="s">
        <v>141</v>
      </c>
      <c r="F319" s="48" t="s">
        <v>1004</v>
      </c>
      <c r="G319" s="48" t="s">
        <v>1003</v>
      </c>
      <c r="H319" s="54" t="s">
        <v>1002</v>
      </c>
      <c r="I319" s="65">
        <v>393410.35</v>
      </c>
      <c r="J319" s="65">
        <v>275387.25</v>
      </c>
      <c r="K319" s="64">
        <v>44845</v>
      </c>
      <c r="L319" s="49" t="s">
        <v>32</v>
      </c>
      <c r="M319" s="49" t="s">
        <v>33</v>
      </c>
      <c r="N319" s="68" t="s">
        <v>37</v>
      </c>
      <c r="O319" s="69" t="s">
        <v>140</v>
      </c>
      <c r="P319" s="69" t="s">
        <v>112</v>
      </c>
      <c r="Q319" s="61" t="s">
        <v>113</v>
      </c>
      <c r="R319" s="61" t="s">
        <v>2485</v>
      </c>
    </row>
    <row r="320" spans="1:18" ht="48.75" customHeight="1" x14ac:dyDescent="0.15">
      <c r="A320" s="55" t="s">
        <v>2663</v>
      </c>
      <c r="B320" s="53" t="s">
        <v>1001</v>
      </c>
      <c r="C320" s="48" t="s">
        <v>506</v>
      </c>
      <c r="D320" s="66" t="s">
        <v>999</v>
      </c>
      <c r="E320" s="67" t="s">
        <v>145</v>
      </c>
      <c r="F320" s="48" t="s">
        <v>1000</v>
      </c>
      <c r="G320" s="48" t="s">
        <v>0</v>
      </c>
      <c r="H320" s="54" t="s">
        <v>998</v>
      </c>
      <c r="I320" s="65">
        <v>419658.2</v>
      </c>
      <c r="J320" s="65">
        <v>398675.29</v>
      </c>
      <c r="K320" s="64">
        <v>44845</v>
      </c>
      <c r="L320" s="49" t="s">
        <v>32</v>
      </c>
      <c r="M320" s="49" t="s">
        <v>33</v>
      </c>
      <c r="N320" s="68" t="s">
        <v>35</v>
      </c>
      <c r="O320" s="69" t="s">
        <v>140</v>
      </c>
      <c r="P320" s="69" t="s">
        <v>112</v>
      </c>
      <c r="Q320" s="61" t="s">
        <v>113</v>
      </c>
      <c r="R320" s="61" t="s">
        <v>2486</v>
      </c>
    </row>
    <row r="321" spans="1:18" ht="48.75" customHeight="1" x14ac:dyDescent="0.15">
      <c r="A321" s="55" t="s">
        <v>2664</v>
      </c>
      <c r="B321" s="53" t="s">
        <v>997</v>
      </c>
      <c r="C321" s="48" t="s">
        <v>506</v>
      </c>
      <c r="D321" s="66" t="s">
        <v>995</v>
      </c>
      <c r="E321" s="67" t="s">
        <v>145</v>
      </c>
      <c r="F321" s="48" t="s">
        <v>996</v>
      </c>
      <c r="G321" s="48" t="s">
        <v>0</v>
      </c>
      <c r="H321" s="54" t="s">
        <v>994</v>
      </c>
      <c r="I321" s="65">
        <v>428571.43</v>
      </c>
      <c r="J321" s="65">
        <v>300000</v>
      </c>
      <c r="K321" s="64">
        <v>44845</v>
      </c>
      <c r="L321" s="49" t="s">
        <v>32</v>
      </c>
      <c r="M321" s="49" t="s">
        <v>33</v>
      </c>
      <c r="N321" s="68" t="s">
        <v>37</v>
      </c>
      <c r="O321" s="69" t="s">
        <v>140</v>
      </c>
      <c r="P321" s="69" t="s">
        <v>112</v>
      </c>
      <c r="Q321" s="61" t="s">
        <v>113</v>
      </c>
      <c r="R321" s="61" t="s">
        <v>2487</v>
      </c>
    </row>
    <row r="322" spans="1:18" ht="48.75" customHeight="1" x14ac:dyDescent="0.15">
      <c r="A322" s="55" t="s">
        <v>2665</v>
      </c>
      <c r="B322" s="53" t="s">
        <v>993</v>
      </c>
      <c r="C322" s="48" t="s">
        <v>506</v>
      </c>
      <c r="D322" s="66" t="s">
        <v>990</v>
      </c>
      <c r="E322" s="67" t="s">
        <v>144</v>
      </c>
      <c r="F322" s="48" t="s">
        <v>992</v>
      </c>
      <c r="G322" s="48" t="s">
        <v>991</v>
      </c>
      <c r="H322" s="54" t="s">
        <v>989</v>
      </c>
      <c r="I322" s="65">
        <v>10000000</v>
      </c>
      <c r="J322" s="65">
        <v>400000</v>
      </c>
      <c r="K322" s="64">
        <v>44845</v>
      </c>
      <c r="L322" s="49" t="s">
        <v>32</v>
      </c>
      <c r="M322" s="49" t="s">
        <v>33</v>
      </c>
      <c r="N322" s="68" t="s">
        <v>37</v>
      </c>
      <c r="O322" s="69" t="s">
        <v>140</v>
      </c>
      <c r="P322" s="69" t="s">
        <v>112</v>
      </c>
      <c r="Q322" s="61" t="s">
        <v>113</v>
      </c>
      <c r="R322" s="61" t="s">
        <v>2488</v>
      </c>
    </row>
    <row r="323" spans="1:18" ht="48.75" customHeight="1" x14ac:dyDescent="0.15">
      <c r="A323" s="55" t="s">
        <v>2666</v>
      </c>
      <c r="B323" s="53" t="s">
        <v>988</v>
      </c>
      <c r="C323" s="48" t="s">
        <v>506</v>
      </c>
      <c r="D323" s="66" t="s">
        <v>972</v>
      </c>
      <c r="E323" s="67" t="s">
        <v>144</v>
      </c>
      <c r="F323" s="48" t="s">
        <v>987</v>
      </c>
      <c r="G323" s="48" t="s">
        <v>986</v>
      </c>
      <c r="H323" s="54" t="s">
        <v>985</v>
      </c>
      <c r="I323" s="65">
        <v>2105512.7000000002</v>
      </c>
      <c r="J323" s="65">
        <v>2105512.7000000002</v>
      </c>
      <c r="K323" s="64">
        <v>44845</v>
      </c>
      <c r="L323" s="49" t="s">
        <v>32</v>
      </c>
      <c r="M323" s="49" t="s">
        <v>33</v>
      </c>
      <c r="N323" s="68" t="s">
        <v>37</v>
      </c>
      <c r="O323" s="69" t="s">
        <v>140</v>
      </c>
      <c r="P323" s="69" t="s">
        <v>112</v>
      </c>
      <c r="Q323" s="61" t="s">
        <v>113</v>
      </c>
      <c r="R323" s="61" t="s">
        <v>2489</v>
      </c>
    </row>
    <row r="324" spans="1:18" ht="48.75" customHeight="1" x14ac:dyDescent="0.15">
      <c r="A324" s="55" t="s">
        <v>2667</v>
      </c>
      <c r="B324" s="53" t="s">
        <v>984</v>
      </c>
      <c r="C324" s="48" t="s">
        <v>506</v>
      </c>
      <c r="D324" s="66" t="s">
        <v>981</v>
      </c>
      <c r="E324" s="67" t="s">
        <v>144</v>
      </c>
      <c r="F324" s="48" t="s">
        <v>983</v>
      </c>
      <c r="G324" s="48" t="s">
        <v>982</v>
      </c>
      <c r="H324" s="54" t="s">
        <v>980</v>
      </c>
      <c r="I324" s="65">
        <v>676263.66</v>
      </c>
      <c r="J324" s="65">
        <v>676263.66</v>
      </c>
      <c r="K324" s="64">
        <v>44845</v>
      </c>
      <c r="L324" s="49" t="s">
        <v>32</v>
      </c>
      <c r="M324" s="49" t="s">
        <v>33</v>
      </c>
      <c r="N324" s="68" t="s">
        <v>37</v>
      </c>
      <c r="O324" s="69" t="s">
        <v>140</v>
      </c>
      <c r="P324" s="69" t="s">
        <v>112</v>
      </c>
      <c r="Q324" s="61" t="s">
        <v>113</v>
      </c>
      <c r="R324" s="61" t="s">
        <v>2490</v>
      </c>
    </row>
    <row r="325" spans="1:18" ht="48.75" customHeight="1" x14ac:dyDescent="0.15">
      <c r="A325" s="55" t="s">
        <v>2668</v>
      </c>
      <c r="B325" s="53" t="s">
        <v>979</v>
      </c>
      <c r="C325" s="48" t="s">
        <v>506</v>
      </c>
      <c r="D325" s="66" t="s">
        <v>963</v>
      </c>
      <c r="E325" s="67" t="s">
        <v>144</v>
      </c>
      <c r="F325" s="48" t="s">
        <v>978</v>
      </c>
      <c r="G325" s="48" t="s">
        <v>977</v>
      </c>
      <c r="H325" s="54" t="s">
        <v>976</v>
      </c>
      <c r="I325" s="65">
        <v>575810.6</v>
      </c>
      <c r="J325" s="65">
        <v>575779.11</v>
      </c>
      <c r="K325" s="64">
        <v>44845</v>
      </c>
      <c r="L325" s="49" t="s">
        <v>32</v>
      </c>
      <c r="M325" s="49" t="s">
        <v>33</v>
      </c>
      <c r="N325" s="68" t="s">
        <v>37</v>
      </c>
      <c r="O325" s="69" t="s">
        <v>140</v>
      </c>
      <c r="P325" s="69" t="s">
        <v>112</v>
      </c>
      <c r="Q325" s="61" t="s">
        <v>113</v>
      </c>
      <c r="R325" s="61" t="s">
        <v>2491</v>
      </c>
    </row>
    <row r="326" spans="1:18" ht="48.75" customHeight="1" x14ac:dyDescent="0.15">
      <c r="A326" s="55" t="s">
        <v>2669</v>
      </c>
      <c r="B326" s="53" t="s">
        <v>975</v>
      </c>
      <c r="C326" s="48" t="s">
        <v>506</v>
      </c>
      <c r="D326" s="66" t="s">
        <v>972</v>
      </c>
      <c r="E326" s="67" t="s">
        <v>143</v>
      </c>
      <c r="F326" s="48" t="s">
        <v>974</v>
      </c>
      <c r="G326" s="48" t="s">
        <v>973</v>
      </c>
      <c r="H326" s="54" t="s">
        <v>971</v>
      </c>
      <c r="I326" s="65">
        <v>1222315.3400000001</v>
      </c>
      <c r="J326" s="65">
        <v>855620.74</v>
      </c>
      <c r="K326" s="64">
        <v>44845</v>
      </c>
      <c r="L326" s="49" t="s">
        <v>32</v>
      </c>
      <c r="M326" s="49" t="s">
        <v>33</v>
      </c>
      <c r="N326" s="68" t="s">
        <v>37</v>
      </c>
      <c r="O326" s="69" t="s">
        <v>140</v>
      </c>
      <c r="P326" s="69" t="s">
        <v>112</v>
      </c>
      <c r="Q326" s="61" t="s">
        <v>113</v>
      </c>
      <c r="R326" s="61" t="s">
        <v>2492</v>
      </c>
    </row>
    <row r="327" spans="1:18" ht="48.75" customHeight="1" x14ac:dyDescent="0.15">
      <c r="A327" s="55" t="s">
        <v>2670</v>
      </c>
      <c r="B327" s="53" t="s">
        <v>970</v>
      </c>
      <c r="C327" s="48" t="s">
        <v>506</v>
      </c>
      <c r="D327" s="66" t="s">
        <v>968</v>
      </c>
      <c r="E327" s="67" t="s">
        <v>144</v>
      </c>
      <c r="F327" s="48" t="s">
        <v>969</v>
      </c>
      <c r="G327" s="48" t="s">
        <v>0</v>
      </c>
      <c r="H327" s="54" t="s">
        <v>967</v>
      </c>
      <c r="I327" s="65">
        <v>200000</v>
      </c>
      <c r="J327" s="65">
        <v>200000</v>
      </c>
      <c r="K327" s="64">
        <v>44845</v>
      </c>
      <c r="L327" s="49" t="s">
        <v>32</v>
      </c>
      <c r="M327" s="49" t="s">
        <v>33</v>
      </c>
      <c r="N327" s="68" t="s">
        <v>35</v>
      </c>
      <c r="O327" s="69" t="s">
        <v>140</v>
      </c>
      <c r="P327" s="69" t="s">
        <v>112</v>
      </c>
      <c r="Q327" s="61" t="s">
        <v>113</v>
      </c>
      <c r="R327" s="61" t="s">
        <v>2493</v>
      </c>
    </row>
    <row r="328" spans="1:18" ht="48.75" customHeight="1" x14ac:dyDescent="0.15">
      <c r="A328" s="55" t="s">
        <v>2671</v>
      </c>
      <c r="B328" s="53" t="s">
        <v>966</v>
      </c>
      <c r="C328" s="48" t="s">
        <v>506</v>
      </c>
      <c r="D328" s="66" t="s">
        <v>963</v>
      </c>
      <c r="E328" s="67" t="s">
        <v>145</v>
      </c>
      <c r="F328" s="48" t="s">
        <v>965</v>
      </c>
      <c r="G328" s="48" t="s">
        <v>964</v>
      </c>
      <c r="H328" s="54" t="s">
        <v>962</v>
      </c>
      <c r="I328" s="65">
        <v>568091.09</v>
      </c>
      <c r="J328" s="65">
        <v>200000</v>
      </c>
      <c r="K328" s="64">
        <v>44845</v>
      </c>
      <c r="L328" s="49" t="s">
        <v>32</v>
      </c>
      <c r="M328" s="49" t="s">
        <v>33</v>
      </c>
      <c r="N328" s="68" t="s">
        <v>37</v>
      </c>
      <c r="O328" s="69" t="s">
        <v>140</v>
      </c>
      <c r="P328" s="69" t="s">
        <v>112</v>
      </c>
      <c r="Q328" s="61" t="s">
        <v>113</v>
      </c>
      <c r="R328" s="61" t="s">
        <v>2494</v>
      </c>
    </row>
    <row r="329" spans="1:18" ht="48.75" customHeight="1" x14ac:dyDescent="0.15">
      <c r="A329" s="55" t="s">
        <v>2672</v>
      </c>
      <c r="B329" s="53" t="s">
        <v>961</v>
      </c>
      <c r="C329" s="48" t="s">
        <v>506</v>
      </c>
      <c r="D329" s="66" t="s">
        <v>959</v>
      </c>
      <c r="E329" s="67" t="s">
        <v>144</v>
      </c>
      <c r="F329" s="48" t="s">
        <v>960</v>
      </c>
      <c r="G329" s="48" t="s">
        <v>0</v>
      </c>
      <c r="H329" s="54" t="s">
        <v>958</v>
      </c>
      <c r="I329" s="65">
        <v>600000</v>
      </c>
      <c r="J329" s="65">
        <v>600000</v>
      </c>
      <c r="K329" s="64">
        <v>44845</v>
      </c>
      <c r="L329" s="49" t="s">
        <v>32</v>
      </c>
      <c r="M329" s="49" t="s">
        <v>33</v>
      </c>
      <c r="N329" s="68" t="s">
        <v>35</v>
      </c>
      <c r="O329" s="69" t="s">
        <v>140</v>
      </c>
      <c r="P329" s="69" t="s">
        <v>112</v>
      </c>
      <c r="Q329" s="61" t="s">
        <v>113</v>
      </c>
      <c r="R329" s="61" t="s">
        <v>2495</v>
      </c>
    </row>
    <row r="330" spans="1:18" ht="48.75" customHeight="1" x14ac:dyDescent="0.15">
      <c r="A330" s="55" t="s">
        <v>2673</v>
      </c>
      <c r="B330" s="53" t="s">
        <v>957</v>
      </c>
      <c r="C330" s="48" t="s">
        <v>506</v>
      </c>
      <c r="D330" s="66" t="s">
        <v>955</v>
      </c>
      <c r="E330" s="67" t="s">
        <v>145</v>
      </c>
      <c r="F330" s="48" t="s">
        <v>956</v>
      </c>
      <c r="G330" s="48" t="s">
        <v>0</v>
      </c>
      <c r="H330" s="54" t="s">
        <v>954</v>
      </c>
      <c r="I330" s="65">
        <v>386964.45</v>
      </c>
      <c r="J330" s="65">
        <v>250000</v>
      </c>
      <c r="K330" s="64">
        <v>44845</v>
      </c>
      <c r="L330" s="49" t="s">
        <v>32</v>
      </c>
      <c r="M330" s="49" t="s">
        <v>33</v>
      </c>
      <c r="N330" s="68" t="s">
        <v>37</v>
      </c>
      <c r="O330" s="69" t="s">
        <v>140</v>
      </c>
      <c r="P330" s="69" t="s">
        <v>112</v>
      </c>
      <c r="Q330" s="61" t="s">
        <v>113</v>
      </c>
      <c r="R330" s="61" t="s">
        <v>2496</v>
      </c>
    </row>
    <row r="331" spans="1:18" ht="48.75" customHeight="1" x14ac:dyDescent="0.15">
      <c r="A331" s="55" t="s">
        <v>2674</v>
      </c>
      <c r="B331" s="53" t="s">
        <v>953</v>
      </c>
      <c r="C331" s="48" t="s">
        <v>506</v>
      </c>
      <c r="D331" s="66" t="s">
        <v>950</v>
      </c>
      <c r="E331" s="67" t="s">
        <v>145</v>
      </c>
      <c r="F331" s="48" t="s">
        <v>952</v>
      </c>
      <c r="G331" s="48" t="s">
        <v>951</v>
      </c>
      <c r="H331" s="54" t="s">
        <v>949</v>
      </c>
      <c r="I331" s="65">
        <v>409677.34</v>
      </c>
      <c r="J331" s="65">
        <v>150000</v>
      </c>
      <c r="K331" s="64">
        <v>44845</v>
      </c>
      <c r="L331" s="49" t="s">
        <v>32</v>
      </c>
      <c r="M331" s="49" t="s">
        <v>33</v>
      </c>
      <c r="N331" s="68" t="s">
        <v>37</v>
      </c>
      <c r="O331" s="69" t="s">
        <v>140</v>
      </c>
      <c r="P331" s="69" t="s">
        <v>112</v>
      </c>
      <c r="Q331" s="61" t="s">
        <v>113</v>
      </c>
      <c r="R331" s="61" t="s">
        <v>2497</v>
      </c>
    </row>
    <row r="332" spans="1:18" ht="48.75" customHeight="1" x14ac:dyDescent="0.15">
      <c r="A332" s="55" t="s">
        <v>2675</v>
      </c>
      <c r="B332" s="53" t="s">
        <v>948</v>
      </c>
      <c r="C332" s="48" t="s">
        <v>506</v>
      </c>
      <c r="D332" s="66" t="s">
        <v>212</v>
      </c>
      <c r="E332" s="67" t="s">
        <v>145</v>
      </c>
      <c r="F332" s="48" t="s">
        <v>213</v>
      </c>
      <c r="G332" s="48" t="s">
        <v>214</v>
      </c>
      <c r="H332" s="54" t="s">
        <v>947</v>
      </c>
      <c r="I332" s="65">
        <v>3062196.27</v>
      </c>
      <c r="J332" s="65">
        <v>2064995.78</v>
      </c>
      <c r="K332" s="64">
        <v>44845</v>
      </c>
      <c r="L332" s="49" t="s">
        <v>32</v>
      </c>
      <c r="M332" s="49" t="s">
        <v>33</v>
      </c>
      <c r="N332" s="68" t="s">
        <v>37</v>
      </c>
      <c r="O332" s="69" t="s">
        <v>140</v>
      </c>
      <c r="P332" s="69" t="s">
        <v>112</v>
      </c>
      <c r="Q332" s="61" t="s">
        <v>113</v>
      </c>
      <c r="R332" s="61" t="s">
        <v>2498</v>
      </c>
    </row>
    <row r="333" spans="1:18" ht="48.75" customHeight="1" x14ac:dyDescent="0.15">
      <c r="A333" s="55" t="s">
        <v>2676</v>
      </c>
      <c r="B333" s="53" t="s">
        <v>946</v>
      </c>
      <c r="C333" s="48" t="s">
        <v>506</v>
      </c>
      <c r="D333" s="66" t="s">
        <v>943</v>
      </c>
      <c r="E333" s="67" t="s">
        <v>144</v>
      </c>
      <c r="F333" s="48" t="s">
        <v>945</v>
      </c>
      <c r="G333" s="48" t="s">
        <v>944</v>
      </c>
      <c r="H333" s="54" t="s">
        <v>942</v>
      </c>
      <c r="I333" s="65">
        <v>1200000</v>
      </c>
      <c r="J333" s="65">
        <v>1200000</v>
      </c>
      <c r="K333" s="64">
        <v>44845</v>
      </c>
      <c r="L333" s="49" t="s">
        <v>32</v>
      </c>
      <c r="M333" s="49" t="s">
        <v>33</v>
      </c>
      <c r="N333" s="68" t="s">
        <v>37</v>
      </c>
      <c r="O333" s="69" t="s">
        <v>140</v>
      </c>
      <c r="P333" s="69" t="s">
        <v>112</v>
      </c>
      <c r="Q333" s="61" t="s">
        <v>113</v>
      </c>
      <c r="R333" s="61" t="s">
        <v>2499</v>
      </c>
    </row>
    <row r="334" spans="1:18" ht="48.75" customHeight="1" x14ac:dyDescent="0.15">
      <c r="A334" s="55" t="s">
        <v>2677</v>
      </c>
      <c r="B334" s="53" t="s">
        <v>941</v>
      </c>
      <c r="C334" s="48" t="s">
        <v>506</v>
      </c>
      <c r="D334" s="66" t="s">
        <v>124</v>
      </c>
      <c r="E334" s="67" t="s">
        <v>144</v>
      </c>
      <c r="F334" s="48" t="s">
        <v>940</v>
      </c>
      <c r="G334" s="48" t="s">
        <v>0</v>
      </c>
      <c r="H334" s="54" t="s">
        <v>939</v>
      </c>
      <c r="I334" s="65">
        <v>1700000</v>
      </c>
      <c r="J334" s="65">
        <v>1700000</v>
      </c>
      <c r="K334" s="64">
        <v>44845</v>
      </c>
      <c r="L334" s="49" t="s">
        <v>32</v>
      </c>
      <c r="M334" s="49" t="s">
        <v>33</v>
      </c>
      <c r="N334" s="68" t="s">
        <v>35</v>
      </c>
      <c r="O334" s="69" t="s">
        <v>140</v>
      </c>
      <c r="P334" s="69" t="s">
        <v>112</v>
      </c>
      <c r="Q334" s="61" t="s">
        <v>113</v>
      </c>
      <c r="R334" s="61" t="s">
        <v>2500</v>
      </c>
    </row>
    <row r="335" spans="1:18" ht="48.75" customHeight="1" x14ac:dyDescent="0.15">
      <c r="A335" s="55" t="s">
        <v>2678</v>
      </c>
      <c r="B335" s="53" t="s">
        <v>938</v>
      </c>
      <c r="C335" s="48" t="s">
        <v>506</v>
      </c>
      <c r="D335" s="66" t="s">
        <v>164</v>
      </c>
      <c r="E335" s="67" t="s">
        <v>144</v>
      </c>
      <c r="F335" s="48" t="s">
        <v>937</v>
      </c>
      <c r="G335" s="48" t="s">
        <v>936</v>
      </c>
      <c r="H335" s="54" t="s">
        <v>935</v>
      </c>
      <c r="I335" s="65">
        <v>10800000</v>
      </c>
      <c r="J335" s="65">
        <v>10800000</v>
      </c>
      <c r="K335" s="64">
        <v>44845</v>
      </c>
      <c r="L335" s="49" t="s">
        <v>32</v>
      </c>
      <c r="M335" s="49" t="s">
        <v>33</v>
      </c>
      <c r="N335" s="68" t="s">
        <v>37</v>
      </c>
      <c r="O335" s="69" t="s">
        <v>140</v>
      </c>
      <c r="P335" s="69" t="s">
        <v>112</v>
      </c>
      <c r="Q335" s="61" t="s">
        <v>113</v>
      </c>
      <c r="R335" s="61" t="s">
        <v>2501</v>
      </c>
    </row>
    <row r="336" spans="1:18" ht="48.75" customHeight="1" x14ac:dyDescent="0.15">
      <c r="A336" s="55" t="s">
        <v>2679</v>
      </c>
      <c r="B336" s="53" t="s">
        <v>934</v>
      </c>
      <c r="C336" s="48" t="s">
        <v>506</v>
      </c>
      <c r="D336" s="66" t="s">
        <v>79</v>
      </c>
      <c r="E336" s="67" t="s">
        <v>144</v>
      </c>
      <c r="F336" s="48" t="s">
        <v>210</v>
      </c>
      <c r="G336" s="48" t="s">
        <v>211</v>
      </c>
      <c r="H336" s="54" t="s">
        <v>933</v>
      </c>
      <c r="I336" s="65">
        <v>7000000</v>
      </c>
      <c r="J336" s="65">
        <v>7000000</v>
      </c>
      <c r="K336" s="64">
        <v>44845</v>
      </c>
      <c r="L336" s="49" t="s">
        <v>32</v>
      </c>
      <c r="M336" s="49" t="s">
        <v>33</v>
      </c>
      <c r="N336" s="68" t="s">
        <v>37</v>
      </c>
      <c r="O336" s="69" t="s">
        <v>140</v>
      </c>
      <c r="P336" s="69" t="s">
        <v>112</v>
      </c>
      <c r="Q336" s="61" t="s">
        <v>113</v>
      </c>
      <c r="R336" s="61" t="s">
        <v>2502</v>
      </c>
    </row>
    <row r="337" spans="1:18" ht="48.75" customHeight="1" x14ac:dyDescent="0.15">
      <c r="A337" s="55" t="s">
        <v>2680</v>
      </c>
      <c r="B337" s="53" t="s">
        <v>932</v>
      </c>
      <c r="C337" s="48" t="s">
        <v>506</v>
      </c>
      <c r="D337" s="66" t="s">
        <v>929</v>
      </c>
      <c r="E337" s="67" t="s">
        <v>144</v>
      </c>
      <c r="F337" s="48" t="s">
        <v>931</v>
      </c>
      <c r="G337" s="48" t="s">
        <v>930</v>
      </c>
      <c r="H337" s="54" t="s">
        <v>928</v>
      </c>
      <c r="I337" s="65">
        <v>1000000</v>
      </c>
      <c r="J337" s="65">
        <v>1000000</v>
      </c>
      <c r="K337" s="64">
        <v>44845</v>
      </c>
      <c r="L337" s="49" t="s">
        <v>32</v>
      </c>
      <c r="M337" s="49" t="s">
        <v>33</v>
      </c>
      <c r="N337" s="68" t="s">
        <v>37</v>
      </c>
      <c r="O337" s="69" t="s">
        <v>140</v>
      </c>
      <c r="P337" s="69" t="s">
        <v>112</v>
      </c>
      <c r="Q337" s="61" t="s">
        <v>113</v>
      </c>
      <c r="R337" s="61" t="s">
        <v>2503</v>
      </c>
    </row>
    <row r="338" spans="1:18" ht="48.75" customHeight="1" x14ac:dyDescent="0.15">
      <c r="A338" s="55" t="s">
        <v>2681</v>
      </c>
      <c r="B338" s="53" t="s">
        <v>927</v>
      </c>
      <c r="C338" s="48" t="s">
        <v>506</v>
      </c>
      <c r="D338" s="66" t="s">
        <v>123</v>
      </c>
      <c r="E338" s="67" t="s">
        <v>144</v>
      </c>
      <c r="F338" s="48" t="s">
        <v>926</v>
      </c>
      <c r="G338" s="48" t="s">
        <v>925</v>
      </c>
      <c r="H338" s="54" t="s">
        <v>924</v>
      </c>
      <c r="I338" s="65">
        <v>200000</v>
      </c>
      <c r="J338" s="65">
        <v>200000</v>
      </c>
      <c r="K338" s="64">
        <v>44845</v>
      </c>
      <c r="L338" s="49" t="s">
        <v>32</v>
      </c>
      <c r="M338" s="49" t="s">
        <v>33</v>
      </c>
      <c r="N338" s="68" t="s">
        <v>37</v>
      </c>
      <c r="O338" s="69" t="s">
        <v>140</v>
      </c>
      <c r="P338" s="69" t="s">
        <v>112</v>
      </c>
      <c r="Q338" s="61" t="s">
        <v>113</v>
      </c>
      <c r="R338" s="61" t="s">
        <v>2504</v>
      </c>
    </row>
    <row r="339" spans="1:18" ht="48.75" customHeight="1" x14ac:dyDescent="0.15">
      <c r="A339" s="55" t="s">
        <v>2682</v>
      </c>
      <c r="B339" s="53" t="s">
        <v>923</v>
      </c>
      <c r="C339" s="48" t="s">
        <v>506</v>
      </c>
      <c r="D339" s="66" t="s">
        <v>921</v>
      </c>
      <c r="E339" s="67" t="s">
        <v>145</v>
      </c>
      <c r="F339" s="48" t="s">
        <v>922</v>
      </c>
      <c r="G339" s="48" t="s">
        <v>0</v>
      </c>
      <c r="H339" s="54" t="s">
        <v>920</v>
      </c>
      <c r="I339" s="65">
        <v>467518.71</v>
      </c>
      <c r="J339" s="65">
        <v>47021.65</v>
      </c>
      <c r="K339" s="64">
        <v>44845</v>
      </c>
      <c r="L339" s="49" t="s">
        <v>32</v>
      </c>
      <c r="M339" s="49" t="s">
        <v>33</v>
      </c>
      <c r="N339" s="68" t="s">
        <v>35</v>
      </c>
      <c r="O339" s="69" t="s">
        <v>140</v>
      </c>
      <c r="P339" s="69" t="s">
        <v>112</v>
      </c>
      <c r="Q339" s="61" t="s">
        <v>113</v>
      </c>
      <c r="R339" s="61" t="s">
        <v>2505</v>
      </c>
    </row>
    <row r="340" spans="1:18" ht="48.75" customHeight="1" x14ac:dyDescent="0.15">
      <c r="A340" s="55" t="s">
        <v>2683</v>
      </c>
      <c r="B340" s="53" t="s">
        <v>919</v>
      </c>
      <c r="C340" s="48" t="s">
        <v>506</v>
      </c>
      <c r="D340" s="66" t="s">
        <v>917</v>
      </c>
      <c r="E340" s="67" t="s">
        <v>895</v>
      </c>
      <c r="F340" s="48" t="s">
        <v>918</v>
      </c>
      <c r="G340" s="48" t="s">
        <v>0</v>
      </c>
      <c r="H340" s="54" t="s">
        <v>916</v>
      </c>
      <c r="I340" s="65">
        <v>45000</v>
      </c>
      <c r="J340" s="65">
        <v>45000</v>
      </c>
      <c r="K340" s="64">
        <v>44845</v>
      </c>
      <c r="L340" s="49" t="s">
        <v>32</v>
      </c>
      <c r="M340" s="49" t="s">
        <v>33</v>
      </c>
      <c r="N340" s="68" t="s">
        <v>35</v>
      </c>
      <c r="O340" s="69" t="s">
        <v>140</v>
      </c>
      <c r="P340" s="69" t="s">
        <v>112</v>
      </c>
      <c r="Q340" s="61" t="s">
        <v>113</v>
      </c>
      <c r="R340" s="61" t="s">
        <v>2506</v>
      </c>
    </row>
    <row r="341" spans="1:18" ht="48.75" customHeight="1" x14ac:dyDescent="0.15">
      <c r="A341" s="55" t="s">
        <v>2684</v>
      </c>
      <c r="B341" s="53" t="s">
        <v>915</v>
      </c>
      <c r="C341" s="48" t="s">
        <v>506</v>
      </c>
      <c r="D341" s="66" t="s">
        <v>62</v>
      </c>
      <c r="E341" s="67" t="s">
        <v>145</v>
      </c>
      <c r="F341" s="48" t="s">
        <v>914</v>
      </c>
      <c r="G341" s="48" t="s">
        <v>0</v>
      </c>
      <c r="H341" s="54" t="s">
        <v>913</v>
      </c>
      <c r="I341" s="65">
        <v>815446.15</v>
      </c>
      <c r="J341" s="65">
        <v>250000</v>
      </c>
      <c r="K341" s="64">
        <v>44845</v>
      </c>
      <c r="L341" s="49" t="s">
        <v>32</v>
      </c>
      <c r="M341" s="49" t="s">
        <v>33</v>
      </c>
      <c r="N341" s="68" t="s">
        <v>35</v>
      </c>
      <c r="O341" s="69" t="s">
        <v>140</v>
      </c>
      <c r="P341" s="69" t="s">
        <v>112</v>
      </c>
      <c r="Q341" s="61" t="s">
        <v>113</v>
      </c>
      <c r="R341" s="61" t="s">
        <v>2507</v>
      </c>
    </row>
    <row r="342" spans="1:18" ht="48.75" customHeight="1" x14ac:dyDescent="0.15">
      <c r="A342" s="55" t="s">
        <v>2685</v>
      </c>
      <c r="B342" s="53" t="s">
        <v>912</v>
      </c>
      <c r="C342" s="48" t="s">
        <v>506</v>
      </c>
      <c r="D342" s="66" t="s">
        <v>909</v>
      </c>
      <c r="E342" s="67" t="s">
        <v>144</v>
      </c>
      <c r="F342" s="48" t="s">
        <v>911</v>
      </c>
      <c r="G342" s="48" t="s">
        <v>910</v>
      </c>
      <c r="H342" s="54" t="s">
        <v>908</v>
      </c>
      <c r="I342" s="65">
        <v>500000</v>
      </c>
      <c r="J342" s="65">
        <v>500000</v>
      </c>
      <c r="K342" s="64">
        <v>44845</v>
      </c>
      <c r="L342" s="49" t="s">
        <v>32</v>
      </c>
      <c r="M342" s="49" t="s">
        <v>33</v>
      </c>
      <c r="N342" s="68" t="s">
        <v>35</v>
      </c>
      <c r="O342" s="69" t="s">
        <v>140</v>
      </c>
      <c r="P342" s="69" t="s">
        <v>112</v>
      </c>
      <c r="Q342" s="61" t="s">
        <v>113</v>
      </c>
      <c r="R342" s="61" t="s">
        <v>2508</v>
      </c>
    </row>
    <row r="343" spans="1:18" ht="48.75" customHeight="1" x14ac:dyDescent="0.15">
      <c r="A343" s="55" t="s">
        <v>2686</v>
      </c>
      <c r="B343" s="53" t="s">
        <v>907</v>
      </c>
      <c r="C343" s="48" t="s">
        <v>506</v>
      </c>
      <c r="D343" s="66" t="s">
        <v>164</v>
      </c>
      <c r="E343" s="67" t="s">
        <v>142</v>
      </c>
      <c r="F343" s="48" t="s">
        <v>215</v>
      </c>
      <c r="G343" s="48" t="s">
        <v>0</v>
      </c>
      <c r="H343" s="54" t="s">
        <v>906</v>
      </c>
      <c r="I343" s="65">
        <v>12650000</v>
      </c>
      <c r="J343" s="65">
        <v>12000000</v>
      </c>
      <c r="K343" s="64">
        <v>44845</v>
      </c>
      <c r="L343" s="49" t="s">
        <v>32</v>
      </c>
      <c r="M343" s="49" t="s">
        <v>33</v>
      </c>
      <c r="N343" s="68" t="s">
        <v>37</v>
      </c>
      <c r="O343" s="69" t="s">
        <v>140</v>
      </c>
      <c r="P343" s="69" t="s">
        <v>112</v>
      </c>
      <c r="Q343" s="61" t="s">
        <v>113</v>
      </c>
      <c r="R343" s="61" t="s">
        <v>2509</v>
      </c>
    </row>
    <row r="344" spans="1:18" ht="48.75" customHeight="1" x14ac:dyDescent="0.15">
      <c r="A344" s="55" t="s">
        <v>2687</v>
      </c>
      <c r="B344" s="53" t="s">
        <v>905</v>
      </c>
      <c r="C344" s="48" t="s">
        <v>506</v>
      </c>
      <c r="D344" s="66" t="s">
        <v>903</v>
      </c>
      <c r="E344" s="67" t="s">
        <v>880</v>
      </c>
      <c r="F344" s="48" t="s">
        <v>904</v>
      </c>
      <c r="G344" s="48" t="s">
        <v>0</v>
      </c>
      <c r="H344" s="54" t="s">
        <v>902</v>
      </c>
      <c r="I344" s="65">
        <v>3000000</v>
      </c>
      <c r="J344" s="65">
        <v>2200000</v>
      </c>
      <c r="K344" s="64">
        <v>44845</v>
      </c>
      <c r="L344" s="49" t="s">
        <v>32</v>
      </c>
      <c r="M344" s="49" t="s">
        <v>33</v>
      </c>
      <c r="N344" s="68" t="s">
        <v>37</v>
      </c>
      <c r="O344" s="69" t="s">
        <v>140</v>
      </c>
      <c r="P344" s="69" t="s">
        <v>112</v>
      </c>
      <c r="Q344" s="61" t="s">
        <v>113</v>
      </c>
      <c r="R344" s="61" t="s">
        <v>2510</v>
      </c>
    </row>
    <row r="345" spans="1:18" ht="48.75" customHeight="1" x14ac:dyDescent="0.15">
      <c r="A345" s="55" t="s">
        <v>2688</v>
      </c>
      <c r="B345" s="53" t="s">
        <v>901</v>
      </c>
      <c r="C345" s="48" t="s">
        <v>506</v>
      </c>
      <c r="D345" s="66" t="s">
        <v>899</v>
      </c>
      <c r="E345" s="67" t="s">
        <v>145</v>
      </c>
      <c r="F345" s="48" t="s">
        <v>900</v>
      </c>
      <c r="G345" s="48" t="s">
        <v>0</v>
      </c>
      <c r="H345" s="54" t="s">
        <v>898</v>
      </c>
      <c r="I345" s="65">
        <v>1087073.98</v>
      </c>
      <c r="J345" s="65">
        <v>249236.06</v>
      </c>
      <c r="K345" s="64">
        <v>44845</v>
      </c>
      <c r="L345" s="49" t="s">
        <v>32</v>
      </c>
      <c r="M345" s="49" t="s">
        <v>33</v>
      </c>
      <c r="N345" s="68" t="s">
        <v>35</v>
      </c>
      <c r="O345" s="69" t="s">
        <v>140</v>
      </c>
      <c r="P345" s="69" t="s">
        <v>112</v>
      </c>
      <c r="Q345" s="61" t="s">
        <v>113</v>
      </c>
      <c r="R345" s="61" t="s">
        <v>2511</v>
      </c>
    </row>
    <row r="346" spans="1:18" ht="48.75" customHeight="1" x14ac:dyDescent="0.15">
      <c r="A346" s="55" t="s">
        <v>2689</v>
      </c>
      <c r="B346" s="53" t="s">
        <v>897</v>
      </c>
      <c r="C346" s="48" t="s">
        <v>506</v>
      </c>
      <c r="D346" s="66" t="s">
        <v>894</v>
      </c>
      <c r="E346" s="67" t="s">
        <v>895</v>
      </c>
      <c r="F346" s="48" t="s">
        <v>896</v>
      </c>
      <c r="G346" s="48" t="s">
        <v>0</v>
      </c>
      <c r="H346" s="54" t="s">
        <v>893</v>
      </c>
      <c r="I346" s="65">
        <v>562529.4</v>
      </c>
      <c r="J346" s="65">
        <v>562529.4</v>
      </c>
      <c r="K346" s="64">
        <v>44845</v>
      </c>
      <c r="L346" s="49" t="s">
        <v>32</v>
      </c>
      <c r="M346" s="49" t="s">
        <v>33</v>
      </c>
      <c r="N346" s="68" t="s">
        <v>35</v>
      </c>
      <c r="O346" s="69" t="s">
        <v>140</v>
      </c>
      <c r="P346" s="69" t="s">
        <v>112</v>
      </c>
      <c r="Q346" s="61" t="s">
        <v>113</v>
      </c>
      <c r="R346" s="61" t="s">
        <v>2512</v>
      </c>
    </row>
    <row r="347" spans="1:18" ht="48.75" customHeight="1" x14ac:dyDescent="0.15">
      <c r="A347" s="55" t="s">
        <v>2690</v>
      </c>
      <c r="B347" s="53" t="s">
        <v>892</v>
      </c>
      <c r="C347" s="48" t="s">
        <v>506</v>
      </c>
      <c r="D347" s="66" t="s">
        <v>890</v>
      </c>
      <c r="E347" s="67" t="s">
        <v>139</v>
      </c>
      <c r="F347" s="48" t="s">
        <v>891</v>
      </c>
      <c r="G347" s="48" t="s">
        <v>0</v>
      </c>
      <c r="H347" s="54" t="s">
        <v>889</v>
      </c>
      <c r="I347" s="65">
        <v>1509200</v>
      </c>
      <c r="J347" s="65">
        <v>1509200</v>
      </c>
      <c r="K347" s="64">
        <v>44845</v>
      </c>
      <c r="L347" s="49" t="s">
        <v>32</v>
      </c>
      <c r="M347" s="49" t="s">
        <v>33</v>
      </c>
      <c r="N347" s="68" t="s">
        <v>35</v>
      </c>
      <c r="O347" s="69" t="s">
        <v>140</v>
      </c>
      <c r="P347" s="69" t="s">
        <v>112</v>
      </c>
      <c r="Q347" s="61" t="s">
        <v>113</v>
      </c>
      <c r="R347" s="61" t="s">
        <v>2513</v>
      </c>
    </row>
    <row r="348" spans="1:18" ht="48.75" customHeight="1" x14ac:dyDescent="0.15">
      <c r="A348" s="55" t="s">
        <v>2691</v>
      </c>
      <c r="B348" s="53" t="s">
        <v>888</v>
      </c>
      <c r="C348" s="48" t="s">
        <v>506</v>
      </c>
      <c r="D348" s="66" t="s">
        <v>885</v>
      </c>
      <c r="E348" s="67" t="s">
        <v>139</v>
      </c>
      <c r="F348" s="48" t="s">
        <v>887</v>
      </c>
      <c r="G348" s="48" t="s">
        <v>886</v>
      </c>
      <c r="H348" s="54" t="s">
        <v>884</v>
      </c>
      <c r="I348" s="65">
        <v>10000</v>
      </c>
      <c r="J348" s="65">
        <v>10000</v>
      </c>
      <c r="K348" s="64">
        <v>44845</v>
      </c>
      <c r="L348" s="49" t="s">
        <v>32</v>
      </c>
      <c r="M348" s="49" t="s">
        <v>33</v>
      </c>
      <c r="N348" s="68" t="s">
        <v>35</v>
      </c>
      <c r="O348" s="69" t="s">
        <v>140</v>
      </c>
      <c r="P348" s="69" t="s">
        <v>112</v>
      </c>
      <c r="Q348" s="61" t="s">
        <v>113</v>
      </c>
      <c r="R348" s="61" t="s">
        <v>2514</v>
      </c>
    </row>
    <row r="349" spans="1:18" ht="48.75" customHeight="1" x14ac:dyDescent="0.15">
      <c r="A349" s="55" t="s">
        <v>2692</v>
      </c>
      <c r="B349" s="53" t="s">
        <v>883</v>
      </c>
      <c r="C349" s="48" t="s">
        <v>506</v>
      </c>
      <c r="D349" s="66" t="s">
        <v>879</v>
      </c>
      <c r="E349" s="67" t="s">
        <v>880</v>
      </c>
      <c r="F349" s="48" t="s">
        <v>882</v>
      </c>
      <c r="G349" s="48" t="s">
        <v>881</v>
      </c>
      <c r="H349" s="54" t="s">
        <v>878</v>
      </c>
      <c r="I349" s="65">
        <v>189947.35</v>
      </c>
      <c r="J349" s="65">
        <v>189947.35</v>
      </c>
      <c r="K349" s="64">
        <v>44845</v>
      </c>
      <c r="L349" s="49" t="s">
        <v>32</v>
      </c>
      <c r="M349" s="49" t="s">
        <v>33</v>
      </c>
      <c r="N349" s="68" t="s">
        <v>35</v>
      </c>
      <c r="O349" s="69" t="s">
        <v>140</v>
      </c>
      <c r="P349" s="69" t="s">
        <v>112</v>
      </c>
      <c r="Q349" s="61" t="s">
        <v>113</v>
      </c>
      <c r="R349" s="61" t="s">
        <v>2515</v>
      </c>
    </row>
    <row r="350" spans="1:18" ht="48.75" customHeight="1" x14ac:dyDescent="0.15">
      <c r="A350" s="55" t="s">
        <v>2693</v>
      </c>
      <c r="B350" s="53" t="s">
        <v>877</v>
      </c>
      <c r="C350" s="48" t="s">
        <v>506</v>
      </c>
      <c r="D350" s="66" t="s">
        <v>876</v>
      </c>
      <c r="E350" s="67" t="s">
        <v>144</v>
      </c>
      <c r="F350" s="48" t="s">
        <v>57</v>
      </c>
      <c r="G350" s="48" t="s">
        <v>0</v>
      </c>
      <c r="H350" s="54" t="s">
        <v>875</v>
      </c>
      <c r="I350" s="65">
        <v>645919.21</v>
      </c>
      <c r="J350" s="65">
        <v>645919.21</v>
      </c>
      <c r="K350" s="64">
        <v>44845</v>
      </c>
      <c r="L350" s="49" t="s">
        <v>32</v>
      </c>
      <c r="M350" s="49" t="s">
        <v>33</v>
      </c>
      <c r="N350" s="68" t="s">
        <v>35</v>
      </c>
      <c r="O350" s="69" t="s">
        <v>140</v>
      </c>
      <c r="P350" s="69" t="s">
        <v>112</v>
      </c>
      <c r="Q350" s="61" t="s">
        <v>113</v>
      </c>
      <c r="R350" s="61" t="s">
        <v>2516</v>
      </c>
    </row>
    <row r="351" spans="1:18" ht="48.75" customHeight="1" x14ac:dyDescent="0.15">
      <c r="A351" s="55" t="s">
        <v>2694</v>
      </c>
      <c r="B351" s="53" t="s">
        <v>874</v>
      </c>
      <c r="C351" s="48" t="s">
        <v>506</v>
      </c>
      <c r="D351" s="66" t="s">
        <v>872</v>
      </c>
      <c r="E351" s="67" t="s">
        <v>143</v>
      </c>
      <c r="F351" s="48" t="s">
        <v>873</v>
      </c>
      <c r="G351" s="48" t="s">
        <v>0</v>
      </c>
      <c r="H351" s="54" t="s">
        <v>871</v>
      </c>
      <c r="I351" s="65">
        <v>503207.25</v>
      </c>
      <c r="J351" s="65">
        <v>251603.62</v>
      </c>
      <c r="K351" s="64">
        <v>44845</v>
      </c>
      <c r="L351" s="49" t="s">
        <v>32</v>
      </c>
      <c r="M351" s="49" t="s">
        <v>33</v>
      </c>
      <c r="N351" s="68" t="s">
        <v>35</v>
      </c>
      <c r="O351" s="69" t="s">
        <v>140</v>
      </c>
      <c r="P351" s="69" t="s">
        <v>112</v>
      </c>
      <c r="Q351" s="61" t="s">
        <v>113</v>
      </c>
      <c r="R351" s="61" t="s">
        <v>2517</v>
      </c>
    </row>
    <row r="352" spans="1:18" ht="48.75" customHeight="1" x14ac:dyDescent="0.15">
      <c r="A352" s="55" t="s">
        <v>2695</v>
      </c>
      <c r="B352" s="53" t="s">
        <v>870</v>
      </c>
      <c r="C352" s="48" t="s">
        <v>506</v>
      </c>
      <c r="D352" s="66" t="s">
        <v>866</v>
      </c>
      <c r="E352" s="67" t="s">
        <v>867</v>
      </c>
      <c r="F352" s="48" t="s">
        <v>869</v>
      </c>
      <c r="G352" s="48" t="s">
        <v>868</v>
      </c>
      <c r="H352" s="54" t="s">
        <v>865</v>
      </c>
      <c r="I352" s="65">
        <v>1000000</v>
      </c>
      <c r="J352" s="65">
        <v>300000</v>
      </c>
      <c r="K352" s="64">
        <v>44845</v>
      </c>
      <c r="L352" s="49" t="s">
        <v>32</v>
      </c>
      <c r="M352" s="49" t="s">
        <v>33</v>
      </c>
      <c r="N352" s="68" t="s">
        <v>37</v>
      </c>
      <c r="O352" s="69" t="s">
        <v>140</v>
      </c>
      <c r="P352" s="69" t="s">
        <v>112</v>
      </c>
      <c r="Q352" s="61" t="s">
        <v>113</v>
      </c>
      <c r="R352" s="61" t="s">
        <v>2518</v>
      </c>
    </row>
    <row r="353" spans="1:18" ht="48.75" customHeight="1" x14ac:dyDescent="0.15">
      <c r="A353" s="55" t="s">
        <v>2696</v>
      </c>
      <c r="B353" s="53" t="s">
        <v>864</v>
      </c>
      <c r="C353" s="48" t="s">
        <v>506</v>
      </c>
      <c r="D353" s="66" t="s">
        <v>79</v>
      </c>
      <c r="E353" s="67" t="s">
        <v>143</v>
      </c>
      <c r="F353" s="48" t="s">
        <v>863</v>
      </c>
      <c r="G353" s="48" t="s">
        <v>862</v>
      </c>
      <c r="H353" s="54" t="s">
        <v>861</v>
      </c>
      <c r="I353" s="65">
        <v>1550000</v>
      </c>
      <c r="J353" s="65">
        <v>1550000</v>
      </c>
      <c r="K353" s="64">
        <v>44845</v>
      </c>
      <c r="L353" s="49" t="s">
        <v>32</v>
      </c>
      <c r="M353" s="49" t="s">
        <v>33</v>
      </c>
      <c r="N353" s="68" t="s">
        <v>37</v>
      </c>
      <c r="O353" s="69" t="s">
        <v>140</v>
      </c>
      <c r="P353" s="69" t="s">
        <v>112</v>
      </c>
      <c r="Q353" s="61" t="s">
        <v>113</v>
      </c>
      <c r="R353" s="61" t="s">
        <v>2519</v>
      </c>
    </row>
    <row r="354" spans="1:18" ht="48.75" customHeight="1" x14ac:dyDescent="0.15">
      <c r="A354" s="55" t="s">
        <v>2697</v>
      </c>
      <c r="B354" s="53" t="s">
        <v>860</v>
      </c>
      <c r="C354" s="48" t="s">
        <v>506</v>
      </c>
      <c r="D354" s="66" t="s">
        <v>62</v>
      </c>
      <c r="E354" s="67" t="s">
        <v>143</v>
      </c>
      <c r="F354" s="48" t="s">
        <v>859</v>
      </c>
      <c r="G354" s="48" t="s">
        <v>0</v>
      </c>
      <c r="H354" s="54" t="s">
        <v>858</v>
      </c>
      <c r="I354" s="65">
        <v>2100000</v>
      </c>
      <c r="J354" s="65">
        <v>2100000</v>
      </c>
      <c r="K354" s="64">
        <v>44845</v>
      </c>
      <c r="L354" s="49" t="s">
        <v>32</v>
      </c>
      <c r="M354" s="49" t="s">
        <v>33</v>
      </c>
      <c r="N354" s="68" t="s">
        <v>35</v>
      </c>
      <c r="O354" s="69" t="s">
        <v>140</v>
      </c>
      <c r="P354" s="69" t="s">
        <v>112</v>
      </c>
      <c r="Q354" s="61" t="s">
        <v>113</v>
      </c>
      <c r="R354" s="61" t="s">
        <v>2520</v>
      </c>
    </row>
    <row r="355" spans="1:18" ht="48.75" customHeight="1" x14ac:dyDescent="0.15">
      <c r="A355" s="55" t="s">
        <v>2698</v>
      </c>
      <c r="B355" s="53" t="s">
        <v>857</v>
      </c>
      <c r="C355" s="48" t="s">
        <v>506</v>
      </c>
      <c r="D355" s="66" t="s">
        <v>854</v>
      </c>
      <c r="E355" s="67" t="s">
        <v>142</v>
      </c>
      <c r="F355" s="48" t="s">
        <v>856</v>
      </c>
      <c r="G355" s="48" t="s">
        <v>855</v>
      </c>
      <c r="H355" s="54" t="s">
        <v>853</v>
      </c>
      <c r="I355" s="65">
        <v>2501366.5</v>
      </c>
      <c r="J355" s="65">
        <v>650000</v>
      </c>
      <c r="K355" s="64">
        <v>44845</v>
      </c>
      <c r="L355" s="49" t="s">
        <v>32</v>
      </c>
      <c r="M355" s="49" t="s">
        <v>33</v>
      </c>
      <c r="N355" s="68" t="s">
        <v>37</v>
      </c>
      <c r="O355" s="69" t="s">
        <v>140</v>
      </c>
      <c r="P355" s="69" t="s">
        <v>112</v>
      </c>
      <c r="Q355" s="61" t="s">
        <v>113</v>
      </c>
      <c r="R355" s="61" t="s">
        <v>2521</v>
      </c>
    </row>
    <row r="356" spans="1:18" ht="48.75" customHeight="1" x14ac:dyDescent="0.15">
      <c r="A356" s="55" t="s">
        <v>2699</v>
      </c>
      <c r="B356" s="53" t="s">
        <v>852</v>
      </c>
      <c r="C356" s="48" t="s">
        <v>506</v>
      </c>
      <c r="D356" s="66" t="s">
        <v>205</v>
      </c>
      <c r="E356" s="67" t="s">
        <v>143</v>
      </c>
      <c r="F356" s="48" t="s">
        <v>851</v>
      </c>
      <c r="G356" s="48" t="s">
        <v>850</v>
      </c>
      <c r="H356" s="54" t="s">
        <v>849</v>
      </c>
      <c r="I356" s="65">
        <v>591495.6</v>
      </c>
      <c r="J356" s="65">
        <v>200000</v>
      </c>
      <c r="K356" s="64">
        <v>44845</v>
      </c>
      <c r="L356" s="49" t="s">
        <v>32</v>
      </c>
      <c r="M356" s="49" t="s">
        <v>33</v>
      </c>
      <c r="N356" s="68" t="s">
        <v>35</v>
      </c>
      <c r="O356" s="69" t="s">
        <v>140</v>
      </c>
      <c r="P356" s="69" t="s">
        <v>112</v>
      </c>
      <c r="Q356" s="61" t="s">
        <v>113</v>
      </c>
      <c r="R356" s="61" t="s">
        <v>2522</v>
      </c>
    </row>
    <row r="357" spans="1:18" ht="48.75" customHeight="1" x14ac:dyDescent="0.15">
      <c r="A357" s="55" t="s">
        <v>2700</v>
      </c>
      <c r="B357" s="53" t="s">
        <v>848</v>
      </c>
      <c r="C357" s="48" t="s">
        <v>506</v>
      </c>
      <c r="D357" s="66" t="s">
        <v>846</v>
      </c>
      <c r="E357" s="67" t="s">
        <v>145</v>
      </c>
      <c r="F357" s="48" t="s">
        <v>847</v>
      </c>
      <c r="G357" s="48" t="s">
        <v>0</v>
      </c>
      <c r="H357" s="54" t="s">
        <v>845</v>
      </c>
      <c r="I357" s="65">
        <v>802549.17</v>
      </c>
      <c r="J357" s="65">
        <v>200000</v>
      </c>
      <c r="K357" s="64">
        <v>44845</v>
      </c>
      <c r="L357" s="49" t="s">
        <v>32</v>
      </c>
      <c r="M357" s="49" t="s">
        <v>33</v>
      </c>
      <c r="N357" s="68" t="s">
        <v>35</v>
      </c>
      <c r="O357" s="69" t="s">
        <v>140</v>
      </c>
      <c r="P357" s="69" t="s">
        <v>112</v>
      </c>
      <c r="Q357" s="61" t="s">
        <v>113</v>
      </c>
      <c r="R357" s="61" t="s">
        <v>2523</v>
      </c>
    </row>
    <row r="358" spans="1:18" ht="48.75" customHeight="1" x14ac:dyDescent="0.15">
      <c r="A358" s="55" t="s">
        <v>2701</v>
      </c>
      <c r="B358" s="53" t="s">
        <v>844</v>
      </c>
      <c r="C358" s="48" t="s">
        <v>506</v>
      </c>
      <c r="D358" s="66" t="s">
        <v>79</v>
      </c>
      <c r="E358" s="67" t="s">
        <v>839</v>
      </c>
      <c r="F358" s="48" t="s">
        <v>841</v>
      </c>
      <c r="G358" s="48" t="s">
        <v>840</v>
      </c>
      <c r="H358" s="54" t="s">
        <v>843</v>
      </c>
      <c r="I358" s="65">
        <v>800000</v>
      </c>
      <c r="J358" s="65">
        <v>150000</v>
      </c>
      <c r="K358" s="64">
        <v>44845</v>
      </c>
      <c r="L358" s="49" t="s">
        <v>32</v>
      </c>
      <c r="M358" s="49" t="s">
        <v>33</v>
      </c>
      <c r="N358" s="68" t="s">
        <v>37</v>
      </c>
      <c r="O358" s="69" t="s">
        <v>140</v>
      </c>
      <c r="P358" s="69" t="s">
        <v>112</v>
      </c>
      <c r="Q358" s="61" t="s">
        <v>113</v>
      </c>
      <c r="R358" s="61" t="s">
        <v>2524</v>
      </c>
    </row>
    <row r="359" spans="1:18" ht="48.75" customHeight="1" x14ac:dyDescent="0.15">
      <c r="A359" s="55" t="s">
        <v>2702</v>
      </c>
      <c r="B359" s="53" t="s">
        <v>842</v>
      </c>
      <c r="C359" s="48" t="s">
        <v>506</v>
      </c>
      <c r="D359" s="66" t="s">
        <v>79</v>
      </c>
      <c r="E359" s="67" t="s">
        <v>839</v>
      </c>
      <c r="F359" s="48" t="s">
        <v>841</v>
      </c>
      <c r="G359" s="48" t="s">
        <v>840</v>
      </c>
      <c r="H359" s="54" t="s">
        <v>838</v>
      </c>
      <c r="I359" s="65">
        <v>1156903.1100000001</v>
      </c>
      <c r="J359" s="65">
        <v>659832.18000000005</v>
      </c>
      <c r="K359" s="64">
        <v>44845</v>
      </c>
      <c r="L359" s="49" t="s">
        <v>32</v>
      </c>
      <c r="M359" s="49" t="s">
        <v>33</v>
      </c>
      <c r="N359" s="68" t="s">
        <v>37</v>
      </c>
      <c r="O359" s="69" t="s">
        <v>140</v>
      </c>
      <c r="P359" s="69" t="s">
        <v>112</v>
      </c>
      <c r="Q359" s="61" t="s">
        <v>113</v>
      </c>
      <c r="R359" s="61" t="s">
        <v>2525</v>
      </c>
    </row>
    <row r="360" spans="1:18" ht="48.75" customHeight="1" x14ac:dyDescent="0.15">
      <c r="A360" s="55" t="s">
        <v>2703</v>
      </c>
      <c r="B360" s="53" t="s">
        <v>837</v>
      </c>
      <c r="C360" s="48" t="s">
        <v>506</v>
      </c>
      <c r="D360" s="66" t="s">
        <v>835</v>
      </c>
      <c r="E360" s="67" t="s">
        <v>152</v>
      </c>
      <c r="F360" s="48" t="s">
        <v>836</v>
      </c>
      <c r="G360" s="48" t="s">
        <v>0</v>
      </c>
      <c r="H360" s="54" t="s">
        <v>834</v>
      </c>
      <c r="I360" s="65">
        <v>125360</v>
      </c>
      <c r="J360" s="65">
        <v>125360</v>
      </c>
      <c r="K360" s="64">
        <v>44845</v>
      </c>
      <c r="L360" s="49" t="s">
        <v>32</v>
      </c>
      <c r="M360" s="49" t="s">
        <v>33</v>
      </c>
      <c r="N360" s="68" t="s">
        <v>35</v>
      </c>
      <c r="O360" s="69" t="s">
        <v>149</v>
      </c>
      <c r="P360" s="69" t="s">
        <v>112</v>
      </c>
      <c r="Q360" s="61" t="s">
        <v>150</v>
      </c>
      <c r="R360" s="61" t="s">
        <v>2526</v>
      </c>
    </row>
    <row r="361" spans="1:18" ht="48.75" customHeight="1" x14ac:dyDescent="0.15">
      <c r="A361" s="55" t="s">
        <v>2704</v>
      </c>
      <c r="B361" s="53" t="s">
        <v>833</v>
      </c>
      <c r="C361" s="48" t="s">
        <v>506</v>
      </c>
      <c r="D361" s="66" t="s">
        <v>722</v>
      </c>
      <c r="E361" s="67" t="s">
        <v>154</v>
      </c>
      <c r="F361" s="48" t="s">
        <v>832</v>
      </c>
      <c r="G361" s="48" t="s">
        <v>0</v>
      </c>
      <c r="H361" s="54" t="s">
        <v>831</v>
      </c>
      <c r="I361" s="65">
        <v>6810425.1900000004</v>
      </c>
      <c r="J361" s="65">
        <v>3174383.1</v>
      </c>
      <c r="K361" s="64">
        <v>44845</v>
      </c>
      <c r="L361" s="49" t="s">
        <v>32</v>
      </c>
      <c r="M361" s="49" t="s">
        <v>33</v>
      </c>
      <c r="N361" s="68" t="s">
        <v>37</v>
      </c>
      <c r="O361" s="69" t="s">
        <v>149</v>
      </c>
      <c r="P361" s="69" t="s">
        <v>112</v>
      </c>
      <c r="Q361" s="61" t="s">
        <v>150</v>
      </c>
      <c r="R361" s="61" t="s">
        <v>2527</v>
      </c>
    </row>
    <row r="362" spans="1:18" ht="48.75" customHeight="1" x14ac:dyDescent="0.15">
      <c r="A362" s="55" t="s">
        <v>2705</v>
      </c>
      <c r="B362" s="53" t="s">
        <v>830</v>
      </c>
      <c r="C362" s="48" t="s">
        <v>506</v>
      </c>
      <c r="D362" s="66" t="s">
        <v>827</v>
      </c>
      <c r="E362" s="67" t="s">
        <v>154</v>
      </c>
      <c r="F362" s="48" t="s">
        <v>829</v>
      </c>
      <c r="G362" s="48" t="s">
        <v>828</v>
      </c>
      <c r="H362" s="54" t="s">
        <v>826</v>
      </c>
      <c r="I362" s="65">
        <v>767538.65</v>
      </c>
      <c r="J362" s="65">
        <v>170435.84</v>
      </c>
      <c r="K362" s="64">
        <v>44845</v>
      </c>
      <c r="L362" s="49" t="s">
        <v>32</v>
      </c>
      <c r="M362" s="49" t="s">
        <v>33</v>
      </c>
      <c r="N362" s="68" t="s">
        <v>37</v>
      </c>
      <c r="O362" s="69" t="s">
        <v>149</v>
      </c>
      <c r="P362" s="69" t="s">
        <v>112</v>
      </c>
      <c r="Q362" s="61" t="s">
        <v>150</v>
      </c>
      <c r="R362" s="61" t="s">
        <v>2528</v>
      </c>
    </row>
    <row r="363" spans="1:18" ht="48.75" customHeight="1" x14ac:dyDescent="0.15">
      <c r="A363" s="55" t="s">
        <v>2706</v>
      </c>
      <c r="B363" s="53" t="s">
        <v>825</v>
      </c>
      <c r="C363" s="48" t="s">
        <v>506</v>
      </c>
      <c r="D363" s="66" t="s">
        <v>579</v>
      </c>
      <c r="E363" s="67" t="s">
        <v>153</v>
      </c>
      <c r="F363" s="48" t="s">
        <v>824</v>
      </c>
      <c r="G363" s="48" t="s">
        <v>0</v>
      </c>
      <c r="H363" s="54" t="s">
        <v>823</v>
      </c>
      <c r="I363" s="65">
        <v>6316554.4500000002</v>
      </c>
      <c r="J363" s="65">
        <v>3400049.56</v>
      </c>
      <c r="K363" s="64">
        <v>44845</v>
      </c>
      <c r="L363" s="49" t="s">
        <v>32</v>
      </c>
      <c r="M363" s="49" t="s">
        <v>33</v>
      </c>
      <c r="N363" s="68" t="s">
        <v>37</v>
      </c>
      <c r="O363" s="69" t="s">
        <v>149</v>
      </c>
      <c r="P363" s="69" t="s">
        <v>112</v>
      </c>
      <c r="Q363" s="61" t="s">
        <v>150</v>
      </c>
      <c r="R363" s="61" t="s">
        <v>2529</v>
      </c>
    </row>
    <row r="364" spans="1:18" ht="48.75" customHeight="1" x14ac:dyDescent="0.15">
      <c r="A364" s="55" t="s">
        <v>2707</v>
      </c>
      <c r="B364" s="53" t="s">
        <v>822</v>
      </c>
      <c r="C364" s="48" t="s">
        <v>506</v>
      </c>
      <c r="D364" s="66" t="s">
        <v>114</v>
      </c>
      <c r="E364" s="67" t="s">
        <v>153</v>
      </c>
      <c r="F364" s="48" t="s">
        <v>821</v>
      </c>
      <c r="G364" s="48" t="s">
        <v>820</v>
      </c>
      <c r="H364" s="54" t="s">
        <v>819</v>
      </c>
      <c r="I364" s="65">
        <v>542975.93000000005</v>
      </c>
      <c r="J364" s="65">
        <v>380083.15</v>
      </c>
      <c r="K364" s="64">
        <v>44845</v>
      </c>
      <c r="L364" s="49" t="s">
        <v>32</v>
      </c>
      <c r="M364" s="49" t="s">
        <v>33</v>
      </c>
      <c r="N364" s="68" t="s">
        <v>37</v>
      </c>
      <c r="O364" s="69" t="s">
        <v>149</v>
      </c>
      <c r="P364" s="69" t="s">
        <v>112</v>
      </c>
      <c r="Q364" s="61" t="s">
        <v>150</v>
      </c>
      <c r="R364" s="61" t="s">
        <v>2530</v>
      </c>
    </row>
    <row r="365" spans="1:18" ht="48.75" customHeight="1" x14ac:dyDescent="0.15">
      <c r="A365" s="55" t="s">
        <v>2708</v>
      </c>
      <c r="B365" s="53" t="s">
        <v>818</v>
      </c>
      <c r="C365" s="48" t="s">
        <v>506</v>
      </c>
      <c r="D365" s="66" t="s">
        <v>816</v>
      </c>
      <c r="E365" s="67" t="s">
        <v>153</v>
      </c>
      <c r="F365" s="48" t="s">
        <v>817</v>
      </c>
      <c r="G365" s="48" t="s">
        <v>0</v>
      </c>
      <c r="H365" s="54" t="s">
        <v>815</v>
      </c>
      <c r="I365" s="65">
        <v>170000</v>
      </c>
      <c r="J365" s="65">
        <v>170000</v>
      </c>
      <c r="K365" s="64">
        <v>44845</v>
      </c>
      <c r="L365" s="49" t="s">
        <v>32</v>
      </c>
      <c r="M365" s="49" t="s">
        <v>33</v>
      </c>
      <c r="N365" s="68" t="s">
        <v>35</v>
      </c>
      <c r="O365" s="69" t="s">
        <v>149</v>
      </c>
      <c r="P365" s="69" t="s">
        <v>112</v>
      </c>
      <c r="Q365" s="61" t="s">
        <v>150</v>
      </c>
      <c r="R365" s="61" t="s">
        <v>2531</v>
      </c>
    </row>
    <row r="366" spans="1:18" ht="48.75" customHeight="1" x14ac:dyDescent="0.15">
      <c r="A366" s="55" t="s">
        <v>2709</v>
      </c>
      <c r="B366" s="53" t="s">
        <v>814</v>
      </c>
      <c r="C366" s="48" t="s">
        <v>506</v>
      </c>
      <c r="D366" s="66" t="s">
        <v>811</v>
      </c>
      <c r="E366" s="67" t="s">
        <v>812</v>
      </c>
      <c r="F366" s="48" t="s">
        <v>813</v>
      </c>
      <c r="G366" s="48" t="s">
        <v>0</v>
      </c>
      <c r="H366" s="54" t="s">
        <v>810</v>
      </c>
      <c r="I366" s="65">
        <v>291904.25</v>
      </c>
      <c r="J366" s="65">
        <v>275496.69</v>
      </c>
      <c r="K366" s="64">
        <v>44845</v>
      </c>
      <c r="L366" s="49" t="s">
        <v>32</v>
      </c>
      <c r="M366" s="49" t="s">
        <v>33</v>
      </c>
      <c r="N366" s="68" t="s">
        <v>37</v>
      </c>
      <c r="O366" s="69" t="s">
        <v>149</v>
      </c>
      <c r="P366" s="69" t="s">
        <v>112</v>
      </c>
      <c r="Q366" s="61" t="s">
        <v>150</v>
      </c>
      <c r="R366" s="61" t="s">
        <v>2532</v>
      </c>
    </row>
    <row r="367" spans="1:18" ht="48.75" customHeight="1" x14ac:dyDescent="0.15">
      <c r="A367" s="55" t="s">
        <v>2710</v>
      </c>
      <c r="B367" s="53" t="s">
        <v>809</v>
      </c>
      <c r="C367" s="48" t="s">
        <v>506</v>
      </c>
      <c r="D367" s="66" t="s">
        <v>217</v>
      </c>
      <c r="E367" s="67" t="s">
        <v>148</v>
      </c>
      <c r="F367" s="48" t="s">
        <v>218</v>
      </c>
      <c r="G367" s="48" t="s">
        <v>0</v>
      </c>
      <c r="H367" s="54" t="s">
        <v>808</v>
      </c>
      <c r="I367" s="65">
        <v>10594962.970000001</v>
      </c>
      <c r="J367" s="65">
        <v>2377122.39</v>
      </c>
      <c r="K367" s="64">
        <v>44845</v>
      </c>
      <c r="L367" s="49" t="s">
        <v>32</v>
      </c>
      <c r="M367" s="49" t="s">
        <v>33</v>
      </c>
      <c r="N367" s="68" t="s">
        <v>37</v>
      </c>
      <c r="O367" s="69" t="s">
        <v>149</v>
      </c>
      <c r="P367" s="69" t="s">
        <v>112</v>
      </c>
      <c r="Q367" s="61" t="s">
        <v>150</v>
      </c>
      <c r="R367" s="61" t="s">
        <v>2533</v>
      </c>
    </row>
    <row r="368" spans="1:18" ht="48.75" customHeight="1" x14ac:dyDescent="0.15">
      <c r="A368" s="55" t="s">
        <v>2711</v>
      </c>
      <c r="B368" s="53" t="s">
        <v>807</v>
      </c>
      <c r="C368" s="48" t="s">
        <v>506</v>
      </c>
      <c r="D368" s="66" t="s">
        <v>805</v>
      </c>
      <c r="E368" s="67" t="s">
        <v>152</v>
      </c>
      <c r="F368" s="48" t="s">
        <v>806</v>
      </c>
      <c r="G368" s="48" t="s">
        <v>0</v>
      </c>
      <c r="H368" s="54" t="s">
        <v>804</v>
      </c>
      <c r="I368" s="65">
        <v>140000</v>
      </c>
      <c r="J368" s="65">
        <v>140000</v>
      </c>
      <c r="K368" s="64">
        <v>44845</v>
      </c>
      <c r="L368" s="49" t="s">
        <v>32</v>
      </c>
      <c r="M368" s="49" t="s">
        <v>33</v>
      </c>
      <c r="N368" s="68" t="s">
        <v>35</v>
      </c>
      <c r="O368" s="69" t="s">
        <v>149</v>
      </c>
      <c r="P368" s="69" t="s">
        <v>112</v>
      </c>
      <c r="Q368" s="61" t="s">
        <v>150</v>
      </c>
      <c r="R368" s="61" t="s">
        <v>2534</v>
      </c>
    </row>
    <row r="369" spans="1:18" ht="48.75" customHeight="1" x14ac:dyDescent="0.15">
      <c r="A369" s="55" t="s">
        <v>2712</v>
      </c>
      <c r="B369" s="53" t="s">
        <v>803</v>
      </c>
      <c r="C369" s="48" t="s">
        <v>506</v>
      </c>
      <c r="D369" s="66" t="s">
        <v>70</v>
      </c>
      <c r="E369" s="67" t="s">
        <v>152</v>
      </c>
      <c r="F369" s="48" t="s">
        <v>802</v>
      </c>
      <c r="G369" s="48" t="s">
        <v>801</v>
      </c>
      <c r="H369" s="54" t="s">
        <v>800</v>
      </c>
      <c r="I369" s="65">
        <v>315000</v>
      </c>
      <c r="J369" s="65">
        <v>315000</v>
      </c>
      <c r="K369" s="64">
        <v>44845</v>
      </c>
      <c r="L369" s="49" t="s">
        <v>32</v>
      </c>
      <c r="M369" s="49" t="s">
        <v>33</v>
      </c>
      <c r="N369" s="68" t="s">
        <v>35</v>
      </c>
      <c r="O369" s="69" t="s">
        <v>149</v>
      </c>
      <c r="P369" s="69" t="s">
        <v>112</v>
      </c>
      <c r="Q369" s="61" t="s">
        <v>150</v>
      </c>
      <c r="R369" s="61" t="s">
        <v>2535</v>
      </c>
    </row>
    <row r="370" spans="1:18" ht="48.75" customHeight="1" x14ac:dyDescent="0.15">
      <c r="A370" s="55" t="s">
        <v>2713</v>
      </c>
      <c r="B370" s="53" t="s">
        <v>799</v>
      </c>
      <c r="C370" s="48" t="s">
        <v>506</v>
      </c>
      <c r="D370" s="66" t="s">
        <v>70</v>
      </c>
      <c r="E370" s="67" t="s">
        <v>152</v>
      </c>
      <c r="F370" s="48" t="s">
        <v>798</v>
      </c>
      <c r="G370" s="48" t="s">
        <v>0</v>
      </c>
      <c r="H370" s="54" t="s">
        <v>797</v>
      </c>
      <c r="I370" s="65">
        <v>2000000</v>
      </c>
      <c r="J370" s="65">
        <v>2000000</v>
      </c>
      <c r="K370" s="64">
        <v>44845</v>
      </c>
      <c r="L370" s="49" t="s">
        <v>32</v>
      </c>
      <c r="M370" s="49" t="s">
        <v>33</v>
      </c>
      <c r="N370" s="68" t="s">
        <v>35</v>
      </c>
      <c r="O370" s="69" t="s">
        <v>149</v>
      </c>
      <c r="P370" s="69" t="s">
        <v>112</v>
      </c>
      <c r="Q370" s="61" t="s">
        <v>150</v>
      </c>
      <c r="R370" s="61" t="s">
        <v>2536</v>
      </c>
    </row>
    <row r="371" spans="1:18" ht="48.75" customHeight="1" x14ac:dyDescent="0.15">
      <c r="A371" s="55" t="s">
        <v>2714</v>
      </c>
      <c r="B371" s="53" t="s">
        <v>796</v>
      </c>
      <c r="C371" s="48" t="s">
        <v>506</v>
      </c>
      <c r="D371" s="66" t="s">
        <v>794</v>
      </c>
      <c r="E371" s="67" t="s">
        <v>156</v>
      </c>
      <c r="F371" s="48" t="s">
        <v>795</v>
      </c>
      <c r="G371" s="48" t="s">
        <v>0</v>
      </c>
      <c r="H371" s="54" t="s">
        <v>793</v>
      </c>
      <c r="I371" s="65">
        <v>568270.04</v>
      </c>
      <c r="J371" s="65">
        <v>539856.54</v>
      </c>
      <c r="K371" s="64">
        <v>44845</v>
      </c>
      <c r="L371" s="49" t="s">
        <v>32</v>
      </c>
      <c r="M371" s="49" t="s">
        <v>33</v>
      </c>
      <c r="N371" s="68" t="s">
        <v>35</v>
      </c>
      <c r="O371" s="69" t="s">
        <v>149</v>
      </c>
      <c r="P371" s="69" t="s">
        <v>112</v>
      </c>
      <c r="Q371" s="61" t="s">
        <v>150</v>
      </c>
      <c r="R371" s="61" t="s">
        <v>2537</v>
      </c>
    </row>
    <row r="372" spans="1:18" ht="48.75" customHeight="1" x14ac:dyDescent="0.15">
      <c r="A372" s="55" t="s">
        <v>2715</v>
      </c>
      <c r="B372" s="53" t="s">
        <v>792</v>
      </c>
      <c r="C372" s="48" t="s">
        <v>506</v>
      </c>
      <c r="D372" s="66" t="s">
        <v>157</v>
      </c>
      <c r="E372" s="67" t="s">
        <v>156</v>
      </c>
      <c r="F372" s="48" t="s">
        <v>791</v>
      </c>
      <c r="G372" s="48" t="s">
        <v>0</v>
      </c>
      <c r="H372" s="54" t="s">
        <v>790</v>
      </c>
      <c r="I372" s="65">
        <v>189325.87</v>
      </c>
      <c r="J372" s="65">
        <v>132528.10999999999</v>
      </c>
      <c r="K372" s="64">
        <v>44845</v>
      </c>
      <c r="L372" s="49" t="s">
        <v>32</v>
      </c>
      <c r="M372" s="49" t="s">
        <v>33</v>
      </c>
      <c r="N372" s="68" t="s">
        <v>37</v>
      </c>
      <c r="O372" s="69" t="s">
        <v>149</v>
      </c>
      <c r="P372" s="69" t="s">
        <v>112</v>
      </c>
      <c r="Q372" s="61" t="s">
        <v>150</v>
      </c>
      <c r="R372" s="61" t="s">
        <v>2538</v>
      </c>
    </row>
    <row r="373" spans="1:18" ht="48.75" customHeight="1" x14ac:dyDescent="0.15">
      <c r="A373" s="55" t="s">
        <v>2716</v>
      </c>
      <c r="B373" s="53" t="s">
        <v>789</v>
      </c>
      <c r="C373" s="48" t="s">
        <v>506</v>
      </c>
      <c r="D373" s="66" t="s">
        <v>787</v>
      </c>
      <c r="E373" s="67" t="s">
        <v>151</v>
      </c>
      <c r="F373" s="48" t="s">
        <v>788</v>
      </c>
      <c r="G373" s="48" t="s">
        <v>0</v>
      </c>
      <c r="H373" s="54" t="s">
        <v>786</v>
      </c>
      <c r="I373" s="65">
        <v>275000</v>
      </c>
      <c r="J373" s="65">
        <v>237569.7</v>
      </c>
      <c r="K373" s="64">
        <v>44845</v>
      </c>
      <c r="L373" s="49" t="s">
        <v>32</v>
      </c>
      <c r="M373" s="49" t="s">
        <v>33</v>
      </c>
      <c r="N373" s="68" t="s">
        <v>37</v>
      </c>
      <c r="O373" s="69" t="s">
        <v>149</v>
      </c>
      <c r="P373" s="69" t="s">
        <v>112</v>
      </c>
      <c r="Q373" s="61" t="s">
        <v>150</v>
      </c>
      <c r="R373" s="61" t="s">
        <v>2539</v>
      </c>
    </row>
    <row r="374" spans="1:18" ht="48.75" customHeight="1" x14ac:dyDescent="0.15">
      <c r="A374" s="55" t="s">
        <v>2717</v>
      </c>
      <c r="B374" s="53" t="s">
        <v>785</v>
      </c>
      <c r="C374" s="48" t="s">
        <v>506</v>
      </c>
      <c r="D374" s="66" t="s">
        <v>783</v>
      </c>
      <c r="E374" s="67" t="s">
        <v>152</v>
      </c>
      <c r="F374" s="48" t="s">
        <v>784</v>
      </c>
      <c r="G374" s="48" t="s">
        <v>0</v>
      </c>
      <c r="H374" s="54" t="s">
        <v>782</v>
      </c>
      <c r="I374" s="65">
        <v>1560240</v>
      </c>
      <c r="J374" s="65">
        <v>700000</v>
      </c>
      <c r="K374" s="64">
        <v>44845</v>
      </c>
      <c r="L374" s="49" t="s">
        <v>32</v>
      </c>
      <c r="M374" s="49" t="s">
        <v>33</v>
      </c>
      <c r="N374" s="68" t="s">
        <v>37</v>
      </c>
      <c r="O374" s="69" t="s">
        <v>149</v>
      </c>
      <c r="P374" s="69" t="s">
        <v>112</v>
      </c>
      <c r="Q374" s="61" t="s">
        <v>150</v>
      </c>
      <c r="R374" s="61" t="s">
        <v>2540</v>
      </c>
    </row>
    <row r="375" spans="1:18" ht="48.75" customHeight="1" x14ac:dyDescent="0.15">
      <c r="A375" s="55" t="s">
        <v>2718</v>
      </c>
      <c r="B375" s="53" t="s">
        <v>781</v>
      </c>
      <c r="C375" s="48" t="s">
        <v>506</v>
      </c>
      <c r="D375" s="66" t="s">
        <v>68</v>
      </c>
      <c r="E375" s="67" t="s">
        <v>154</v>
      </c>
      <c r="F375" s="48" t="s">
        <v>222</v>
      </c>
      <c r="G375" s="48" t="s">
        <v>0</v>
      </c>
      <c r="H375" s="54" t="s">
        <v>780</v>
      </c>
      <c r="I375" s="65">
        <v>566532.48</v>
      </c>
      <c r="J375" s="65">
        <v>396572.74</v>
      </c>
      <c r="K375" s="64">
        <v>44845</v>
      </c>
      <c r="L375" s="49" t="s">
        <v>32</v>
      </c>
      <c r="M375" s="49" t="s">
        <v>33</v>
      </c>
      <c r="N375" s="68" t="s">
        <v>37</v>
      </c>
      <c r="O375" s="69" t="s">
        <v>149</v>
      </c>
      <c r="P375" s="69" t="s">
        <v>112</v>
      </c>
      <c r="Q375" s="61" t="s">
        <v>150</v>
      </c>
      <c r="R375" s="61" t="s">
        <v>2541</v>
      </c>
    </row>
    <row r="376" spans="1:18" ht="48.75" customHeight="1" x14ac:dyDescent="0.15">
      <c r="A376" s="55" t="s">
        <v>2719</v>
      </c>
      <c r="B376" s="53" t="s">
        <v>779</v>
      </c>
      <c r="C376" s="48" t="s">
        <v>506</v>
      </c>
      <c r="D376" s="66" t="s">
        <v>68</v>
      </c>
      <c r="E376" s="67" t="s">
        <v>154</v>
      </c>
      <c r="F376" s="48" t="s">
        <v>778</v>
      </c>
      <c r="G376" s="48" t="s">
        <v>777</v>
      </c>
      <c r="H376" s="54" t="s">
        <v>776</v>
      </c>
      <c r="I376" s="65">
        <v>4000000</v>
      </c>
      <c r="J376" s="65">
        <v>3589524.63</v>
      </c>
      <c r="K376" s="64">
        <v>44845</v>
      </c>
      <c r="L376" s="49" t="s">
        <v>32</v>
      </c>
      <c r="M376" s="49" t="s">
        <v>33</v>
      </c>
      <c r="N376" s="68" t="s">
        <v>37</v>
      </c>
      <c r="O376" s="69" t="s">
        <v>149</v>
      </c>
      <c r="P376" s="69" t="s">
        <v>112</v>
      </c>
      <c r="Q376" s="61" t="s">
        <v>150</v>
      </c>
      <c r="R376" s="61" t="s">
        <v>2542</v>
      </c>
    </row>
    <row r="377" spans="1:18" ht="48.75" customHeight="1" x14ac:dyDescent="0.15">
      <c r="A377" s="55" t="s">
        <v>2720</v>
      </c>
      <c r="B377" s="53" t="s">
        <v>775</v>
      </c>
      <c r="C377" s="48" t="s">
        <v>506</v>
      </c>
      <c r="D377" s="66" t="s">
        <v>71</v>
      </c>
      <c r="E377" s="67" t="s">
        <v>148</v>
      </c>
      <c r="F377" s="48" t="s">
        <v>774</v>
      </c>
      <c r="G377" s="48" t="s">
        <v>773</v>
      </c>
      <c r="H377" s="54" t="s">
        <v>772</v>
      </c>
      <c r="I377" s="65">
        <v>1867881.79</v>
      </c>
      <c r="J377" s="65">
        <v>949995.87</v>
      </c>
      <c r="K377" s="64">
        <v>44845</v>
      </c>
      <c r="L377" s="49" t="s">
        <v>32</v>
      </c>
      <c r="M377" s="49" t="s">
        <v>33</v>
      </c>
      <c r="N377" s="68" t="s">
        <v>35</v>
      </c>
      <c r="O377" s="69" t="s">
        <v>149</v>
      </c>
      <c r="P377" s="69" t="s">
        <v>112</v>
      </c>
      <c r="Q377" s="61" t="s">
        <v>150</v>
      </c>
      <c r="R377" s="61" t="s">
        <v>2543</v>
      </c>
    </row>
    <row r="378" spans="1:18" ht="48.75" customHeight="1" x14ac:dyDescent="0.15">
      <c r="A378" s="55" t="s">
        <v>2721</v>
      </c>
      <c r="B378" s="53" t="s">
        <v>771</v>
      </c>
      <c r="C378" s="48" t="s">
        <v>506</v>
      </c>
      <c r="D378" s="66" t="s">
        <v>219</v>
      </c>
      <c r="E378" s="67" t="s">
        <v>156</v>
      </c>
      <c r="F378" s="48" t="s">
        <v>220</v>
      </c>
      <c r="G378" s="48" t="s">
        <v>0</v>
      </c>
      <c r="H378" s="54" t="s">
        <v>770</v>
      </c>
      <c r="I378" s="65">
        <v>988326.66</v>
      </c>
      <c r="J378" s="65">
        <v>691828.67</v>
      </c>
      <c r="K378" s="64">
        <v>44845</v>
      </c>
      <c r="L378" s="49" t="s">
        <v>32</v>
      </c>
      <c r="M378" s="49" t="s">
        <v>33</v>
      </c>
      <c r="N378" s="68" t="s">
        <v>37</v>
      </c>
      <c r="O378" s="69" t="s">
        <v>149</v>
      </c>
      <c r="P378" s="69" t="s">
        <v>112</v>
      </c>
      <c r="Q378" s="61" t="s">
        <v>150</v>
      </c>
      <c r="R378" s="61" t="s">
        <v>2544</v>
      </c>
    </row>
    <row r="379" spans="1:18" ht="48.75" customHeight="1" x14ac:dyDescent="0.15">
      <c r="A379" s="55" t="s">
        <v>2722</v>
      </c>
      <c r="B379" s="53" t="s">
        <v>769</v>
      </c>
      <c r="C379" s="48" t="s">
        <v>506</v>
      </c>
      <c r="D379" s="66" t="s">
        <v>767</v>
      </c>
      <c r="E379" s="67" t="s">
        <v>156</v>
      </c>
      <c r="F379" s="48" t="s">
        <v>768</v>
      </c>
      <c r="G379" s="48" t="s">
        <v>0</v>
      </c>
      <c r="H379" s="54" t="s">
        <v>766</v>
      </c>
      <c r="I379" s="65">
        <v>282932.40000000002</v>
      </c>
      <c r="J379" s="65">
        <v>226345.92</v>
      </c>
      <c r="K379" s="64">
        <v>44845</v>
      </c>
      <c r="L379" s="49" t="s">
        <v>32</v>
      </c>
      <c r="M379" s="49" t="s">
        <v>33</v>
      </c>
      <c r="N379" s="68" t="s">
        <v>35</v>
      </c>
      <c r="O379" s="69" t="s">
        <v>149</v>
      </c>
      <c r="P379" s="69" t="s">
        <v>112</v>
      </c>
      <c r="Q379" s="61" t="s">
        <v>150</v>
      </c>
      <c r="R379" s="61" t="s">
        <v>2545</v>
      </c>
    </row>
    <row r="380" spans="1:18" ht="48.75" customHeight="1" x14ac:dyDescent="0.15">
      <c r="A380" s="55" t="s">
        <v>2723</v>
      </c>
      <c r="B380" s="53" t="s">
        <v>765</v>
      </c>
      <c r="C380" s="48" t="s">
        <v>506</v>
      </c>
      <c r="D380" s="66" t="s">
        <v>763</v>
      </c>
      <c r="E380" s="67" t="s">
        <v>156</v>
      </c>
      <c r="F380" s="48" t="s">
        <v>764</v>
      </c>
      <c r="G380" s="48" t="s">
        <v>0</v>
      </c>
      <c r="H380" s="54" t="s">
        <v>762</v>
      </c>
      <c r="I380" s="65">
        <v>97272.25</v>
      </c>
      <c r="J380" s="65">
        <v>77817.8</v>
      </c>
      <c r="K380" s="64">
        <v>44845</v>
      </c>
      <c r="L380" s="49" t="s">
        <v>32</v>
      </c>
      <c r="M380" s="49" t="s">
        <v>33</v>
      </c>
      <c r="N380" s="68" t="s">
        <v>35</v>
      </c>
      <c r="O380" s="69" t="s">
        <v>149</v>
      </c>
      <c r="P380" s="69" t="s">
        <v>112</v>
      </c>
      <c r="Q380" s="61" t="s">
        <v>150</v>
      </c>
      <c r="R380" s="61" t="s">
        <v>2546</v>
      </c>
    </row>
    <row r="381" spans="1:18" ht="48.75" customHeight="1" x14ac:dyDescent="0.15">
      <c r="A381" s="55" t="s">
        <v>2724</v>
      </c>
      <c r="B381" s="53" t="s">
        <v>761</v>
      </c>
      <c r="C381" s="48" t="s">
        <v>506</v>
      </c>
      <c r="D381" s="66" t="s">
        <v>699</v>
      </c>
      <c r="E381" s="67" t="s">
        <v>155</v>
      </c>
      <c r="F381" s="48" t="s">
        <v>760</v>
      </c>
      <c r="G381" s="48" t="s">
        <v>759</v>
      </c>
      <c r="H381" s="54" t="s">
        <v>758</v>
      </c>
      <c r="I381" s="65">
        <v>38081.18</v>
      </c>
      <c r="J381" s="65">
        <v>31721.74</v>
      </c>
      <c r="K381" s="64">
        <v>44845</v>
      </c>
      <c r="L381" s="49" t="s">
        <v>32</v>
      </c>
      <c r="M381" s="49" t="s">
        <v>33</v>
      </c>
      <c r="N381" s="68" t="s">
        <v>35</v>
      </c>
      <c r="O381" s="69" t="s">
        <v>149</v>
      </c>
      <c r="P381" s="69" t="s">
        <v>112</v>
      </c>
      <c r="Q381" s="61" t="s">
        <v>150</v>
      </c>
      <c r="R381" s="61" t="s">
        <v>2547</v>
      </c>
    </row>
    <row r="382" spans="1:18" ht="48.75" customHeight="1" x14ac:dyDescent="0.15">
      <c r="A382" s="55" t="s">
        <v>2725</v>
      </c>
      <c r="B382" s="53" t="s">
        <v>757</v>
      </c>
      <c r="C382" s="48" t="s">
        <v>506</v>
      </c>
      <c r="D382" s="66" t="s">
        <v>695</v>
      </c>
      <c r="E382" s="67" t="s">
        <v>155</v>
      </c>
      <c r="F382" s="48" t="s">
        <v>756</v>
      </c>
      <c r="G382" s="48" t="s">
        <v>0</v>
      </c>
      <c r="H382" s="54" t="s">
        <v>755</v>
      </c>
      <c r="I382" s="65">
        <v>1132400.22</v>
      </c>
      <c r="J382" s="65">
        <v>1132400.22</v>
      </c>
      <c r="K382" s="64">
        <v>44845</v>
      </c>
      <c r="L382" s="49" t="s">
        <v>32</v>
      </c>
      <c r="M382" s="49" t="s">
        <v>33</v>
      </c>
      <c r="N382" s="68" t="s">
        <v>35</v>
      </c>
      <c r="O382" s="69" t="s">
        <v>149</v>
      </c>
      <c r="P382" s="69" t="s">
        <v>112</v>
      </c>
      <c r="Q382" s="61" t="s">
        <v>150</v>
      </c>
      <c r="R382" s="61" t="s">
        <v>2548</v>
      </c>
    </row>
    <row r="383" spans="1:18" ht="48.75" customHeight="1" x14ac:dyDescent="0.15">
      <c r="A383" s="55" t="s">
        <v>2726</v>
      </c>
      <c r="B383" s="53" t="s">
        <v>754</v>
      </c>
      <c r="C383" s="48" t="s">
        <v>506</v>
      </c>
      <c r="D383" s="66" t="s">
        <v>751</v>
      </c>
      <c r="E383" s="67" t="s">
        <v>153</v>
      </c>
      <c r="F383" s="48" t="s">
        <v>753</v>
      </c>
      <c r="G383" s="48" t="s">
        <v>752</v>
      </c>
      <c r="H383" s="54" t="s">
        <v>750</v>
      </c>
      <c r="I383" s="65">
        <v>244998</v>
      </c>
      <c r="J383" s="65">
        <v>244998</v>
      </c>
      <c r="K383" s="64">
        <v>44845</v>
      </c>
      <c r="L383" s="49" t="s">
        <v>32</v>
      </c>
      <c r="M383" s="49" t="s">
        <v>33</v>
      </c>
      <c r="N383" s="68" t="s">
        <v>35</v>
      </c>
      <c r="O383" s="69" t="s">
        <v>149</v>
      </c>
      <c r="P383" s="69" t="s">
        <v>112</v>
      </c>
      <c r="Q383" s="61" t="s">
        <v>150</v>
      </c>
      <c r="R383" s="61" t="s">
        <v>2549</v>
      </c>
    </row>
    <row r="384" spans="1:18" ht="48.75" customHeight="1" x14ac:dyDescent="0.15">
      <c r="A384" s="55" t="s">
        <v>2727</v>
      </c>
      <c r="B384" s="53" t="s">
        <v>749</v>
      </c>
      <c r="C384" s="48" t="s">
        <v>506</v>
      </c>
      <c r="D384" s="66" t="s">
        <v>747</v>
      </c>
      <c r="E384" s="67" t="s">
        <v>152</v>
      </c>
      <c r="F384" s="48" t="s">
        <v>748</v>
      </c>
      <c r="G384" s="48" t="s">
        <v>0</v>
      </c>
      <c r="H384" s="54" t="s">
        <v>746</v>
      </c>
      <c r="I384" s="65">
        <v>540796.46</v>
      </c>
      <c r="J384" s="65">
        <v>378557.52</v>
      </c>
      <c r="K384" s="64">
        <v>44845</v>
      </c>
      <c r="L384" s="49" t="s">
        <v>32</v>
      </c>
      <c r="M384" s="49" t="s">
        <v>33</v>
      </c>
      <c r="N384" s="68" t="s">
        <v>37</v>
      </c>
      <c r="O384" s="69" t="s">
        <v>149</v>
      </c>
      <c r="P384" s="69" t="s">
        <v>112</v>
      </c>
      <c r="Q384" s="61" t="s">
        <v>150</v>
      </c>
      <c r="R384" s="61" t="s">
        <v>2550</v>
      </c>
    </row>
    <row r="385" spans="1:18" ht="48.75" customHeight="1" x14ac:dyDescent="0.15">
      <c r="A385" s="55" t="s">
        <v>2728</v>
      </c>
      <c r="B385" s="53" t="s">
        <v>745</v>
      </c>
      <c r="C385" s="48" t="s">
        <v>506</v>
      </c>
      <c r="D385" s="66" t="s">
        <v>62</v>
      </c>
      <c r="E385" s="67" t="s">
        <v>153</v>
      </c>
      <c r="F385" s="48" t="s">
        <v>744</v>
      </c>
      <c r="G385" s="48" t="s">
        <v>743</v>
      </c>
      <c r="H385" s="54" t="s">
        <v>742</v>
      </c>
      <c r="I385" s="65">
        <v>5309010.5599999996</v>
      </c>
      <c r="J385" s="65">
        <v>5309010.5599999996</v>
      </c>
      <c r="K385" s="64">
        <v>44845</v>
      </c>
      <c r="L385" s="49" t="s">
        <v>32</v>
      </c>
      <c r="M385" s="49" t="s">
        <v>33</v>
      </c>
      <c r="N385" s="68" t="s">
        <v>35</v>
      </c>
      <c r="O385" s="69" t="s">
        <v>149</v>
      </c>
      <c r="P385" s="69" t="s">
        <v>112</v>
      </c>
      <c r="Q385" s="61" t="s">
        <v>150</v>
      </c>
      <c r="R385" s="61" t="s">
        <v>2551</v>
      </c>
    </row>
    <row r="386" spans="1:18" ht="48.75" customHeight="1" x14ac:dyDescent="0.15">
      <c r="A386" s="55" t="s">
        <v>2729</v>
      </c>
      <c r="B386" s="53" t="s">
        <v>741</v>
      </c>
      <c r="C386" s="48" t="s">
        <v>506</v>
      </c>
      <c r="D386" s="66" t="s">
        <v>738</v>
      </c>
      <c r="E386" s="67" t="s">
        <v>154</v>
      </c>
      <c r="F386" s="48" t="s">
        <v>740</v>
      </c>
      <c r="G386" s="48" t="s">
        <v>739</v>
      </c>
      <c r="H386" s="54" t="s">
        <v>737</v>
      </c>
      <c r="I386" s="65">
        <v>200000</v>
      </c>
      <c r="J386" s="65">
        <v>170176.47</v>
      </c>
      <c r="K386" s="64">
        <v>44845</v>
      </c>
      <c r="L386" s="49" t="s">
        <v>32</v>
      </c>
      <c r="M386" s="49" t="s">
        <v>33</v>
      </c>
      <c r="N386" s="68" t="s">
        <v>37</v>
      </c>
      <c r="O386" s="69" t="s">
        <v>149</v>
      </c>
      <c r="P386" s="69" t="s">
        <v>112</v>
      </c>
      <c r="Q386" s="61" t="s">
        <v>150</v>
      </c>
      <c r="R386" s="61" t="s">
        <v>2552</v>
      </c>
    </row>
    <row r="387" spans="1:18" ht="48.75" customHeight="1" x14ac:dyDescent="0.15">
      <c r="A387" s="55" t="s">
        <v>2730</v>
      </c>
      <c r="B387" s="53" t="s">
        <v>736</v>
      </c>
      <c r="C387" s="48" t="s">
        <v>506</v>
      </c>
      <c r="D387" s="66" t="s">
        <v>726</v>
      </c>
      <c r="E387" s="67" t="s">
        <v>153</v>
      </c>
      <c r="F387" s="48" t="s">
        <v>735</v>
      </c>
      <c r="G387" s="48" t="s">
        <v>734</v>
      </c>
      <c r="H387" s="54" t="s">
        <v>733</v>
      </c>
      <c r="I387" s="65">
        <v>385246.76</v>
      </c>
      <c r="J387" s="65">
        <v>127029.1</v>
      </c>
      <c r="K387" s="64">
        <v>44845</v>
      </c>
      <c r="L387" s="49" t="s">
        <v>32</v>
      </c>
      <c r="M387" s="49" t="s">
        <v>33</v>
      </c>
      <c r="N387" s="68" t="s">
        <v>35</v>
      </c>
      <c r="O387" s="69" t="s">
        <v>149</v>
      </c>
      <c r="P387" s="69" t="s">
        <v>112</v>
      </c>
      <c r="Q387" s="61" t="s">
        <v>150</v>
      </c>
      <c r="R387" s="61" t="s">
        <v>2553</v>
      </c>
    </row>
    <row r="388" spans="1:18" ht="48.75" customHeight="1" x14ac:dyDescent="0.15">
      <c r="A388" s="55" t="s">
        <v>2731</v>
      </c>
      <c r="B388" s="53" t="s">
        <v>732</v>
      </c>
      <c r="C388" s="48" t="s">
        <v>506</v>
      </c>
      <c r="D388" s="66" t="s">
        <v>79</v>
      </c>
      <c r="E388" s="67" t="s">
        <v>153</v>
      </c>
      <c r="F388" s="48" t="s">
        <v>216</v>
      </c>
      <c r="G388" s="48" t="s">
        <v>0</v>
      </c>
      <c r="H388" s="54" t="s">
        <v>731</v>
      </c>
      <c r="I388" s="65">
        <v>20152508.34</v>
      </c>
      <c r="J388" s="65">
        <v>4013524.96</v>
      </c>
      <c r="K388" s="64">
        <v>44845</v>
      </c>
      <c r="L388" s="49" t="s">
        <v>32</v>
      </c>
      <c r="M388" s="49" t="s">
        <v>33</v>
      </c>
      <c r="N388" s="68" t="s">
        <v>37</v>
      </c>
      <c r="O388" s="69" t="s">
        <v>149</v>
      </c>
      <c r="P388" s="69" t="s">
        <v>112</v>
      </c>
      <c r="Q388" s="61" t="s">
        <v>150</v>
      </c>
      <c r="R388" s="61" t="s">
        <v>2554</v>
      </c>
    </row>
    <row r="389" spans="1:18" ht="48.75" customHeight="1" x14ac:dyDescent="0.15">
      <c r="A389" s="55" t="s">
        <v>2732</v>
      </c>
      <c r="B389" s="53" t="s">
        <v>730</v>
      </c>
      <c r="C389" s="48" t="s">
        <v>506</v>
      </c>
      <c r="D389" s="66" t="s">
        <v>726</v>
      </c>
      <c r="E389" s="67" t="s">
        <v>727</v>
      </c>
      <c r="F389" s="48" t="s">
        <v>729</v>
      </c>
      <c r="G389" s="48" t="s">
        <v>728</v>
      </c>
      <c r="H389" s="54" t="s">
        <v>725</v>
      </c>
      <c r="I389" s="65">
        <v>468699.75</v>
      </c>
      <c r="J389" s="65">
        <v>147638.73000000001</v>
      </c>
      <c r="K389" s="64">
        <v>44845</v>
      </c>
      <c r="L389" s="49" t="s">
        <v>32</v>
      </c>
      <c r="M389" s="49" t="s">
        <v>33</v>
      </c>
      <c r="N389" s="68" t="s">
        <v>35</v>
      </c>
      <c r="O389" s="69" t="s">
        <v>149</v>
      </c>
      <c r="P389" s="69" t="s">
        <v>112</v>
      </c>
      <c r="Q389" s="61" t="s">
        <v>150</v>
      </c>
      <c r="R389" s="61" t="s">
        <v>2555</v>
      </c>
    </row>
    <row r="390" spans="1:18" ht="48.75" customHeight="1" x14ac:dyDescent="0.15">
      <c r="A390" s="55" t="s">
        <v>2733</v>
      </c>
      <c r="B390" s="53" t="s">
        <v>724</v>
      </c>
      <c r="C390" s="48" t="s">
        <v>506</v>
      </c>
      <c r="D390" s="66" t="s">
        <v>722</v>
      </c>
      <c r="E390" s="67" t="s">
        <v>156</v>
      </c>
      <c r="F390" s="48" t="s">
        <v>723</v>
      </c>
      <c r="G390" s="48" t="s">
        <v>0</v>
      </c>
      <c r="H390" s="54" t="s">
        <v>721</v>
      </c>
      <c r="I390" s="65">
        <v>225070.29</v>
      </c>
      <c r="J390" s="65">
        <v>218318.18</v>
      </c>
      <c r="K390" s="64">
        <v>44845</v>
      </c>
      <c r="L390" s="49" t="s">
        <v>32</v>
      </c>
      <c r="M390" s="49" t="s">
        <v>33</v>
      </c>
      <c r="N390" s="68" t="s">
        <v>37</v>
      </c>
      <c r="O390" s="69" t="s">
        <v>149</v>
      </c>
      <c r="P390" s="69" t="s">
        <v>112</v>
      </c>
      <c r="Q390" s="61" t="s">
        <v>150</v>
      </c>
      <c r="R390" s="61" t="s">
        <v>2556</v>
      </c>
    </row>
    <row r="391" spans="1:18" ht="48.75" customHeight="1" x14ac:dyDescent="0.15">
      <c r="A391" s="55" t="s">
        <v>2734</v>
      </c>
      <c r="B391" s="53" t="s">
        <v>720</v>
      </c>
      <c r="C391" s="48" t="s">
        <v>506</v>
      </c>
      <c r="D391" s="66" t="s">
        <v>717</v>
      </c>
      <c r="E391" s="67" t="s">
        <v>155</v>
      </c>
      <c r="F391" s="48" t="s">
        <v>719</v>
      </c>
      <c r="G391" s="48" t="s">
        <v>718</v>
      </c>
      <c r="H391" s="54" t="s">
        <v>716</v>
      </c>
      <c r="I391" s="65">
        <v>278766.56</v>
      </c>
      <c r="J391" s="65">
        <v>216828.23</v>
      </c>
      <c r="K391" s="64">
        <v>44845</v>
      </c>
      <c r="L391" s="49" t="s">
        <v>32</v>
      </c>
      <c r="M391" s="49" t="s">
        <v>33</v>
      </c>
      <c r="N391" s="68" t="s">
        <v>35</v>
      </c>
      <c r="O391" s="69" t="s">
        <v>149</v>
      </c>
      <c r="P391" s="69" t="s">
        <v>112</v>
      </c>
      <c r="Q391" s="61" t="s">
        <v>150</v>
      </c>
      <c r="R391" s="61" t="s">
        <v>2557</v>
      </c>
    </row>
    <row r="392" spans="1:18" ht="48.75" customHeight="1" x14ac:dyDescent="0.15">
      <c r="A392" s="55" t="s">
        <v>2735</v>
      </c>
      <c r="B392" s="53" t="s">
        <v>715</v>
      </c>
      <c r="C392" s="48" t="s">
        <v>506</v>
      </c>
      <c r="D392" s="66" t="s">
        <v>713</v>
      </c>
      <c r="E392" s="67" t="s">
        <v>152</v>
      </c>
      <c r="F392" s="48" t="s">
        <v>714</v>
      </c>
      <c r="G392" s="48" t="s">
        <v>0</v>
      </c>
      <c r="H392" s="54" t="s">
        <v>712</v>
      </c>
      <c r="I392" s="65">
        <v>461760</v>
      </c>
      <c r="J392" s="65">
        <v>461760</v>
      </c>
      <c r="K392" s="64">
        <v>44845</v>
      </c>
      <c r="L392" s="49" t="s">
        <v>32</v>
      </c>
      <c r="M392" s="49" t="s">
        <v>33</v>
      </c>
      <c r="N392" s="68" t="s">
        <v>35</v>
      </c>
      <c r="O392" s="69" t="s">
        <v>149</v>
      </c>
      <c r="P392" s="69" t="s">
        <v>112</v>
      </c>
      <c r="Q392" s="61" t="s">
        <v>150</v>
      </c>
      <c r="R392" s="61" t="s">
        <v>2558</v>
      </c>
    </row>
    <row r="393" spans="1:18" ht="48.75" customHeight="1" x14ac:dyDescent="0.15">
      <c r="A393" s="55" t="s">
        <v>2736</v>
      </c>
      <c r="B393" s="53" t="s">
        <v>711</v>
      </c>
      <c r="C393" s="48" t="s">
        <v>506</v>
      </c>
      <c r="D393" s="66" t="s">
        <v>704</v>
      </c>
      <c r="E393" s="67" t="s">
        <v>630</v>
      </c>
      <c r="F393" s="48" t="s">
        <v>710</v>
      </c>
      <c r="G393" s="48" t="s">
        <v>709</v>
      </c>
      <c r="H393" s="54" t="s">
        <v>708</v>
      </c>
      <c r="I393" s="65">
        <v>189500</v>
      </c>
      <c r="J393" s="65">
        <v>189500</v>
      </c>
      <c r="K393" s="64">
        <v>44845</v>
      </c>
      <c r="L393" s="49" t="s">
        <v>32</v>
      </c>
      <c r="M393" s="49" t="s">
        <v>33</v>
      </c>
      <c r="N393" s="68" t="s">
        <v>35</v>
      </c>
      <c r="O393" s="69" t="s">
        <v>158</v>
      </c>
      <c r="P393" s="69" t="s">
        <v>159</v>
      </c>
      <c r="Q393" s="61" t="s">
        <v>160</v>
      </c>
      <c r="R393" s="61" t="s">
        <v>2559</v>
      </c>
    </row>
    <row r="394" spans="1:18" ht="48.75" customHeight="1" x14ac:dyDescent="0.15">
      <c r="A394" s="55" t="s">
        <v>2737</v>
      </c>
      <c r="B394" s="53" t="s">
        <v>707</v>
      </c>
      <c r="C394" s="48" t="s">
        <v>506</v>
      </c>
      <c r="D394" s="66" t="s">
        <v>704</v>
      </c>
      <c r="E394" s="67" t="s">
        <v>630</v>
      </c>
      <c r="F394" s="48" t="s">
        <v>706</v>
      </c>
      <c r="G394" s="48" t="s">
        <v>705</v>
      </c>
      <c r="H394" s="54" t="s">
        <v>703</v>
      </c>
      <c r="I394" s="65">
        <v>25530</v>
      </c>
      <c r="J394" s="65">
        <v>25530</v>
      </c>
      <c r="K394" s="64">
        <v>44845</v>
      </c>
      <c r="L394" s="49" t="s">
        <v>32</v>
      </c>
      <c r="M394" s="49" t="s">
        <v>33</v>
      </c>
      <c r="N394" s="68" t="s">
        <v>35</v>
      </c>
      <c r="O394" s="69" t="s">
        <v>158</v>
      </c>
      <c r="P394" s="69" t="s">
        <v>159</v>
      </c>
      <c r="Q394" s="61" t="s">
        <v>160</v>
      </c>
      <c r="R394" s="61" t="s">
        <v>2560</v>
      </c>
    </row>
    <row r="395" spans="1:18" ht="48.75" customHeight="1" x14ac:dyDescent="0.15">
      <c r="A395" s="55" t="s">
        <v>2738</v>
      </c>
      <c r="B395" s="53" t="s">
        <v>702</v>
      </c>
      <c r="C395" s="48" t="s">
        <v>506</v>
      </c>
      <c r="D395" s="66" t="s">
        <v>699</v>
      </c>
      <c r="E395" s="67" t="s">
        <v>630</v>
      </c>
      <c r="F395" s="48" t="s">
        <v>701</v>
      </c>
      <c r="G395" s="48" t="s">
        <v>700</v>
      </c>
      <c r="H395" s="54" t="s">
        <v>698</v>
      </c>
      <c r="I395" s="65">
        <v>703200</v>
      </c>
      <c r="J395" s="65">
        <v>703200</v>
      </c>
      <c r="K395" s="64">
        <v>44845</v>
      </c>
      <c r="L395" s="49" t="s">
        <v>32</v>
      </c>
      <c r="M395" s="49" t="s">
        <v>33</v>
      </c>
      <c r="N395" s="68" t="s">
        <v>35</v>
      </c>
      <c r="O395" s="69" t="s">
        <v>158</v>
      </c>
      <c r="P395" s="69" t="s">
        <v>159</v>
      </c>
      <c r="Q395" s="61" t="s">
        <v>160</v>
      </c>
      <c r="R395" s="61" t="s">
        <v>2561</v>
      </c>
    </row>
    <row r="396" spans="1:18" ht="48.75" customHeight="1" x14ac:dyDescent="0.15">
      <c r="A396" s="55" t="s">
        <v>2739</v>
      </c>
      <c r="B396" s="53" t="s">
        <v>697</v>
      </c>
      <c r="C396" s="48" t="s">
        <v>506</v>
      </c>
      <c r="D396" s="66" t="s">
        <v>695</v>
      </c>
      <c r="E396" s="67" t="s">
        <v>630</v>
      </c>
      <c r="F396" s="48" t="s">
        <v>696</v>
      </c>
      <c r="G396" s="48" t="s">
        <v>0</v>
      </c>
      <c r="H396" s="54" t="s">
        <v>694</v>
      </c>
      <c r="I396" s="65">
        <v>1211140</v>
      </c>
      <c r="J396" s="65">
        <v>1211140</v>
      </c>
      <c r="K396" s="64">
        <v>44845</v>
      </c>
      <c r="L396" s="49" t="s">
        <v>32</v>
      </c>
      <c r="M396" s="49" t="s">
        <v>33</v>
      </c>
      <c r="N396" s="68" t="s">
        <v>35</v>
      </c>
      <c r="O396" s="69" t="s">
        <v>158</v>
      </c>
      <c r="P396" s="69" t="s">
        <v>159</v>
      </c>
      <c r="Q396" s="61" t="s">
        <v>160</v>
      </c>
      <c r="R396" s="61" t="s">
        <v>2562</v>
      </c>
    </row>
    <row r="397" spans="1:18" ht="48.75" customHeight="1" x14ac:dyDescent="0.15">
      <c r="A397" s="55" t="s">
        <v>2740</v>
      </c>
      <c r="B397" s="53" t="s">
        <v>693</v>
      </c>
      <c r="C397" s="48" t="s">
        <v>506</v>
      </c>
      <c r="D397" s="66" t="s">
        <v>70</v>
      </c>
      <c r="E397" s="67" t="s">
        <v>630</v>
      </c>
      <c r="F397" s="48" t="s">
        <v>692</v>
      </c>
      <c r="G397" s="48" t="s">
        <v>691</v>
      </c>
      <c r="H397" s="54" t="s">
        <v>690</v>
      </c>
      <c r="I397" s="65">
        <v>1043518.02</v>
      </c>
      <c r="J397" s="65">
        <v>1043518.02</v>
      </c>
      <c r="K397" s="64">
        <v>44845</v>
      </c>
      <c r="L397" s="49" t="s">
        <v>32</v>
      </c>
      <c r="M397" s="49" t="s">
        <v>33</v>
      </c>
      <c r="N397" s="68" t="s">
        <v>35</v>
      </c>
      <c r="O397" s="69" t="s">
        <v>158</v>
      </c>
      <c r="P397" s="69" t="s">
        <v>159</v>
      </c>
      <c r="Q397" s="61" t="s">
        <v>160</v>
      </c>
      <c r="R397" s="61" t="s">
        <v>2563</v>
      </c>
    </row>
    <row r="398" spans="1:18" ht="48.75" customHeight="1" x14ac:dyDescent="0.15">
      <c r="A398" s="55" t="s">
        <v>2741</v>
      </c>
      <c r="B398" s="53" t="s">
        <v>689</v>
      </c>
      <c r="C398" s="48" t="s">
        <v>506</v>
      </c>
      <c r="D398" s="66" t="s">
        <v>686</v>
      </c>
      <c r="E398" s="67" t="s">
        <v>224</v>
      </c>
      <c r="F398" s="48" t="s">
        <v>688</v>
      </c>
      <c r="G398" s="48" t="s">
        <v>687</v>
      </c>
      <c r="H398" s="54" t="s">
        <v>685</v>
      </c>
      <c r="I398" s="65">
        <v>714000</v>
      </c>
      <c r="J398" s="65">
        <v>713879.78</v>
      </c>
      <c r="K398" s="64">
        <v>44845</v>
      </c>
      <c r="L398" s="49" t="s">
        <v>32</v>
      </c>
      <c r="M398" s="49" t="s">
        <v>33</v>
      </c>
      <c r="N398" s="68" t="s">
        <v>37</v>
      </c>
      <c r="O398" s="69" t="s">
        <v>158</v>
      </c>
      <c r="P398" s="69" t="s">
        <v>159</v>
      </c>
      <c r="Q398" s="61" t="s">
        <v>160</v>
      </c>
      <c r="R398" s="61" t="s">
        <v>2564</v>
      </c>
    </row>
    <row r="399" spans="1:18" ht="48.75" customHeight="1" x14ac:dyDescent="0.15">
      <c r="A399" s="55" t="s">
        <v>2742</v>
      </c>
      <c r="B399" s="53" t="s">
        <v>684</v>
      </c>
      <c r="C399" s="48" t="s">
        <v>506</v>
      </c>
      <c r="D399" s="66" t="s">
        <v>681</v>
      </c>
      <c r="E399" s="67" t="s">
        <v>224</v>
      </c>
      <c r="F399" s="48" t="s">
        <v>683</v>
      </c>
      <c r="G399" s="48" t="s">
        <v>682</v>
      </c>
      <c r="H399" s="54" t="s">
        <v>680</v>
      </c>
      <c r="I399" s="65">
        <v>182534.9</v>
      </c>
      <c r="J399" s="65">
        <v>127774.43</v>
      </c>
      <c r="K399" s="64">
        <v>44845</v>
      </c>
      <c r="L399" s="49" t="s">
        <v>32</v>
      </c>
      <c r="M399" s="49" t="s">
        <v>33</v>
      </c>
      <c r="N399" s="68" t="s">
        <v>37</v>
      </c>
      <c r="O399" s="69" t="s">
        <v>158</v>
      </c>
      <c r="P399" s="69" t="s">
        <v>159</v>
      </c>
      <c r="Q399" s="61" t="s">
        <v>160</v>
      </c>
      <c r="R399" s="61" t="s">
        <v>2565</v>
      </c>
    </row>
    <row r="400" spans="1:18" ht="48.75" customHeight="1" x14ac:dyDescent="0.15">
      <c r="A400" s="55" t="s">
        <v>2743</v>
      </c>
      <c r="B400" s="53" t="s">
        <v>679</v>
      </c>
      <c r="C400" s="48" t="s">
        <v>506</v>
      </c>
      <c r="D400" s="66" t="s">
        <v>677</v>
      </c>
      <c r="E400" s="67" t="s">
        <v>224</v>
      </c>
      <c r="F400" s="48" t="s">
        <v>678</v>
      </c>
      <c r="G400" s="48" t="s">
        <v>0</v>
      </c>
      <c r="H400" s="54" t="s">
        <v>676</v>
      </c>
      <c r="I400" s="65">
        <v>294267.57</v>
      </c>
      <c r="J400" s="65">
        <v>205987.3</v>
      </c>
      <c r="K400" s="64">
        <v>44845</v>
      </c>
      <c r="L400" s="49" t="s">
        <v>32</v>
      </c>
      <c r="M400" s="49" t="s">
        <v>33</v>
      </c>
      <c r="N400" s="68" t="s">
        <v>37</v>
      </c>
      <c r="O400" s="69" t="s">
        <v>158</v>
      </c>
      <c r="P400" s="69" t="s">
        <v>159</v>
      </c>
      <c r="Q400" s="61" t="s">
        <v>160</v>
      </c>
      <c r="R400" s="61" t="s">
        <v>2566</v>
      </c>
    </row>
    <row r="401" spans="1:18" ht="48.75" customHeight="1" x14ac:dyDescent="0.15">
      <c r="A401" s="55" t="s">
        <v>2744</v>
      </c>
      <c r="B401" s="53" t="s">
        <v>675</v>
      </c>
      <c r="C401" s="48" t="s">
        <v>506</v>
      </c>
      <c r="D401" s="66" t="s">
        <v>672</v>
      </c>
      <c r="E401" s="67" t="s">
        <v>224</v>
      </c>
      <c r="F401" s="48" t="s">
        <v>674</v>
      </c>
      <c r="G401" s="48" t="s">
        <v>673</v>
      </c>
      <c r="H401" s="54" t="s">
        <v>671</v>
      </c>
      <c r="I401" s="65">
        <v>374299.85</v>
      </c>
      <c r="J401" s="65">
        <v>262009.89</v>
      </c>
      <c r="K401" s="64">
        <v>44845</v>
      </c>
      <c r="L401" s="49" t="s">
        <v>32</v>
      </c>
      <c r="M401" s="49" t="s">
        <v>33</v>
      </c>
      <c r="N401" s="68" t="s">
        <v>37</v>
      </c>
      <c r="O401" s="69" t="s">
        <v>158</v>
      </c>
      <c r="P401" s="69" t="s">
        <v>159</v>
      </c>
      <c r="Q401" s="61" t="s">
        <v>160</v>
      </c>
      <c r="R401" s="61" t="s">
        <v>2567</v>
      </c>
    </row>
    <row r="402" spans="1:18" ht="48.75" customHeight="1" x14ac:dyDescent="0.15">
      <c r="A402" s="55" t="s">
        <v>2745</v>
      </c>
      <c r="B402" s="53" t="s">
        <v>670</v>
      </c>
      <c r="C402" s="48" t="s">
        <v>506</v>
      </c>
      <c r="D402" s="66" t="s">
        <v>667</v>
      </c>
      <c r="E402" s="67" t="s">
        <v>224</v>
      </c>
      <c r="F402" s="48" t="s">
        <v>669</v>
      </c>
      <c r="G402" s="48" t="s">
        <v>668</v>
      </c>
      <c r="H402" s="54" t="s">
        <v>666</v>
      </c>
      <c r="I402" s="65">
        <v>20482.28</v>
      </c>
      <c r="J402" s="65">
        <v>19867.810000000001</v>
      </c>
      <c r="K402" s="64">
        <v>44845</v>
      </c>
      <c r="L402" s="49" t="s">
        <v>32</v>
      </c>
      <c r="M402" s="49" t="s">
        <v>33</v>
      </c>
      <c r="N402" s="68" t="s">
        <v>37</v>
      </c>
      <c r="O402" s="69" t="s">
        <v>158</v>
      </c>
      <c r="P402" s="69" t="s">
        <v>159</v>
      </c>
      <c r="Q402" s="61" t="s">
        <v>160</v>
      </c>
      <c r="R402" s="61" t="s">
        <v>2568</v>
      </c>
    </row>
    <row r="403" spans="1:18" ht="48.75" customHeight="1" x14ac:dyDescent="0.15">
      <c r="A403" s="55" t="s">
        <v>2746</v>
      </c>
      <c r="B403" s="53" t="s">
        <v>665</v>
      </c>
      <c r="C403" s="48" t="s">
        <v>506</v>
      </c>
      <c r="D403" s="66" t="s">
        <v>662</v>
      </c>
      <c r="E403" s="67" t="s">
        <v>663</v>
      </c>
      <c r="F403" s="48" t="s">
        <v>664</v>
      </c>
      <c r="G403" s="48" t="s">
        <v>0</v>
      </c>
      <c r="H403" s="54" t="s">
        <v>661</v>
      </c>
      <c r="I403" s="65">
        <v>106500</v>
      </c>
      <c r="J403" s="65">
        <v>106500</v>
      </c>
      <c r="K403" s="64">
        <v>44845</v>
      </c>
      <c r="L403" s="49" t="s">
        <v>32</v>
      </c>
      <c r="M403" s="49" t="s">
        <v>33</v>
      </c>
      <c r="N403" s="68" t="s">
        <v>35</v>
      </c>
      <c r="O403" s="69" t="s">
        <v>158</v>
      </c>
      <c r="P403" s="69" t="s">
        <v>159</v>
      </c>
      <c r="Q403" s="61" t="s">
        <v>160</v>
      </c>
      <c r="R403" s="61" t="s">
        <v>2569</v>
      </c>
    </row>
    <row r="404" spans="1:18" ht="48.75" customHeight="1" x14ac:dyDescent="0.15">
      <c r="A404" s="55" t="s">
        <v>2747</v>
      </c>
      <c r="B404" s="53" t="s">
        <v>660</v>
      </c>
      <c r="C404" s="48" t="s">
        <v>506</v>
      </c>
      <c r="D404" s="66" t="s">
        <v>658</v>
      </c>
      <c r="E404" s="67" t="s">
        <v>630</v>
      </c>
      <c r="F404" s="48" t="s">
        <v>659</v>
      </c>
      <c r="G404" s="48" t="s">
        <v>0</v>
      </c>
      <c r="H404" s="54" t="s">
        <v>657</v>
      </c>
      <c r="I404" s="65">
        <v>108000</v>
      </c>
      <c r="J404" s="65">
        <v>108000</v>
      </c>
      <c r="K404" s="64">
        <v>44845</v>
      </c>
      <c r="L404" s="49" t="s">
        <v>32</v>
      </c>
      <c r="M404" s="49" t="s">
        <v>33</v>
      </c>
      <c r="N404" s="68" t="s">
        <v>35</v>
      </c>
      <c r="O404" s="69" t="s">
        <v>158</v>
      </c>
      <c r="P404" s="69" t="s">
        <v>159</v>
      </c>
      <c r="Q404" s="61" t="s">
        <v>160</v>
      </c>
      <c r="R404" s="61" t="s">
        <v>2570</v>
      </c>
    </row>
    <row r="405" spans="1:18" ht="48.75" customHeight="1" x14ac:dyDescent="0.15">
      <c r="A405" s="55" t="s">
        <v>2748</v>
      </c>
      <c r="B405" s="53" t="s">
        <v>656</v>
      </c>
      <c r="C405" s="48" t="s">
        <v>506</v>
      </c>
      <c r="D405" s="66" t="s">
        <v>653</v>
      </c>
      <c r="E405" s="67" t="s">
        <v>224</v>
      </c>
      <c r="F405" s="48" t="s">
        <v>655</v>
      </c>
      <c r="G405" s="48" t="s">
        <v>654</v>
      </c>
      <c r="H405" s="54" t="s">
        <v>652</v>
      </c>
      <c r="I405" s="65">
        <v>7414868.4000000004</v>
      </c>
      <c r="J405" s="65">
        <v>5923174.7199999997</v>
      </c>
      <c r="K405" s="64">
        <v>44845</v>
      </c>
      <c r="L405" s="49" t="s">
        <v>32</v>
      </c>
      <c r="M405" s="49" t="s">
        <v>33</v>
      </c>
      <c r="N405" s="68" t="s">
        <v>37</v>
      </c>
      <c r="O405" s="69" t="s">
        <v>158</v>
      </c>
      <c r="P405" s="69" t="s">
        <v>159</v>
      </c>
      <c r="Q405" s="61" t="s">
        <v>160</v>
      </c>
      <c r="R405" s="61" t="s">
        <v>2571</v>
      </c>
    </row>
    <row r="406" spans="1:18" ht="48.75" customHeight="1" x14ac:dyDescent="0.15">
      <c r="A406" s="55" t="s">
        <v>2749</v>
      </c>
      <c r="B406" s="53" t="s">
        <v>651</v>
      </c>
      <c r="C406" s="48" t="s">
        <v>506</v>
      </c>
      <c r="D406" s="66" t="s">
        <v>649</v>
      </c>
      <c r="E406" s="67" t="s">
        <v>224</v>
      </c>
      <c r="F406" s="48" t="s">
        <v>650</v>
      </c>
      <c r="G406" s="48" t="s">
        <v>0</v>
      </c>
      <c r="H406" s="54" t="s">
        <v>648</v>
      </c>
      <c r="I406" s="65">
        <v>583481.43000000005</v>
      </c>
      <c r="J406" s="65">
        <v>466785.14</v>
      </c>
      <c r="K406" s="64">
        <v>44845</v>
      </c>
      <c r="L406" s="49" t="s">
        <v>32</v>
      </c>
      <c r="M406" s="49" t="s">
        <v>33</v>
      </c>
      <c r="N406" s="68" t="s">
        <v>37</v>
      </c>
      <c r="O406" s="69" t="s">
        <v>158</v>
      </c>
      <c r="P406" s="69" t="s">
        <v>159</v>
      </c>
      <c r="Q406" s="61" t="s">
        <v>160</v>
      </c>
      <c r="R406" s="61" t="s">
        <v>2572</v>
      </c>
    </row>
    <row r="407" spans="1:18" ht="48.75" customHeight="1" x14ac:dyDescent="0.15">
      <c r="A407" s="55" t="s">
        <v>2750</v>
      </c>
      <c r="B407" s="53" t="s">
        <v>647</v>
      </c>
      <c r="C407" s="48" t="s">
        <v>506</v>
      </c>
      <c r="D407" s="66" t="s">
        <v>644</v>
      </c>
      <c r="E407" s="67" t="s">
        <v>630</v>
      </c>
      <c r="F407" s="48" t="s">
        <v>646</v>
      </c>
      <c r="G407" s="48" t="s">
        <v>645</v>
      </c>
      <c r="H407" s="54" t="s">
        <v>643</v>
      </c>
      <c r="I407" s="65">
        <v>266490</v>
      </c>
      <c r="J407" s="65">
        <v>266490</v>
      </c>
      <c r="K407" s="64">
        <v>44845</v>
      </c>
      <c r="L407" s="49" t="s">
        <v>32</v>
      </c>
      <c r="M407" s="49" t="s">
        <v>33</v>
      </c>
      <c r="N407" s="68" t="s">
        <v>35</v>
      </c>
      <c r="O407" s="69" t="s">
        <v>158</v>
      </c>
      <c r="P407" s="69" t="s">
        <v>159</v>
      </c>
      <c r="Q407" s="61" t="s">
        <v>160</v>
      </c>
      <c r="R407" s="61" t="s">
        <v>2573</v>
      </c>
    </row>
    <row r="408" spans="1:18" ht="48.75" customHeight="1" x14ac:dyDescent="0.15">
      <c r="A408" s="55" t="s">
        <v>2751</v>
      </c>
      <c r="B408" s="53" t="s">
        <v>642</v>
      </c>
      <c r="C408" s="48" t="s">
        <v>506</v>
      </c>
      <c r="D408" s="66" t="s">
        <v>639</v>
      </c>
      <c r="E408" s="67" t="s">
        <v>224</v>
      </c>
      <c r="F408" s="48" t="s">
        <v>641</v>
      </c>
      <c r="G408" s="48" t="s">
        <v>640</v>
      </c>
      <c r="H408" s="54" t="s">
        <v>638</v>
      </c>
      <c r="I408" s="65">
        <v>400000</v>
      </c>
      <c r="J408" s="65">
        <v>325761.17</v>
      </c>
      <c r="K408" s="64">
        <v>44845</v>
      </c>
      <c r="L408" s="49" t="s">
        <v>32</v>
      </c>
      <c r="M408" s="49" t="s">
        <v>33</v>
      </c>
      <c r="N408" s="68" t="s">
        <v>37</v>
      </c>
      <c r="O408" s="69" t="s">
        <v>158</v>
      </c>
      <c r="P408" s="69" t="s">
        <v>159</v>
      </c>
      <c r="Q408" s="61" t="s">
        <v>160</v>
      </c>
      <c r="R408" s="61" t="s">
        <v>2574</v>
      </c>
    </row>
    <row r="409" spans="1:18" ht="48.75" customHeight="1" x14ac:dyDescent="0.15">
      <c r="A409" s="55" t="s">
        <v>2752</v>
      </c>
      <c r="B409" s="53" t="s">
        <v>637</v>
      </c>
      <c r="C409" s="48" t="s">
        <v>506</v>
      </c>
      <c r="D409" s="66" t="s">
        <v>634</v>
      </c>
      <c r="E409" s="67" t="s">
        <v>224</v>
      </c>
      <c r="F409" s="48" t="s">
        <v>636</v>
      </c>
      <c r="G409" s="48" t="s">
        <v>635</v>
      </c>
      <c r="H409" s="54" t="s">
        <v>633</v>
      </c>
      <c r="I409" s="65">
        <v>186462.33</v>
      </c>
      <c r="J409" s="65">
        <v>130523.63</v>
      </c>
      <c r="K409" s="64">
        <v>44845</v>
      </c>
      <c r="L409" s="49" t="s">
        <v>32</v>
      </c>
      <c r="M409" s="49" t="s">
        <v>33</v>
      </c>
      <c r="N409" s="68" t="s">
        <v>37</v>
      </c>
      <c r="O409" s="69" t="s">
        <v>158</v>
      </c>
      <c r="P409" s="69" t="s">
        <v>159</v>
      </c>
      <c r="Q409" s="61" t="s">
        <v>160</v>
      </c>
      <c r="R409" s="61" t="s">
        <v>2575</v>
      </c>
    </row>
    <row r="410" spans="1:18" ht="48.75" customHeight="1" x14ac:dyDescent="0.15">
      <c r="A410" s="55" t="s">
        <v>2753</v>
      </c>
      <c r="B410" s="53" t="s">
        <v>632</v>
      </c>
      <c r="C410" s="48" t="s">
        <v>506</v>
      </c>
      <c r="D410" s="66" t="s">
        <v>629</v>
      </c>
      <c r="E410" s="67" t="s">
        <v>630</v>
      </c>
      <c r="F410" s="48" t="s">
        <v>631</v>
      </c>
      <c r="G410" s="48" t="s">
        <v>0</v>
      </c>
      <c r="H410" s="54" t="s">
        <v>628</v>
      </c>
      <c r="I410" s="65">
        <v>629933.93000000005</v>
      </c>
      <c r="J410" s="65">
        <v>629933.93000000005</v>
      </c>
      <c r="K410" s="64">
        <v>44845</v>
      </c>
      <c r="L410" s="49" t="s">
        <v>32</v>
      </c>
      <c r="M410" s="49" t="s">
        <v>33</v>
      </c>
      <c r="N410" s="68" t="s">
        <v>37</v>
      </c>
      <c r="O410" s="69" t="s">
        <v>158</v>
      </c>
      <c r="P410" s="69" t="s">
        <v>159</v>
      </c>
      <c r="Q410" s="61" t="s">
        <v>160</v>
      </c>
      <c r="R410" s="61" t="s">
        <v>2576</v>
      </c>
    </row>
    <row r="411" spans="1:18" ht="48.75" customHeight="1" x14ac:dyDescent="0.15">
      <c r="A411" s="55" t="s">
        <v>2754</v>
      </c>
      <c r="B411" s="53" t="s">
        <v>627</v>
      </c>
      <c r="C411" s="48" t="s">
        <v>506</v>
      </c>
      <c r="D411" s="66" t="s">
        <v>625</v>
      </c>
      <c r="E411" s="67" t="s">
        <v>224</v>
      </c>
      <c r="F411" s="48" t="s">
        <v>57</v>
      </c>
      <c r="G411" s="48" t="s">
        <v>626</v>
      </c>
      <c r="H411" s="54" t="s">
        <v>624</v>
      </c>
      <c r="I411" s="65">
        <v>352309.29</v>
      </c>
      <c r="J411" s="65">
        <v>348599.59</v>
      </c>
      <c r="K411" s="64">
        <v>44845</v>
      </c>
      <c r="L411" s="49" t="s">
        <v>32</v>
      </c>
      <c r="M411" s="49" t="s">
        <v>33</v>
      </c>
      <c r="N411" s="68" t="s">
        <v>35</v>
      </c>
      <c r="O411" s="69" t="s">
        <v>158</v>
      </c>
      <c r="P411" s="69" t="s">
        <v>159</v>
      </c>
      <c r="Q411" s="61" t="s">
        <v>160</v>
      </c>
      <c r="R411" s="61" t="s">
        <v>2577</v>
      </c>
    </row>
    <row r="412" spans="1:18" ht="48.75" customHeight="1" x14ac:dyDescent="0.15">
      <c r="A412" s="55" t="s">
        <v>2755</v>
      </c>
      <c r="B412" s="53" t="s">
        <v>623</v>
      </c>
      <c r="C412" s="48" t="s">
        <v>506</v>
      </c>
      <c r="D412" s="66" t="s">
        <v>621</v>
      </c>
      <c r="E412" s="67" t="s">
        <v>227</v>
      </c>
      <c r="F412" s="48" t="s">
        <v>622</v>
      </c>
      <c r="G412" s="48" t="s">
        <v>0</v>
      </c>
      <c r="H412" s="54" t="s">
        <v>620</v>
      </c>
      <c r="I412" s="65">
        <v>136587.6</v>
      </c>
      <c r="J412" s="65">
        <v>136587.6</v>
      </c>
      <c r="K412" s="64">
        <v>44845</v>
      </c>
      <c r="L412" s="49" t="s">
        <v>32</v>
      </c>
      <c r="M412" s="49" t="s">
        <v>33</v>
      </c>
      <c r="N412" s="68" t="s">
        <v>35</v>
      </c>
      <c r="O412" s="69" t="s">
        <v>161</v>
      </c>
      <c r="P412" s="69" t="s">
        <v>112</v>
      </c>
      <c r="Q412" s="61" t="s">
        <v>113</v>
      </c>
      <c r="R412" s="61" t="s">
        <v>2578</v>
      </c>
    </row>
    <row r="413" spans="1:18" ht="48.75" customHeight="1" x14ac:dyDescent="0.15">
      <c r="A413" s="55" t="s">
        <v>2756</v>
      </c>
      <c r="B413" s="53" t="s">
        <v>619</v>
      </c>
      <c r="C413" s="48" t="s">
        <v>506</v>
      </c>
      <c r="D413" s="66" t="s">
        <v>136</v>
      </c>
      <c r="E413" s="67" t="s">
        <v>613</v>
      </c>
      <c r="F413" s="48" t="s">
        <v>618</v>
      </c>
      <c r="G413" s="48" t="s">
        <v>0</v>
      </c>
      <c r="H413" s="54" t="s">
        <v>617</v>
      </c>
      <c r="I413" s="65">
        <v>1885808.63</v>
      </c>
      <c r="J413" s="65">
        <v>1442904.32</v>
      </c>
      <c r="K413" s="64">
        <v>44845</v>
      </c>
      <c r="L413" s="49" t="s">
        <v>32</v>
      </c>
      <c r="M413" s="49" t="s">
        <v>33</v>
      </c>
      <c r="N413" s="68" t="s">
        <v>37</v>
      </c>
      <c r="O413" s="69" t="s">
        <v>161</v>
      </c>
      <c r="P413" s="69" t="s">
        <v>112</v>
      </c>
      <c r="Q413" s="61" t="s">
        <v>113</v>
      </c>
      <c r="R413" s="61" t="s">
        <v>2579</v>
      </c>
    </row>
    <row r="414" spans="1:18" ht="48.75" customHeight="1" x14ac:dyDescent="0.15">
      <c r="A414" s="55" t="s">
        <v>2757</v>
      </c>
      <c r="B414" s="53" t="s">
        <v>616</v>
      </c>
      <c r="C414" s="48" t="s">
        <v>506</v>
      </c>
      <c r="D414" s="66" t="s">
        <v>612</v>
      </c>
      <c r="E414" s="67" t="s">
        <v>613</v>
      </c>
      <c r="F414" s="48" t="s">
        <v>615</v>
      </c>
      <c r="G414" s="48" t="s">
        <v>614</v>
      </c>
      <c r="H414" s="54" t="s">
        <v>611</v>
      </c>
      <c r="I414" s="65">
        <v>884527.02</v>
      </c>
      <c r="J414" s="65">
        <v>309584.46000000002</v>
      </c>
      <c r="K414" s="64">
        <v>44845</v>
      </c>
      <c r="L414" s="49" t="s">
        <v>32</v>
      </c>
      <c r="M414" s="49" t="s">
        <v>33</v>
      </c>
      <c r="N414" s="68" t="s">
        <v>37</v>
      </c>
      <c r="O414" s="69" t="s">
        <v>161</v>
      </c>
      <c r="P414" s="69" t="s">
        <v>112</v>
      </c>
      <c r="Q414" s="61" t="s">
        <v>113</v>
      </c>
      <c r="R414" s="61" t="s">
        <v>2580</v>
      </c>
    </row>
    <row r="415" spans="1:18" ht="48.75" customHeight="1" x14ac:dyDescent="0.15">
      <c r="A415" s="55" t="s">
        <v>2758</v>
      </c>
      <c r="B415" s="53" t="s">
        <v>610</v>
      </c>
      <c r="C415" s="48" t="s">
        <v>506</v>
      </c>
      <c r="D415" s="66" t="s">
        <v>164</v>
      </c>
      <c r="E415" s="67" t="s">
        <v>163</v>
      </c>
      <c r="F415" s="48" t="s">
        <v>558</v>
      </c>
      <c r="G415" s="48" t="s">
        <v>557</v>
      </c>
      <c r="H415" s="54" t="s">
        <v>556</v>
      </c>
      <c r="I415" s="65">
        <v>10370157.66</v>
      </c>
      <c r="J415" s="65">
        <v>4296126.13</v>
      </c>
      <c r="K415" s="64">
        <v>44845</v>
      </c>
      <c r="L415" s="49" t="s">
        <v>32</v>
      </c>
      <c r="M415" s="49" t="s">
        <v>33</v>
      </c>
      <c r="N415" s="68" t="s">
        <v>37</v>
      </c>
      <c r="O415" s="69" t="s">
        <v>161</v>
      </c>
      <c r="P415" s="69" t="s">
        <v>112</v>
      </c>
      <c r="Q415" s="61" t="s">
        <v>113</v>
      </c>
      <c r="R415" s="61" t="s">
        <v>2581</v>
      </c>
    </row>
    <row r="416" spans="1:18" ht="48.75" customHeight="1" x14ac:dyDescent="0.15">
      <c r="A416" s="55" t="s">
        <v>2759</v>
      </c>
      <c r="B416" s="53" t="s">
        <v>609</v>
      </c>
      <c r="C416" s="48" t="s">
        <v>506</v>
      </c>
      <c r="D416" s="66" t="s">
        <v>164</v>
      </c>
      <c r="E416" s="67" t="s">
        <v>163</v>
      </c>
      <c r="F416" s="48" t="s">
        <v>237</v>
      </c>
      <c r="G416" s="48" t="s">
        <v>238</v>
      </c>
      <c r="H416" s="54" t="s">
        <v>608</v>
      </c>
      <c r="I416" s="65">
        <v>5349803.53</v>
      </c>
      <c r="J416" s="65">
        <v>2279842.8199999998</v>
      </c>
      <c r="K416" s="64">
        <v>44845</v>
      </c>
      <c r="L416" s="49" t="s">
        <v>32</v>
      </c>
      <c r="M416" s="49" t="s">
        <v>33</v>
      </c>
      <c r="N416" s="68" t="s">
        <v>37</v>
      </c>
      <c r="O416" s="69" t="s">
        <v>161</v>
      </c>
      <c r="P416" s="69" t="s">
        <v>112</v>
      </c>
      <c r="Q416" s="61" t="s">
        <v>113</v>
      </c>
      <c r="R416" s="61" t="s">
        <v>2582</v>
      </c>
    </row>
    <row r="417" spans="1:18" ht="48.75" customHeight="1" x14ac:dyDescent="0.15">
      <c r="A417" s="55" t="s">
        <v>2760</v>
      </c>
      <c r="B417" s="53" t="s">
        <v>607</v>
      </c>
      <c r="C417" s="48" t="s">
        <v>506</v>
      </c>
      <c r="D417" s="66" t="s">
        <v>600</v>
      </c>
      <c r="E417" s="67" t="s">
        <v>163</v>
      </c>
      <c r="F417" s="48" t="s">
        <v>606</v>
      </c>
      <c r="G417" s="48" t="s">
        <v>605</v>
      </c>
      <c r="H417" s="54" t="s">
        <v>604</v>
      </c>
      <c r="I417" s="65">
        <v>449261.84</v>
      </c>
      <c r="J417" s="65">
        <v>404335.66</v>
      </c>
      <c r="K417" s="64">
        <v>44845</v>
      </c>
      <c r="L417" s="49" t="s">
        <v>32</v>
      </c>
      <c r="M417" s="49" t="s">
        <v>33</v>
      </c>
      <c r="N417" s="68" t="s">
        <v>35</v>
      </c>
      <c r="O417" s="69" t="s">
        <v>161</v>
      </c>
      <c r="P417" s="69" t="s">
        <v>112</v>
      </c>
      <c r="Q417" s="61" t="s">
        <v>113</v>
      </c>
      <c r="R417" s="61" t="s">
        <v>2583</v>
      </c>
    </row>
    <row r="418" spans="1:18" ht="48.75" customHeight="1" x14ac:dyDescent="0.15">
      <c r="A418" s="55" t="s">
        <v>2761</v>
      </c>
      <c r="B418" s="53" t="s">
        <v>603</v>
      </c>
      <c r="C418" s="48" t="s">
        <v>506</v>
      </c>
      <c r="D418" s="66" t="s">
        <v>600</v>
      </c>
      <c r="E418" s="67" t="s">
        <v>163</v>
      </c>
      <c r="F418" s="48" t="s">
        <v>602</v>
      </c>
      <c r="G418" s="48" t="s">
        <v>601</v>
      </c>
      <c r="H418" s="54" t="s">
        <v>599</v>
      </c>
      <c r="I418" s="65">
        <v>108460.06</v>
      </c>
      <c r="J418" s="65">
        <v>25100.76</v>
      </c>
      <c r="K418" s="64">
        <v>44845</v>
      </c>
      <c r="L418" s="49" t="s">
        <v>32</v>
      </c>
      <c r="M418" s="49" t="s">
        <v>33</v>
      </c>
      <c r="N418" s="68" t="s">
        <v>37</v>
      </c>
      <c r="O418" s="69" t="s">
        <v>161</v>
      </c>
      <c r="P418" s="69" t="s">
        <v>112</v>
      </c>
      <c r="Q418" s="61" t="s">
        <v>113</v>
      </c>
      <c r="R418" s="61" t="s">
        <v>2584</v>
      </c>
    </row>
    <row r="419" spans="1:18" ht="48.75" customHeight="1" x14ac:dyDescent="0.15">
      <c r="A419" s="55" t="s">
        <v>2762</v>
      </c>
      <c r="B419" s="53" t="s">
        <v>598</v>
      </c>
      <c r="C419" s="48" t="s">
        <v>506</v>
      </c>
      <c r="D419" s="66" t="s">
        <v>198</v>
      </c>
      <c r="E419" s="67" t="s">
        <v>163</v>
      </c>
      <c r="F419" s="48" t="s">
        <v>597</v>
      </c>
      <c r="G419" s="48" t="s">
        <v>596</v>
      </c>
      <c r="H419" s="54" t="s">
        <v>595</v>
      </c>
      <c r="I419" s="65">
        <v>300000</v>
      </c>
      <c r="J419" s="65">
        <v>232815.67</v>
      </c>
      <c r="K419" s="64">
        <v>44845</v>
      </c>
      <c r="L419" s="49" t="s">
        <v>32</v>
      </c>
      <c r="M419" s="49" t="s">
        <v>33</v>
      </c>
      <c r="N419" s="68" t="s">
        <v>37</v>
      </c>
      <c r="O419" s="69" t="s">
        <v>161</v>
      </c>
      <c r="P419" s="69" t="s">
        <v>112</v>
      </c>
      <c r="Q419" s="61" t="s">
        <v>113</v>
      </c>
      <c r="R419" s="61" t="s">
        <v>2585</v>
      </c>
    </row>
    <row r="420" spans="1:18" ht="48.75" customHeight="1" x14ac:dyDescent="0.15">
      <c r="A420" s="55" t="s">
        <v>2763</v>
      </c>
      <c r="B420" s="53" t="s">
        <v>594</v>
      </c>
      <c r="C420" s="48" t="s">
        <v>506</v>
      </c>
      <c r="D420" s="66" t="s">
        <v>591</v>
      </c>
      <c r="E420" s="67" t="s">
        <v>163</v>
      </c>
      <c r="F420" s="48" t="s">
        <v>593</v>
      </c>
      <c r="G420" s="48" t="s">
        <v>592</v>
      </c>
      <c r="H420" s="54" t="s">
        <v>590</v>
      </c>
      <c r="I420" s="65">
        <v>5000000</v>
      </c>
      <c r="J420" s="65">
        <v>4644502.18</v>
      </c>
      <c r="K420" s="64">
        <v>44845</v>
      </c>
      <c r="L420" s="49" t="s">
        <v>32</v>
      </c>
      <c r="M420" s="49" t="s">
        <v>33</v>
      </c>
      <c r="N420" s="68" t="s">
        <v>37</v>
      </c>
      <c r="O420" s="69" t="s">
        <v>161</v>
      </c>
      <c r="P420" s="69" t="s">
        <v>112</v>
      </c>
      <c r="Q420" s="61" t="s">
        <v>113</v>
      </c>
      <c r="R420" s="61" t="s">
        <v>2586</v>
      </c>
    </row>
    <row r="421" spans="1:18" ht="48.75" customHeight="1" x14ac:dyDescent="0.15">
      <c r="A421" s="55" t="s">
        <v>2764</v>
      </c>
      <c r="B421" s="53" t="s">
        <v>589</v>
      </c>
      <c r="C421" s="48" t="s">
        <v>506</v>
      </c>
      <c r="D421" s="66" t="s">
        <v>586</v>
      </c>
      <c r="E421" s="67" t="s">
        <v>163</v>
      </c>
      <c r="F421" s="48" t="s">
        <v>588</v>
      </c>
      <c r="G421" s="48" t="s">
        <v>587</v>
      </c>
      <c r="H421" s="54" t="s">
        <v>585</v>
      </c>
      <c r="I421" s="65">
        <v>2077894.8</v>
      </c>
      <c r="J421" s="65">
        <v>1454526.36</v>
      </c>
      <c r="K421" s="64">
        <v>44845</v>
      </c>
      <c r="L421" s="49" t="s">
        <v>32</v>
      </c>
      <c r="M421" s="49" t="s">
        <v>33</v>
      </c>
      <c r="N421" s="68" t="s">
        <v>37</v>
      </c>
      <c r="O421" s="69" t="s">
        <v>161</v>
      </c>
      <c r="P421" s="69" t="s">
        <v>112</v>
      </c>
      <c r="Q421" s="61" t="s">
        <v>113</v>
      </c>
      <c r="R421" s="61" t="s">
        <v>2587</v>
      </c>
    </row>
    <row r="422" spans="1:18" ht="48.75" customHeight="1" x14ac:dyDescent="0.15">
      <c r="A422" s="55" t="s">
        <v>2765</v>
      </c>
      <c r="B422" s="53" t="s">
        <v>584</v>
      </c>
      <c r="C422" s="48" t="s">
        <v>506</v>
      </c>
      <c r="D422" s="66" t="s">
        <v>166</v>
      </c>
      <c r="E422" s="67" t="s">
        <v>163</v>
      </c>
      <c r="F422" s="48" t="s">
        <v>228</v>
      </c>
      <c r="G422" s="48" t="s">
        <v>229</v>
      </c>
      <c r="H422" s="54" t="s">
        <v>583</v>
      </c>
      <c r="I422" s="65">
        <v>1296000</v>
      </c>
      <c r="J422" s="65">
        <v>1234321.4099999999</v>
      </c>
      <c r="K422" s="64">
        <v>44845</v>
      </c>
      <c r="L422" s="49" t="s">
        <v>32</v>
      </c>
      <c r="M422" s="49" t="s">
        <v>33</v>
      </c>
      <c r="N422" s="68" t="s">
        <v>37</v>
      </c>
      <c r="O422" s="69" t="s">
        <v>161</v>
      </c>
      <c r="P422" s="69" t="s">
        <v>112</v>
      </c>
      <c r="Q422" s="61" t="s">
        <v>113</v>
      </c>
      <c r="R422" s="61" t="s">
        <v>2588</v>
      </c>
    </row>
    <row r="423" spans="1:18" ht="48.75" customHeight="1" x14ac:dyDescent="0.15">
      <c r="A423" s="55" t="s">
        <v>2766</v>
      </c>
      <c r="B423" s="53" t="s">
        <v>582</v>
      </c>
      <c r="C423" s="48" t="s">
        <v>506</v>
      </c>
      <c r="D423" s="66" t="s">
        <v>579</v>
      </c>
      <c r="E423" s="67" t="s">
        <v>163</v>
      </c>
      <c r="F423" s="48" t="s">
        <v>581</v>
      </c>
      <c r="G423" s="48" t="s">
        <v>580</v>
      </c>
      <c r="H423" s="54" t="s">
        <v>578</v>
      </c>
      <c r="I423" s="65">
        <v>3601187.21</v>
      </c>
      <c r="J423" s="65">
        <v>3601187.21</v>
      </c>
      <c r="K423" s="64">
        <v>44845</v>
      </c>
      <c r="L423" s="49" t="s">
        <v>32</v>
      </c>
      <c r="M423" s="49" t="s">
        <v>33</v>
      </c>
      <c r="N423" s="68" t="s">
        <v>37</v>
      </c>
      <c r="O423" s="69" t="s">
        <v>161</v>
      </c>
      <c r="P423" s="69" t="s">
        <v>112</v>
      </c>
      <c r="Q423" s="61" t="s">
        <v>113</v>
      </c>
      <c r="R423" s="61" t="s">
        <v>2589</v>
      </c>
    </row>
    <row r="424" spans="1:18" ht="48.75" customHeight="1" x14ac:dyDescent="0.15">
      <c r="A424" s="55" t="s">
        <v>2767</v>
      </c>
      <c r="B424" s="53" t="s">
        <v>577</v>
      </c>
      <c r="C424" s="48" t="s">
        <v>506</v>
      </c>
      <c r="D424" s="66" t="s">
        <v>574</v>
      </c>
      <c r="E424" s="67" t="s">
        <v>163</v>
      </c>
      <c r="F424" s="48" t="s">
        <v>576</v>
      </c>
      <c r="G424" s="48" t="s">
        <v>575</v>
      </c>
      <c r="H424" s="54" t="s">
        <v>573</v>
      </c>
      <c r="I424" s="65">
        <v>400000</v>
      </c>
      <c r="J424" s="65">
        <v>328758.07</v>
      </c>
      <c r="K424" s="64">
        <v>44845</v>
      </c>
      <c r="L424" s="49" t="s">
        <v>32</v>
      </c>
      <c r="M424" s="49" t="s">
        <v>33</v>
      </c>
      <c r="N424" s="68" t="s">
        <v>37</v>
      </c>
      <c r="O424" s="69" t="s">
        <v>161</v>
      </c>
      <c r="P424" s="69" t="s">
        <v>112</v>
      </c>
      <c r="Q424" s="61" t="s">
        <v>113</v>
      </c>
      <c r="R424" s="61" t="s">
        <v>2590</v>
      </c>
    </row>
    <row r="425" spans="1:18" ht="48.75" customHeight="1" x14ac:dyDescent="0.15">
      <c r="A425" s="55" t="s">
        <v>2768</v>
      </c>
      <c r="B425" s="53" t="s">
        <v>572</v>
      </c>
      <c r="C425" s="48" t="s">
        <v>506</v>
      </c>
      <c r="D425" s="66" t="s">
        <v>569</v>
      </c>
      <c r="E425" s="67" t="s">
        <v>163</v>
      </c>
      <c r="F425" s="48" t="s">
        <v>571</v>
      </c>
      <c r="G425" s="48" t="s">
        <v>570</v>
      </c>
      <c r="H425" s="54" t="s">
        <v>568</v>
      </c>
      <c r="I425" s="65">
        <v>1440074.37</v>
      </c>
      <c r="J425" s="65">
        <v>1419775.02</v>
      </c>
      <c r="K425" s="64">
        <v>44845</v>
      </c>
      <c r="L425" s="49" t="s">
        <v>32</v>
      </c>
      <c r="M425" s="49" t="s">
        <v>33</v>
      </c>
      <c r="N425" s="68" t="s">
        <v>37</v>
      </c>
      <c r="O425" s="69" t="s">
        <v>161</v>
      </c>
      <c r="P425" s="69" t="s">
        <v>112</v>
      </c>
      <c r="Q425" s="61" t="s">
        <v>113</v>
      </c>
      <c r="R425" s="61" t="s">
        <v>2591</v>
      </c>
    </row>
    <row r="426" spans="1:18" ht="48.75" customHeight="1" x14ac:dyDescent="0.15">
      <c r="A426" s="55" t="s">
        <v>2769</v>
      </c>
      <c r="B426" s="53" t="s">
        <v>567</v>
      </c>
      <c r="C426" s="48" t="s">
        <v>506</v>
      </c>
      <c r="D426" s="66" t="s">
        <v>565</v>
      </c>
      <c r="E426" s="67" t="s">
        <v>538</v>
      </c>
      <c r="F426" s="48" t="s">
        <v>566</v>
      </c>
      <c r="G426" s="48" t="s">
        <v>0</v>
      </c>
      <c r="H426" s="54" t="s">
        <v>564</v>
      </c>
      <c r="I426" s="65">
        <v>234376.95</v>
      </c>
      <c r="J426" s="65">
        <v>157450.92000000001</v>
      </c>
      <c r="K426" s="64">
        <v>44845</v>
      </c>
      <c r="L426" s="49" t="s">
        <v>32</v>
      </c>
      <c r="M426" s="49" t="s">
        <v>33</v>
      </c>
      <c r="N426" s="68" t="s">
        <v>35</v>
      </c>
      <c r="O426" s="69" t="s">
        <v>161</v>
      </c>
      <c r="P426" s="69" t="s">
        <v>112</v>
      </c>
      <c r="Q426" s="61" t="s">
        <v>113</v>
      </c>
      <c r="R426" s="61" t="s">
        <v>2592</v>
      </c>
    </row>
    <row r="427" spans="1:18" ht="48.75" customHeight="1" x14ac:dyDescent="0.15">
      <c r="A427" s="55" t="s">
        <v>2770</v>
      </c>
      <c r="B427" s="53" t="s">
        <v>563</v>
      </c>
      <c r="C427" s="48" t="s">
        <v>506</v>
      </c>
      <c r="D427" s="66" t="s">
        <v>561</v>
      </c>
      <c r="E427" s="67" t="s">
        <v>227</v>
      </c>
      <c r="F427" s="48" t="s">
        <v>562</v>
      </c>
      <c r="G427" s="48" t="s">
        <v>0</v>
      </c>
      <c r="H427" s="54" t="s">
        <v>560</v>
      </c>
      <c r="I427" s="65">
        <v>143151</v>
      </c>
      <c r="J427" s="65">
        <v>143151</v>
      </c>
      <c r="K427" s="64">
        <v>44845</v>
      </c>
      <c r="L427" s="49" t="s">
        <v>32</v>
      </c>
      <c r="M427" s="49" t="s">
        <v>33</v>
      </c>
      <c r="N427" s="68" t="s">
        <v>35</v>
      </c>
      <c r="O427" s="69" t="s">
        <v>161</v>
      </c>
      <c r="P427" s="69" t="s">
        <v>112</v>
      </c>
      <c r="Q427" s="61" t="s">
        <v>113</v>
      </c>
      <c r="R427" s="61" t="s">
        <v>2593</v>
      </c>
    </row>
    <row r="428" spans="1:18" ht="48.75" customHeight="1" x14ac:dyDescent="0.15">
      <c r="A428" s="55" t="s">
        <v>2771</v>
      </c>
      <c r="B428" s="53" t="s">
        <v>559</v>
      </c>
      <c r="C428" s="48" t="s">
        <v>506</v>
      </c>
      <c r="D428" s="66" t="s">
        <v>164</v>
      </c>
      <c r="E428" s="67" t="s">
        <v>163</v>
      </c>
      <c r="F428" s="48" t="s">
        <v>558</v>
      </c>
      <c r="G428" s="48" t="s">
        <v>557</v>
      </c>
      <c r="H428" s="54" t="s">
        <v>556</v>
      </c>
      <c r="I428" s="65">
        <v>10370157.66</v>
      </c>
      <c r="J428" s="65">
        <v>2200000</v>
      </c>
      <c r="K428" s="64">
        <v>44845</v>
      </c>
      <c r="L428" s="49" t="s">
        <v>32</v>
      </c>
      <c r="M428" s="49" t="s">
        <v>33</v>
      </c>
      <c r="N428" s="68" t="s">
        <v>37</v>
      </c>
      <c r="O428" s="69" t="s">
        <v>161</v>
      </c>
      <c r="P428" s="69" t="s">
        <v>112</v>
      </c>
      <c r="Q428" s="61" t="s">
        <v>113</v>
      </c>
      <c r="R428" s="61" t="s">
        <v>2594</v>
      </c>
    </row>
    <row r="429" spans="1:18" ht="48.75" customHeight="1" x14ac:dyDescent="0.15">
      <c r="A429" s="55" t="s">
        <v>2772</v>
      </c>
      <c r="B429" s="53" t="s">
        <v>555</v>
      </c>
      <c r="C429" s="48" t="s">
        <v>506</v>
      </c>
      <c r="D429" s="66" t="s">
        <v>221</v>
      </c>
      <c r="E429" s="67" t="s">
        <v>165</v>
      </c>
      <c r="F429" s="48" t="s">
        <v>225</v>
      </c>
      <c r="G429" s="48" t="s">
        <v>226</v>
      </c>
      <c r="H429" s="54" t="s">
        <v>554</v>
      </c>
      <c r="I429" s="65">
        <v>2050819.84</v>
      </c>
      <c r="J429" s="65">
        <v>1038114.88</v>
      </c>
      <c r="K429" s="64">
        <v>44845</v>
      </c>
      <c r="L429" s="49" t="s">
        <v>32</v>
      </c>
      <c r="M429" s="49" t="s">
        <v>33</v>
      </c>
      <c r="N429" s="68" t="s">
        <v>37</v>
      </c>
      <c r="O429" s="69" t="s">
        <v>161</v>
      </c>
      <c r="P429" s="69" t="s">
        <v>112</v>
      </c>
      <c r="Q429" s="61" t="s">
        <v>113</v>
      </c>
      <c r="R429" s="61" t="s">
        <v>2595</v>
      </c>
    </row>
    <row r="430" spans="1:18" ht="48.75" customHeight="1" x14ac:dyDescent="0.15">
      <c r="A430" s="55" t="s">
        <v>2773</v>
      </c>
      <c r="B430" s="53" t="s">
        <v>553</v>
      </c>
      <c r="C430" s="48" t="s">
        <v>506</v>
      </c>
      <c r="D430" s="66" t="s">
        <v>221</v>
      </c>
      <c r="E430" s="67" t="s">
        <v>165</v>
      </c>
      <c r="F430" s="48" t="s">
        <v>230</v>
      </c>
      <c r="G430" s="48" t="s">
        <v>231</v>
      </c>
      <c r="H430" s="54" t="s">
        <v>552</v>
      </c>
      <c r="I430" s="65">
        <v>4321113.05</v>
      </c>
      <c r="J430" s="65">
        <v>1824779.13</v>
      </c>
      <c r="K430" s="64">
        <v>44845</v>
      </c>
      <c r="L430" s="49" t="s">
        <v>32</v>
      </c>
      <c r="M430" s="49" t="s">
        <v>33</v>
      </c>
      <c r="N430" s="68" t="s">
        <v>37</v>
      </c>
      <c r="O430" s="69" t="s">
        <v>161</v>
      </c>
      <c r="P430" s="69" t="s">
        <v>112</v>
      </c>
      <c r="Q430" s="61" t="s">
        <v>113</v>
      </c>
      <c r="R430" s="61" t="s">
        <v>2596</v>
      </c>
    </row>
    <row r="431" spans="1:18" ht="48.75" customHeight="1" x14ac:dyDescent="0.15">
      <c r="A431" s="55" t="s">
        <v>2774</v>
      </c>
      <c r="B431" s="53" t="s">
        <v>551</v>
      </c>
      <c r="C431" s="48" t="s">
        <v>506</v>
      </c>
      <c r="D431" s="66" t="s">
        <v>548</v>
      </c>
      <c r="E431" s="67" t="s">
        <v>163</v>
      </c>
      <c r="F431" s="48" t="s">
        <v>550</v>
      </c>
      <c r="G431" s="48" t="s">
        <v>549</v>
      </c>
      <c r="H431" s="54" t="s">
        <v>547</v>
      </c>
      <c r="I431" s="65">
        <v>1206067.43</v>
      </c>
      <c r="J431" s="65">
        <v>844247.19</v>
      </c>
      <c r="K431" s="64">
        <v>44845</v>
      </c>
      <c r="L431" s="49" t="s">
        <v>32</v>
      </c>
      <c r="M431" s="49" t="s">
        <v>33</v>
      </c>
      <c r="N431" s="68" t="s">
        <v>37</v>
      </c>
      <c r="O431" s="69" t="s">
        <v>161</v>
      </c>
      <c r="P431" s="69" t="s">
        <v>112</v>
      </c>
      <c r="Q431" s="61" t="s">
        <v>113</v>
      </c>
      <c r="R431" s="61" t="s">
        <v>2597</v>
      </c>
    </row>
    <row r="432" spans="1:18" ht="48.75" customHeight="1" x14ac:dyDescent="0.15">
      <c r="A432" s="55" t="s">
        <v>2775</v>
      </c>
      <c r="B432" s="53" t="s">
        <v>546</v>
      </c>
      <c r="C432" s="48" t="s">
        <v>506</v>
      </c>
      <c r="D432" s="66" t="s">
        <v>520</v>
      </c>
      <c r="E432" s="67" t="s">
        <v>167</v>
      </c>
      <c r="F432" s="48" t="s">
        <v>522</v>
      </c>
      <c r="G432" s="48" t="s">
        <v>521</v>
      </c>
      <c r="H432" s="54" t="s">
        <v>545</v>
      </c>
      <c r="I432" s="65">
        <v>25431903.350000001</v>
      </c>
      <c r="J432" s="65">
        <v>4500000</v>
      </c>
      <c r="K432" s="64">
        <v>44845</v>
      </c>
      <c r="L432" s="49" t="s">
        <v>32</v>
      </c>
      <c r="M432" s="49" t="s">
        <v>33</v>
      </c>
      <c r="N432" s="68" t="s">
        <v>37</v>
      </c>
      <c r="O432" s="69" t="s">
        <v>161</v>
      </c>
      <c r="P432" s="69" t="s">
        <v>112</v>
      </c>
      <c r="Q432" s="61" t="s">
        <v>113</v>
      </c>
      <c r="R432" s="61" t="s">
        <v>2598</v>
      </c>
    </row>
    <row r="433" spans="1:18" ht="48.75" customHeight="1" x14ac:dyDescent="0.15">
      <c r="A433" s="55" t="s">
        <v>2776</v>
      </c>
      <c r="B433" s="53" t="s">
        <v>544</v>
      </c>
      <c r="C433" s="48" t="s">
        <v>506</v>
      </c>
      <c r="D433" s="66" t="s">
        <v>542</v>
      </c>
      <c r="E433" s="67" t="s">
        <v>163</v>
      </c>
      <c r="F433" s="48" t="s">
        <v>543</v>
      </c>
      <c r="G433" s="48" t="s">
        <v>0</v>
      </c>
      <c r="H433" s="54" t="s">
        <v>541</v>
      </c>
      <c r="I433" s="65">
        <v>3002093.14</v>
      </c>
      <c r="J433" s="65">
        <v>1979675.56</v>
      </c>
      <c r="K433" s="64">
        <v>44845</v>
      </c>
      <c r="L433" s="49" t="s">
        <v>32</v>
      </c>
      <c r="M433" s="49" t="s">
        <v>33</v>
      </c>
      <c r="N433" s="68" t="s">
        <v>37</v>
      </c>
      <c r="O433" s="69" t="s">
        <v>161</v>
      </c>
      <c r="P433" s="69" t="s">
        <v>112</v>
      </c>
      <c r="Q433" s="61" t="s">
        <v>113</v>
      </c>
      <c r="R433" s="61" t="s">
        <v>2599</v>
      </c>
    </row>
    <row r="434" spans="1:18" ht="48.75" customHeight="1" x14ac:dyDescent="0.15">
      <c r="A434" s="55" t="s">
        <v>2777</v>
      </c>
      <c r="B434" s="53" t="s">
        <v>540</v>
      </c>
      <c r="C434" s="48" t="s">
        <v>506</v>
      </c>
      <c r="D434" s="66" t="s">
        <v>537</v>
      </c>
      <c r="E434" s="67" t="s">
        <v>538</v>
      </c>
      <c r="F434" s="48" t="s">
        <v>539</v>
      </c>
      <c r="G434" s="48" t="s">
        <v>0</v>
      </c>
      <c r="H434" s="54" t="s">
        <v>536</v>
      </c>
      <c r="I434" s="65">
        <v>86024</v>
      </c>
      <c r="J434" s="65">
        <v>86023.98</v>
      </c>
      <c r="K434" s="64">
        <v>44845</v>
      </c>
      <c r="L434" s="49" t="s">
        <v>32</v>
      </c>
      <c r="M434" s="49" t="s">
        <v>33</v>
      </c>
      <c r="N434" s="68" t="s">
        <v>35</v>
      </c>
      <c r="O434" s="69" t="s">
        <v>161</v>
      </c>
      <c r="P434" s="69" t="s">
        <v>112</v>
      </c>
      <c r="Q434" s="61" t="s">
        <v>113</v>
      </c>
      <c r="R434" s="61" t="s">
        <v>2600</v>
      </c>
    </row>
    <row r="435" spans="1:18" ht="48.75" customHeight="1" x14ac:dyDescent="0.15">
      <c r="A435" s="55" t="s">
        <v>2778</v>
      </c>
      <c r="B435" s="53" t="s">
        <v>535</v>
      </c>
      <c r="C435" s="48" t="s">
        <v>506</v>
      </c>
      <c r="D435" s="66" t="s">
        <v>532</v>
      </c>
      <c r="E435" s="67" t="s">
        <v>163</v>
      </c>
      <c r="F435" s="48" t="s">
        <v>534</v>
      </c>
      <c r="G435" s="48" t="s">
        <v>533</v>
      </c>
      <c r="H435" s="54" t="s">
        <v>531</v>
      </c>
      <c r="I435" s="65">
        <v>1000000</v>
      </c>
      <c r="J435" s="65">
        <v>392565.86</v>
      </c>
      <c r="K435" s="64">
        <v>44845</v>
      </c>
      <c r="L435" s="49" t="s">
        <v>32</v>
      </c>
      <c r="M435" s="49" t="s">
        <v>33</v>
      </c>
      <c r="N435" s="68" t="s">
        <v>37</v>
      </c>
      <c r="O435" s="69" t="s">
        <v>161</v>
      </c>
      <c r="P435" s="69" t="s">
        <v>112</v>
      </c>
      <c r="Q435" s="61" t="s">
        <v>113</v>
      </c>
      <c r="R435" s="61" t="s">
        <v>2601</v>
      </c>
    </row>
    <row r="436" spans="1:18" ht="48.75" customHeight="1" x14ac:dyDescent="0.15">
      <c r="A436" s="55" t="s">
        <v>2779</v>
      </c>
      <c r="B436" s="53" t="s">
        <v>530</v>
      </c>
      <c r="C436" s="48" t="s">
        <v>506</v>
      </c>
      <c r="D436" s="66" t="s">
        <v>527</v>
      </c>
      <c r="E436" s="67" t="s">
        <v>162</v>
      </c>
      <c r="F436" s="48" t="s">
        <v>529</v>
      </c>
      <c r="G436" s="48" t="s">
        <v>528</v>
      </c>
      <c r="H436" s="54" t="s">
        <v>526</v>
      </c>
      <c r="I436" s="65">
        <v>1193228.28</v>
      </c>
      <c r="J436" s="65">
        <v>287276.56</v>
      </c>
      <c r="K436" s="64">
        <v>44845</v>
      </c>
      <c r="L436" s="49" t="s">
        <v>32</v>
      </c>
      <c r="M436" s="49" t="s">
        <v>33</v>
      </c>
      <c r="N436" s="68" t="s">
        <v>35</v>
      </c>
      <c r="O436" s="69" t="s">
        <v>161</v>
      </c>
      <c r="P436" s="69" t="s">
        <v>112</v>
      </c>
      <c r="Q436" s="61" t="s">
        <v>113</v>
      </c>
      <c r="R436" s="61" t="s">
        <v>2602</v>
      </c>
    </row>
    <row r="437" spans="1:18" ht="48.75" customHeight="1" x14ac:dyDescent="0.15">
      <c r="A437" s="55" t="s">
        <v>2780</v>
      </c>
      <c r="B437" s="53" t="s">
        <v>525</v>
      </c>
      <c r="C437" s="48" t="s">
        <v>506</v>
      </c>
      <c r="D437" s="66" t="s">
        <v>234</v>
      </c>
      <c r="E437" s="67" t="s">
        <v>167</v>
      </c>
      <c r="F437" s="48" t="s">
        <v>235</v>
      </c>
      <c r="G437" s="48" t="s">
        <v>236</v>
      </c>
      <c r="H437" s="54" t="s">
        <v>524</v>
      </c>
      <c r="I437" s="65">
        <v>10000000</v>
      </c>
      <c r="J437" s="65">
        <v>3700000</v>
      </c>
      <c r="K437" s="64">
        <v>44845</v>
      </c>
      <c r="L437" s="49" t="s">
        <v>32</v>
      </c>
      <c r="M437" s="49" t="s">
        <v>33</v>
      </c>
      <c r="N437" s="68" t="s">
        <v>37</v>
      </c>
      <c r="O437" s="69" t="s">
        <v>161</v>
      </c>
      <c r="P437" s="69" t="s">
        <v>112</v>
      </c>
      <c r="Q437" s="61" t="s">
        <v>113</v>
      </c>
      <c r="R437" s="61" t="s">
        <v>2603</v>
      </c>
    </row>
    <row r="438" spans="1:18" ht="48.75" customHeight="1" x14ac:dyDescent="0.15">
      <c r="A438" s="55" t="s">
        <v>2781</v>
      </c>
      <c r="B438" s="53" t="s">
        <v>523</v>
      </c>
      <c r="C438" s="48" t="s">
        <v>506</v>
      </c>
      <c r="D438" s="66" t="s">
        <v>520</v>
      </c>
      <c r="E438" s="67" t="s">
        <v>167</v>
      </c>
      <c r="F438" s="48" t="s">
        <v>522</v>
      </c>
      <c r="G438" s="48" t="s">
        <v>521</v>
      </c>
      <c r="H438" s="54" t="s">
        <v>519</v>
      </c>
      <c r="I438" s="65">
        <v>17540985.559999999</v>
      </c>
      <c r="J438" s="65">
        <v>2500000</v>
      </c>
      <c r="K438" s="64">
        <v>44845</v>
      </c>
      <c r="L438" s="49" t="s">
        <v>32</v>
      </c>
      <c r="M438" s="49" t="s">
        <v>33</v>
      </c>
      <c r="N438" s="68" t="s">
        <v>37</v>
      </c>
      <c r="O438" s="69" t="s">
        <v>161</v>
      </c>
      <c r="P438" s="69" t="s">
        <v>112</v>
      </c>
      <c r="Q438" s="61" t="s">
        <v>113</v>
      </c>
      <c r="R438" s="61" t="s">
        <v>2604</v>
      </c>
    </row>
    <row r="439" spans="1:18" ht="48.75" customHeight="1" x14ac:dyDescent="0.15">
      <c r="A439" s="55" t="s">
        <v>2782</v>
      </c>
      <c r="B439" s="53" t="s">
        <v>518</v>
      </c>
      <c r="C439" s="48" t="s">
        <v>506</v>
      </c>
      <c r="D439" s="66" t="s">
        <v>515</v>
      </c>
      <c r="E439" s="67" t="s">
        <v>162</v>
      </c>
      <c r="F439" s="48" t="s">
        <v>517</v>
      </c>
      <c r="G439" s="48" t="s">
        <v>516</v>
      </c>
      <c r="H439" s="54" t="s">
        <v>514</v>
      </c>
      <c r="I439" s="65">
        <v>108891.25</v>
      </c>
      <c r="J439" s="65">
        <v>102499.03</v>
      </c>
      <c r="K439" s="64">
        <v>44845</v>
      </c>
      <c r="L439" s="49" t="s">
        <v>32</v>
      </c>
      <c r="M439" s="49" t="s">
        <v>33</v>
      </c>
      <c r="N439" s="68" t="s">
        <v>37</v>
      </c>
      <c r="O439" s="69" t="s">
        <v>161</v>
      </c>
      <c r="P439" s="69" t="s">
        <v>112</v>
      </c>
      <c r="Q439" s="61" t="s">
        <v>113</v>
      </c>
      <c r="R439" s="61" t="s">
        <v>2605</v>
      </c>
    </row>
    <row r="440" spans="1:18" ht="48.75" customHeight="1" x14ac:dyDescent="0.15">
      <c r="A440" s="55" t="s">
        <v>2783</v>
      </c>
      <c r="B440" s="53" t="s">
        <v>513</v>
      </c>
      <c r="C440" s="48" t="s">
        <v>506</v>
      </c>
      <c r="D440" s="66" t="s">
        <v>164</v>
      </c>
      <c r="E440" s="67" t="s">
        <v>227</v>
      </c>
      <c r="F440" s="48" t="s">
        <v>232</v>
      </c>
      <c r="G440" s="48" t="s">
        <v>233</v>
      </c>
      <c r="H440" s="54" t="s">
        <v>512</v>
      </c>
      <c r="I440" s="65">
        <v>800234.92</v>
      </c>
      <c r="J440" s="65">
        <v>600176.18999999994</v>
      </c>
      <c r="K440" s="64">
        <v>44845</v>
      </c>
      <c r="L440" s="49" t="s">
        <v>32</v>
      </c>
      <c r="M440" s="49" t="s">
        <v>33</v>
      </c>
      <c r="N440" s="68" t="s">
        <v>37</v>
      </c>
      <c r="O440" s="69" t="s">
        <v>161</v>
      </c>
      <c r="P440" s="69" t="s">
        <v>112</v>
      </c>
      <c r="Q440" s="61" t="s">
        <v>113</v>
      </c>
      <c r="R440" s="61" t="s">
        <v>2606</v>
      </c>
    </row>
    <row r="441" spans="1:18" ht="48.75" customHeight="1" x14ac:dyDescent="0.15">
      <c r="A441" s="55" t="s">
        <v>2784</v>
      </c>
      <c r="B441" s="53" t="s">
        <v>511</v>
      </c>
      <c r="C441" s="48" t="s">
        <v>506</v>
      </c>
      <c r="D441" s="66" t="s">
        <v>92</v>
      </c>
      <c r="E441" s="67" t="s">
        <v>162</v>
      </c>
      <c r="F441" s="48" t="s">
        <v>510</v>
      </c>
      <c r="G441" s="48" t="s">
        <v>509</v>
      </c>
      <c r="H441" s="54" t="s">
        <v>508</v>
      </c>
      <c r="I441" s="65">
        <v>3860243.57</v>
      </c>
      <c r="J441" s="65">
        <v>2250082.09</v>
      </c>
      <c r="K441" s="64">
        <v>44845</v>
      </c>
      <c r="L441" s="49" t="s">
        <v>32</v>
      </c>
      <c r="M441" s="49" t="s">
        <v>33</v>
      </c>
      <c r="N441" s="68" t="s">
        <v>37</v>
      </c>
      <c r="O441" s="69" t="s">
        <v>161</v>
      </c>
      <c r="P441" s="69" t="s">
        <v>112</v>
      </c>
      <c r="Q441" s="61" t="s">
        <v>113</v>
      </c>
      <c r="R441" s="61" t="s">
        <v>2607</v>
      </c>
    </row>
    <row r="442" spans="1:18" ht="48.75" customHeight="1" x14ac:dyDescent="0.15">
      <c r="A442" s="55" t="s">
        <v>2785</v>
      </c>
      <c r="B442" s="53" t="s">
        <v>507</v>
      </c>
      <c r="C442" s="48" t="s">
        <v>506</v>
      </c>
      <c r="D442" s="66" t="s">
        <v>504</v>
      </c>
      <c r="E442" s="67" t="s">
        <v>167</v>
      </c>
      <c r="F442" s="48" t="s">
        <v>505</v>
      </c>
      <c r="G442" s="48" t="s">
        <v>0</v>
      </c>
      <c r="H442" s="54" t="s">
        <v>503</v>
      </c>
      <c r="I442" s="65">
        <v>574430</v>
      </c>
      <c r="J442" s="65">
        <v>574430</v>
      </c>
      <c r="K442" s="64">
        <v>44845</v>
      </c>
      <c r="L442" s="49" t="s">
        <v>32</v>
      </c>
      <c r="M442" s="49" t="s">
        <v>33</v>
      </c>
      <c r="N442" s="68" t="s">
        <v>37</v>
      </c>
      <c r="O442" s="69" t="s">
        <v>161</v>
      </c>
      <c r="P442" s="69" t="s">
        <v>112</v>
      </c>
      <c r="Q442" s="61" t="s">
        <v>113</v>
      </c>
      <c r="R442" s="61" t="s">
        <v>2608</v>
      </c>
    </row>
    <row r="443" spans="1:18" ht="89.25" customHeight="1" x14ac:dyDescent="0.15">
      <c r="A443" s="75" t="s">
        <v>26</v>
      </c>
      <c r="B443" s="76"/>
      <c r="C443" s="38">
        <f>SUM(J11:J442)</f>
        <v>573944116.76999986</v>
      </c>
      <c r="D443" s="70" t="s">
        <v>2793</v>
      </c>
      <c r="E443" s="41">
        <f>F445/C443</f>
        <v>0.96301722984904126</v>
      </c>
      <c r="F443" s="26" t="s">
        <v>27</v>
      </c>
      <c r="G443" s="110">
        <f>F444-F445</f>
        <v>2281926.5800000429</v>
      </c>
      <c r="H443" s="111"/>
      <c r="I443" s="37" t="s">
        <v>23</v>
      </c>
      <c r="J443" s="77"/>
      <c r="K443" s="78"/>
      <c r="L443" s="28"/>
      <c r="M443" s="28"/>
      <c r="N443" s="28"/>
      <c r="P443" s="61"/>
      <c r="Q443" s="61"/>
      <c r="R443" s="61"/>
    </row>
    <row r="444" spans="1:18" ht="89.25" customHeight="1" x14ac:dyDescent="0.15">
      <c r="A444" s="79" t="s">
        <v>30</v>
      </c>
      <c r="B444" s="80"/>
      <c r="C444" s="80"/>
      <c r="D444" s="80"/>
      <c r="E444" s="81"/>
      <c r="F444" s="107">
        <v>555000000</v>
      </c>
      <c r="G444" s="108"/>
      <c r="H444" s="108"/>
      <c r="I444" s="108"/>
      <c r="J444" s="108"/>
      <c r="K444" s="109"/>
      <c r="L444" s="28"/>
      <c r="M444" s="28"/>
      <c r="N444" s="28"/>
      <c r="P444" s="61"/>
      <c r="Q444" s="61"/>
      <c r="R444" s="61"/>
    </row>
    <row r="445" spans="1:18" ht="89.25" customHeight="1" x14ac:dyDescent="0.15">
      <c r="A445" s="79" t="s">
        <v>29</v>
      </c>
      <c r="B445" s="80"/>
      <c r="C445" s="80"/>
      <c r="D445" s="80"/>
      <c r="E445" s="81"/>
      <c r="F445" s="107">
        <v>552718073.41999996</v>
      </c>
      <c r="G445" s="108"/>
      <c r="H445" s="108"/>
      <c r="I445" s="108"/>
      <c r="J445" s="108"/>
      <c r="K445" s="109"/>
      <c r="L445" s="28"/>
      <c r="M445" s="28"/>
      <c r="N445" s="28"/>
      <c r="P445" s="61"/>
      <c r="Q445" s="61"/>
      <c r="R445" s="61"/>
    </row>
    <row r="446" spans="1:18" s="5" customFormat="1" ht="36" customHeight="1" x14ac:dyDescent="0.15">
      <c r="A446" s="83" t="s">
        <v>31</v>
      </c>
      <c r="B446" s="84"/>
      <c r="C446" s="84"/>
      <c r="D446" s="84"/>
      <c r="E446" s="85"/>
      <c r="F446" s="73" t="s">
        <v>494</v>
      </c>
      <c r="G446" s="74"/>
      <c r="H446" s="74"/>
      <c r="I446" s="74"/>
      <c r="J446" s="74"/>
      <c r="K446" s="92"/>
      <c r="L446" s="28"/>
      <c r="M446" s="28"/>
      <c r="N446" s="28"/>
      <c r="O446" s="12"/>
      <c r="P446" s="61"/>
      <c r="Q446" s="61"/>
      <c r="R446" s="61"/>
    </row>
    <row r="447" spans="1:18" s="5" customFormat="1" ht="36" customHeight="1" x14ac:dyDescent="0.15">
      <c r="A447" s="86"/>
      <c r="B447" s="87"/>
      <c r="C447" s="87"/>
      <c r="D447" s="87"/>
      <c r="E447" s="88"/>
      <c r="F447" s="73" t="s">
        <v>2790</v>
      </c>
      <c r="G447" s="74"/>
      <c r="H447" s="74"/>
      <c r="I447" s="74"/>
      <c r="J447" s="74"/>
      <c r="K447" s="74"/>
      <c r="L447" s="28"/>
      <c r="M447" s="28"/>
      <c r="N447" s="28"/>
      <c r="O447" s="12"/>
      <c r="P447" s="61"/>
      <c r="Q447" s="61"/>
      <c r="R447" s="61"/>
    </row>
    <row r="448" spans="1:18" s="5" customFormat="1" ht="36" customHeight="1" x14ac:dyDescent="0.15">
      <c r="A448" s="89"/>
      <c r="B448" s="90"/>
      <c r="C448" s="90"/>
      <c r="D448" s="90"/>
      <c r="E448" s="91"/>
      <c r="F448" s="73" t="s">
        <v>2791</v>
      </c>
      <c r="G448" s="74"/>
      <c r="H448" s="74"/>
      <c r="I448" s="74"/>
      <c r="J448" s="74"/>
      <c r="K448" s="74"/>
      <c r="L448" s="28"/>
      <c r="M448" s="28"/>
      <c r="N448" s="28"/>
      <c r="O448" s="12"/>
      <c r="P448" s="61"/>
      <c r="Q448" s="61"/>
      <c r="R448" s="61"/>
    </row>
    <row r="449" spans="1:39" s="5" customFormat="1" ht="36" customHeight="1" x14ac:dyDescent="0.15">
      <c r="A449" s="98" t="s">
        <v>28</v>
      </c>
      <c r="B449" s="99"/>
      <c r="C449" s="99"/>
      <c r="D449" s="99"/>
      <c r="E449" s="100"/>
      <c r="F449" s="93" t="s">
        <v>495</v>
      </c>
      <c r="G449" s="94"/>
      <c r="H449" s="94"/>
      <c r="I449" s="94"/>
      <c r="J449" s="94"/>
      <c r="K449" s="94"/>
      <c r="L449" s="28"/>
      <c r="M449" s="28"/>
      <c r="N449" s="28"/>
      <c r="O449" s="12"/>
      <c r="P449" s="61"/>
      <c r="Q449" s="61"/>
      <c r="R449" s="61"/>
    </row>
    <row r="450" spans="1:39" s="5" customFormat="1" ht="36" customHeight="1" x14ac:dyDescent="0.15">
      <c r="A450" s="101"/>
      <c r="B450" s="102"/>
      <c r="C450" s="102"/>
      <c r="D450" s="102"/>
      <c r="E450" s="103"/>
      <c r="F450" s="93" t="s">
        <v>496</v>
      </c>
      <c r="G450" s="94"/>
      <c r="H450" s="94"/>
      <c r="I450" s="94"/>
      <c r="J450" s="94"/>
      <c r="K450" s="94"/>
      <c r="L450" s="28"/>
      <c r="M450" s="28"/>
      <c r="N450" s="28"/>
      <c r="O450" s="12"/>
      <c r="P450" s="61"/>
      <c r="Q450" s="61"/>
      <c r="R450" s="61"/>
    </row>
    <row r="451" spans="1:39" s="6" customFormat="1" ht="36" customHeight="1" x14ac:dyDescent="0.15">
      <c r="A451" s="104"/>
      <c r="B451" s="105"/>
      <c r="C451" s="105"/>
      <c r="D451" s="105"/>
      <c r="E451" s="106"/>
      <c r="F451" s="93" t="s">
        <v>2792</v>
      </c>
      <c r="G451" s="94"/>
      <c r="H451" s="94"/>
      <c r="I451" s="94"/>
      <c r="J451" s="94"/>
      <c r="K451" s="94"/>
      <c r="L451" s="28"/>
      <c r="M451" s="28"/>
      <c r="N451" s="28"/>
      <c r="O451" s="12"/>
      <c r="P451" s="61"/>
      <c r="Q451" s="61"/>
      <c r="R451" s="61"/>
    </row>
    <row r="452" spans="1:39" s="6" customFormat="1" ht="36" customHeight="1" x14ac:dyDescent="0.15">
      <c r="A452" s="27"/>
      <c r="B452" s="43"/>
      <c r="C452" s="21"/>
      <c r="D452" s="21"/>
      <c r="E452" s="21"/>
      <c r="F452" s="7"/>
      <c r="G452" s="8"/>
      <c r="H452" s="10"/>
      <c r="I452" s="25"/>
      <c r="J452" s="7"/>
      <c r="K452" s="7"/>
      <c r="L452" s="12"/>
      <c r="M452" s="63"/>
      <c r="N452" s="12"/>
      <c r="O452" s="63"/>
    </row>
    <row r="453" spans="1:39" ht="35.25" customHeight="1" x14ac:dyDescent="0.15">
      <c r="G453" s="18"/>
      <c r="H453" s="9"/>
      <c r="I453" s="23" t="s">
        <v>9</v>
      </c>
    </row>
    <row r="454" spans="1:39" ht="30.75" customHeight="1" x14ac:dyDescent="0.15">
      <c r="G454" s="18"/>
      <c r="H454" s="9"/>
    </row>
    <row r="455" spans="1:39" ht="30.75" customHeight="1" x14ac:dyDescent="0.15">
      <c r="G455" s="18"/>
      <c r="H455" s="9"/>
    </row>
    <row r="456" spans="1:39" ht="30.75" customHeight="1" x14ac:dyDescent="0.15">
      <c r="C456" s="19" t="s">
        <v>24</v>
      </c>
      <c r="G456" s="18"/>
      <c r="H456" s="9"/>
    </row>
    <row r="457" spans="1:39" ht="30.75" customHeight="1" x14ac:dyDescent="0.15">
      <c r="G457" s="18"/>
      <c r="H457" s="9"/>
    </row>
    <row r="458" spans="1:39" ht="30.75" customHeight="1" x14ac:dyDescent="0.15">
      <c r="G458" s="18"/>
      <c r="H458" s="9"/>
    </row>
    <row r="459" spans="1:39" ht="30.75" customHeight="1" x14ac:dyDescent="0.15">
      <c r="G459" s="18"/>
      <c r="H459" s="9"/>
    </row>
    <row r="460" spans="1:39" ht="30.75" customHeight="1" x14ac:dyDescent="0.15">
      <c r="A460" s="45"/>
      <c r="B460" s="45"/>
      <c r="C460" s="22" t="s">
        <v>10</v>
      </c>
      <c r="D460" s="22"/>
      <c r="E460" s="22"/>
      <c r="F460" s="19"/>
      <c r="G460" s="19"/>
      <c r="H460" s="19"/>
      <c r="I460" s="19"/>
      <c r="J460" s="19"/>
      <c r="K460" s="19"/>
      <c r="L460" s="19"/>
      <c r="M460" s="19"/>
      <c r="N460" s="19"/>
      <c r="O460" s="51"/>
      <c r="P460" s="51"/>
      <c r="Q460" s="9"/>
      <c r="R460" s="9"/>
      <c r="S460" s="23"/>
      <c r="T460" s="23"/>
      <c r="U460" s="23"/>
      <c r="V460" s="52"/>
      <c r="W460" s="52"/>
      <c r="X460" s="52"/>
      <c r="Y460" s="3"/>
      <c r="Z460" s="3"/>
      <c r="AA460" s="3"/>
      <c r="AB460" s="45"/>
      <c r="AC460" s="45"/>
      <c r="AD460" s="45"/>
      <c r="AE460" s="45"/>
      <c r="AF460" s="45"/>
      <c r="AG460" s="45"/>
      <c r="AH460" s="45"/>
      <c r="AI460" s="45"/>
      <c r="AJ460" s="45"/>
      <c r="AK460" s="45"/>
      <c r="AL460" s="45"/>
      <c r="AM460" s="45"/>
    </row>
    <row r="461" spans="1:39" ht="37.5" customHeight="1" x14ac:dyDescent="0.15">
      <c r="A461" s="45"/>
      <c r="B461" s="45"/>
      <c r="C461" s="95" t="s">
        <v>2787</v>
      </c>
      <c r="D461" s="95"/>
      <c r="E461" s="95"/>
      <c r="F461" s="95"/>
      <c r="G461" s="95"/>
      <c r="H461" s="95"/>
      <c r="I461" s="95"/>
      <c r="J461" s="95"/>
      <c r="K461" s="56"/>
      <c r="L461" s="58"/>
      <c r="M461" s="62"/>
      <c r="N461" s="62"/>
      <c r="O461" s="62"/>
      <c r="P461" s="62"/>
      <c r="Q461" s="62"/>
      <c r="R461" s="62"/>
      <c r="S461" s="62"/>
      <c r="T461" s="58"/>
      <c r="U461" s="58"/>
      <c r="V461" s="58"/>
      <c r="W461" s="46"/>
      <c r="X461" s="46"/>
      <c r="Y461" s="34"/>
      <c r="Z461" s="34"/>
      <c r="AA461" s="34"/>
      <c r="AB461" s="45"/>
      <c r="AC461" s="45"/>
      <c r="AD461" s="45"/>
      <c r="AE461" s="45"/>
      <c r="AF461" s="45"/>
      <c r="AG461" s="45"/>
      <c r="AH461" s="45"/>
      <c r="AI461" s="45"/>
      <c r="AJ461" s="45"/>
      <c r="AK461" s="45"/>
      <c r="AL461" s="45"/>
      <c r="AM461" s="45"/>
    </row>
    <row r="462" spans="1:39" ht="30.75" customHeight="1" x14ac:dyDescent="0.15">
      <c r="A462" s="45"/>
      <c r="B462" s="45"/>
      <c r="C462" s="71" t="s">
        <v>497</v>
      </c>
      <c r="D462" s="71"/>
      <c r="E462" s="71"/>
      <c r="F462" s="71"/>
      <c r="G462" s="71"/>
      <c r="H462" s="71"/>
      <c r="I462" s="71"/>
      <c r="J462" s="71"/>
      <c r="K462" s="56"/>
      <c r="L462" s="96"/>
      <c r="M462" s="96"/>
      <c r="N462" s="96"/>
      <c r="O462" s="96"/>
      <c r="P462" s="96"/>
      <c r="Q462" s="96"/>
      <c r="R462" s="96"/>
      <c r="S462" s="96"/>
      <c r="T462" s="96"/>
      <c r="U462" s="96"/>
      <c r="V462" s="96"/>
      <c r="W462" s="46"/>
      <c r="X462" s="46"/>
      <c r="Y462" s="34"/>
      <c r="Z462" s="34"/>
      <c r="AA462" s="34"/>
      <c r="AB462" s="45"/>
      <c r="AC462" s="45"/>
      <c r="AD462" s="45"/>
      <c r="AE462" s="45"/>
      <c r="AF462" s="45"/>
      <c r="AG462" s="45"/>
      <c r="AH462" s="45"/>
      <c r="AI462" s="45"/>
      <c r="AJ462" s="45"/>
      <c r="AK462" s="45"/>
      <c r="AL462" s="45"/>
      <c r="AM462" s="45"/>
    </row>
    <row r="463" spans="1:39" ht="38.25" customHeight="1" x14ac:dyDescent="0.15">
      <c r="A463" s="45"/>
      <c r="B463" s="45"/>
      <c r="C463" s="71" t="s">
        <v>498</v>
      </c>
      <c r="D463" s="71"/>
      <c r="E463" s="71"/>
      <c r="F463" s="71"/>
      <c r="G463" s="71"/>
      <c r="H463" s="71"/>
      <c r="I463" s="71"/>
      <c r="J463" s="71"/>
      <c r="K463" s="56"/>
      <c r="L463" s="96"/>
      <c r="M463" s="96"/>
      <c r="N463" s="96"/>
      <c r="O463" s="96"/>
      <c r="P463" s="96"/>
      <c r="Q463" s="96"/>
      <c r="R463" s="96"/>
      <c r="S463" s="96"/>
      <c r="T463" s="96"/>
      <c r="U463" s="96"/>
      <c r="V463" s="96"/>
      <c r="W463" s="46"/>
      <c r="X463" s="46"/>
      <c r="Y463" s="34"/>
      <c r="Z463" s="34"/>
      <c r="AA463" s="34"/>
      <c r="AB463" s="45"/>
      <c r="AC463" s="45"/>
      <c r="AD463" s="45"/>
      <c r="AE463" s="45"/>
      <c r="AF463" s="45"/>
      <c r="AG463" s="45"/>
      <c r="AH463" s="45"/>
      <c r="AI463" s="45"/>
      <c r="AJ463" s="45"/>
      <c r="AK463" s="45"/>
      <c r="AL463" s="45"/>
      <c r="AM463" s="45"/>
    </row>
    <row r="464" spans="1:39" ht="27.75" customHeight="1" x14ac:dyDescent="0.15">
      <c r="A464" s="45"/>
      <c r="B464" s="45"/>
      <c r="C464" s="71" t="s">
        <v>499</v>
      </c>
      <c r="D464" s="71"/>
      <c r="E464" s="71"/>
      <c r="F464" s="71"/>
      <c r="G464" s="71"/>
      <c r="H464" s="71"/>
      <c r="I464" s="71"/>
      <c r="J464" s="71"/>
      <c r="K464" s="56"/>
      <c r="L464" s="96"/>
      <c r="M464" s="96"/>
      <c r="N464" s="96"/>
      <c r="O464" s="96"/>
      <c r="P464" s="96"/>
      <c r="Q464" s="96"/>
      <c r="R464" s="96"/>
      <c r="S464" s="96"/>
      <c r="T464" s="96"/>
      <c r="U464" s="96"/>
      <c r="V464" s="96"/>
      <c r="W464" s="46"/>
      <c r="X464" s="46"/>
      <c r="Y464" s="34"/>
      <c r="Z464" s="34"/>
      <c r="AA464" s="34"/>
      <c r="AB464" s="45"/>
      <c r="AC464" s="45"/>
      <c r="AD464" s="45"/>
      <c r="AE464" s="45"/>
      <c r="AF464" s="45"/>
      <c r="AG464" s="45"/>
      <c r="AH464" s="45"/>
      <c r="AI464" s="45"/>
      <c r="AJ464" s="45"/>
      <c r="AK464" s="45"/>
      <c r="AL464" s="45"/>
      <c r="AM464" s="45"/>
    </row>
    <row r="465" spans="1:39" ht="81.75" customHeight="1" x14ac:dyDescent="0.15">
      <c r="A465" s="45"/>
      <c r="B465" s="45"/>
      <c r="C465" s="71" t="s">
        <v>500</v>
      </c>
      <c r="D465" s="71"/>
      <c r="E465" s="71"/>
      <c r="F465" s="71"/>
      <c r="G465" s="71"/>
      <c r="H465" s="71"/>
      <c r="I465" s="71"/>
      <c r="J465" s="71"/>
      <c r="K465" s="56"/>
      <c r="L465" s="96"/>
      <c r="M465" s="96"/>
      <c r="N465" s="96"/>
      <c r="O465" s="96"/>
      <c r="P465" s="96"/>
      <c r="Q465" s="96"/>
      <c r="R465" s="96"/>
      <c r="S465" s="96"/>
      <c r="T465" s="96"/>
      <c r="U465" s="96"/>
      <c r="V465" s="96"/>
      <c r="W465" s="44"/>
      <c r="X465" s="44"/>
      <c r="Y465" s="44"/>
      <c r="Z465" s="44"/>
      <c r="AA465" s="44"/>
      <c r="AB465" s="45"/>
      <c r="AC465" s="45"/>
      <c r="AD465" s="45"/>
      <c r="AE465" s="45"/>
      <c r="AF465" s="45"/>
      <c r="AG465" s="45"/>
      <c r="AH465" s="45"/>
      <c r="AI465" s="45"/>
      <c r="AJ465" s="45"/>
      <c r="AK465" s="45"/>
      <c r="AL465" s="45"/>
      <c r="AM465" s="45"/>
    </row>
    <row r="466" spans="1:39" ht="72.75" customHeight="1" x14ac:dyDescent="0.15">
      <c r="A466" s="45"/>
      <c r="B466" s="45"/>
      <c r="C466" s="71" t="s">
        <v>501</v>
      </c>
      <c r="D466" s="71"/>
      <c r="E466" s="71"/>
      <c r="F466" s="71"/>
      <c r="G466" s="71"/>
      <c r="H466" s="71"/>
      <c r="I466" s="71"/>
      <c r="J466" s="71"/>
      <c r="K466" s="56"/>
      <c r="L466" s="96"/>
      <c r="M466" s="96"/>
      <c r="N466" s="96"/>
      <c r="O466" s="96"/>
      <c r="P466" s="96"/>
      <c r="Q466" s="96"/>
      <c r="R466" s="96"/>
      <c r="S466" s="96"/>
      <c r="T466" s="96"/>
      <c r="U466" s="96"/>
      <c r="V466" s="96"/>
      <c r="W466" s="44"/>
      <c r="X466" s="44"/>
      <c r="Y466" s="44"/>
      <c r="Z466" s="44"/>
      <c r="AA466" s="44"/>
      <c r="AB466" s="45"/>
      <c r="AC466" s="45"/>
      <c r="AD466" s="45"/>
      <c r="AE466" s="45"/>
      <c r="AF466" s="45"/>
      <c r="AG466" s="45"/>
      <c r="AH466" s="45"/>
      <c r="AI466" s="45"/>
      <c r="AJ466" s="45"/>
      <c r="AK466" s="45"/>
      <c r="AL466" s="45"/>
      <c r="AM466" s="45"/>
    </row>
    <row r="467" spans="1:39" ht="34.5" customHeight="1" x14ac:dyDescent="0.15">
      <c r="A467" s="45"/>
      <c r="B467" s="45"/>
      <c r="C467" s="71" t="s">
        <v>502</v>
      </c>
      <c r="D467" s="71"/>
      <c r="E467" s="71"/>
      <c r="F467" s="71"/>
      <c r="G467" s="71"/>
      <c r="H467" s="71"/>
      <c r="I467" s="71"/>
      <c r="J467" s="71"/>
      <c r="K467" s="56"/>
      <c r="L467" s="96"/>
      <c r="M467" s="96"/>
      <c r="N467" s="96"/>
      <c r="O467" s="96"/>
      <c r="P467" s="96"/>
      <c r="Q467" s="96"/>
      <c r="R467" s="96"/>
      <c r="S467" s="96"/>
      <c r="T467" s="96"/>
      <c r="U467" s="96"/>
      <c r="V467" s="96"/>
      <c r="W467" s="44"/>
      <c r="X467" s="44"/>
      <c r="Y467" s="44"/>
      <c r="Z467" s="44"/>
      <c r="AA467" s="44"/>
      <c r="AB467" s="45"/>
      <c r="AC467" s="45"/>
      <c r="AD467" s="45"/>
      <c r="AE467" s="45"/>
      <c r="AF467" s="45"/>
      <c r="AG467" s="45"/>
      <c r="AH467" s="45"/>
      <c r="AI467" s="45"/>
      <c r="AJ467" s="45"/>
      <c r="AK467" s="45"/>
      <c r="AL467" s="45"/>
      <c r="AM467" s="45"/>
    </row>
    <row r="468" spans="1:39" ht="24" customHeight="1" x14ac:dyDescent="0.15">
      <c r="A468" s="97" t="s">
        <v>11</v>
      </c>
      <c r="B468" s="97"/>
      <c r="C468" s="97"/>
      <c r="D468" s="97"/>
      <c r="E468" s="97"/>
      <c r="F468" s="97"/>
      <c r="G468" s="97"/>
      <c r="H468" s="97"/>
      <c r="I468" s="97"/>
      <c r="J468" s="97"/>
      <c r="K468" s="42"/>
    </row>
  </sheetData>
  <autoFilter ref="A10:R451" xr:uid="{00000000-0009-0000-0000-000000000000}"/>
  <sortState ref="A11:M439">
    <sortCondition ref="A10"/>
  </sortState>
  <mergeCells count="38">
    <mergeCell ref="T465:V465"/>
    <mergeCell ref="T466:V466"/>
    <mergeCell ref="T467:V467"/>
    <mergeCell ref="A468:J468"/>
    <mergeCell ref="A449:E451"/>
    <mergeCell ref="T462:V462"/>
    <mergeCell ref="L463:S463"/>
    <mergeCell ref="T463:V463"/>
    <mergeCell ref="L464:S464"/>
    <mergeCell ref="T464:V464"/>
    <mergeCell ref="L462:S462"/>
    <mergeCell ref="F450:K450"/>
    <mergeCell ref="F451:K451"/>
    <mergeCell ref="L466:S466"/>
    <mergeCell ref="L467:S467"/>
    <mergeCell ref="C466:J466"/>
    <mergeCell ref="F445:K445"/>
    <mergeCell ref="F446:K446"/>
    <mergeCell ref="F449:K449"/>
    <mergeCell ref="C461:J461"/>
    <mergeCell ref="L465:S465"/>
    <mergeCell ref="C465:J465"/>
    <mergeCell ref="C467:J467"/>
    <mergeCell ref="C462:J462"/>
    <mergeCell ref="C463:J463"/>
    <mergeCell ref="C464:J464"/>
    <mergeCell ref="A3:J3"/>
    <mergeCell ref="F447:K447"/>
    <mergeCell ref="F448:K448"/>
    <mergeCell ref="A443:B443"/>
    <mergeCell ref="J443:K443"/>
    <mergeCell ref="G443:H443"/>
    <mergeCell ref="F444:K444"/>
    <mergeCell ref="A444:E444"/>
    <mergeCell ref="A445:E445"/>
    <mergeCell ref="B5:J5"/>
    <mergeCell ref="B6:J6"/>
    <mergeCell ref="A446:E448"/>
  </mergeCells>
  <phoneticPr fontId="3" type="noConversion"/>
  <conditionalFormatting sqref="B1:B4 B7:B9">
    <cfRule type="duplicateValues" dxfId="15" priority="94"/>
  </conditionalFormatting>
  <conditionalFormatting sqref="B10">
    <cfRule type="duplicateValues" dxfId="14" priority="37"/>
  </conditionalFormatting>
  <conditionalFormatting sqref="B443">
    <cfRule type="duplicateValues" dxfId="13" priority="19"/>
  </conditionalFormatting>
  <conditionalFormatting sqref="B452:B459 B468">
    <cfRule type="duplicateValues" dxfId="12" priority="20"/>
  </conditionalFormatting>
  <conditionalFormatting sqref="B5">
    <cfRule type="duplicateValues" dxfId="11" priority="18"/>
  </conditionalFormatting>
  <conditionalFormatting sqref="B460:B467">
    <cfRule type="duplicateValues" dxfId="10" priority="95"/>
  </conditionalFormatting>
  <conditionalFormatting sqref="B6 K6">
    <cfRule type="duplicateValues" dxfId="9" priority="10"/>
  </conditionalFormatting>
  <conditionalFormatting sqref="C461">
    <cfRule type="duplicateValues" dxfId="8" priority="9"/>
  </conditionalFormatting>
  <conditionalFormatting sqref="C462 K462">
    <cfRule type="duplicateValues" dxfId="7" priority="8"/>
  </conditionalFormatting>
  <conditionalFormatting sqref="C463 K463">
    <cfRule type="duplicateValues" dxfId="6" priority="7"/>
  </conditionalFormatting>
  <conditionalFormatting sqref="C464 K464">
    <cfRule type="duplicateValues" dxfId="5" priority="6"/>
  </conditionalFormatting>
  <conditionalFormatting sqref="C465 K465">
    <cfRule type="duplicateValues" dxfId="4" priority="5"/>
  </conditionalFormatting>
  <conditionalFormatting sqref="C466 K466">
    <cfRule type="duplicateValues" dxfId="3" priority="4"/>
  </conditionalFormatting>
  <conditionalFormatting sqref="C467 K467">
    <cfRule type="duplicateValues" dxfId="2" priority="3"/>
  </conditionalFormatting>
  <conditionalFormatting sqref="B11">
    <cfRule type="duplicateValues" dxfId="1" priority="2"/>
  </conditionalFormatting>
  <conditionalFormatting sqref="B11:B442">
    <cfRule type="duplicateValues" dxfId="0" priority="1"/>
  </conditionalFormatting>
  <pageMargins left="0.15748031496062992" right="0.35433070866141736" top="0.35433070866141736" bottom="0.23622047244094491" header="0.19685039370078741" footer="0.15748031496062992"/>
  <pageSetup paperSize="9" scale="63" fitToHeight="0" orientation="landscape" r:id="rId1"/>
  <headerFooter>
    <oddFooter>第 &amp;P 页，共 &amp;N 页</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合格应收账款债权清单</vt:lpstr>
      <vt:lpstr>合格应收账款债权清单!Print_Area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bjyf-ym</dc:creator>
  <cp:lastModifiedBy>bjyf</cp:lastModifiedBy>
  <cp:lastPrinted>2020-07-30T09:28:29Z</cp:lastPrinted>
  <dcterms:created xsi:type="dcterms:W3CDTF">2018-05-24T01:41:09Z</dcterms:created>
  <dcterms:modified xsi:type="dcterms:W3CDTF">2021-10-14T01:58:15Z</dcterms:modified>
</cp:coreProperties>
</file>