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hreis\Desktop\Transfer Learning\Programação Linear\"/>
    </mc:Choice>
  </mc:AlternateContent>
  <xr:revisionPtr revIDLastSave="0" documentId="13_ncr:1_{889EACF8-8B14-4887-81FD-6467E2A060C4}" xr6:coauthVersionLast="47" xr6:coauthVersionMax="47" xr10:uidLastSave="{00000000-0000-0000-0000-000000000000}"/>
  <bookViews>
    <workbookView xWindow="20370" yWindow="-120" windowWidth="29040" windowHeight="15840" tabRatio="775" xr2:uid="{B76C3656-19BD-4FF6-873F-76AE5964163A}"/>
  </bookViews>
  <sheets>
    <sheet name="HORIZONTE" sheetId="12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definedNames>
    <definedName name="_xlnm._FilterDatabase" localSheetId="3" hidden="1">BD_UP!$A$1:$E$11</definedName>
    <definedName name="_xlnm._FilterDatabase" localSheetId="5" hidden="1">ROTA!$A$1:$E$17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11" i="6"/>
  <c r="E10" i="6"/>
  <c r="E9" i="6"/>
  <c r="E8" i="6"/>
  <c r="E7" i="6"/>
  <c r="E3" i="6"/>
  <c r="E4" i="6"/>
  <c r="E5" i="6"/>
  <c r="E6" i="6"/>
  <c r="E12" i="6"/>
  <c r="E14" i="6"/>
  <c r="E15" i="6"/>
  <c r="E16" i="6"/>
  <c r="E17" i="6"/>
  <c r="E2" i="6"/>
</calcChain>
</file>

<file path=xl/sharedStrings.xml><?xml version="1.0" encoding="utf-8"?>
<sst xmlns="http://schemas.openxmlformats.org/spreadsheetml/2006/main" count="82" uniqueCount="37">
  <si>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</si>
  <si>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</si>
  <si>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</si>
  <si>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</si>
  <si>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</si>
  <si>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</si>
  <si>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</si>
  <si>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</si>
  <si>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</si>
  <si>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</si>
  <si>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</si>
  <si>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</si>
  <si>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S3AX02</t>
  </si>
  <si>
    <t>S3AX03</t>
  </si>
  <si>
    <t>S3AX04</t>
  </si>
  <si>
    <t>S3AX06</t>
  </si>
  <si>
    <t>S5AW10</t>
  </si>
  <si>
    <t>S6C297</t>
  </si>
  <si>
    <t>S6C298</t>
  </si>
  <si>
    <t>S6C334</t>
  </si>
  <si>
    <t>S6C335</t>
  </si>
  <si>
    <t>UP</t>
  </si>
  <si>
    <t>FAZENDA</t>
  </si>
  <si>
    <t>DB</t>
  </si>
  <si>
    <t>VOLUME</t>
  </si>
  <si>
    <t>RSP</t>
  </si>
  <si>
    <t>TEMPO_CICLO</t>
  </si>
  <si>
    <t>ORIGEM</t>
  </si>
  <si>
    <t>RSP_MIN</t>
  </si>
  <si>
    <t>RSP_MAX</t>
  </si>
  <si>
    <t>Fazenda</t>
  </si>
  <si>
    <t>ANO</t>
  </si>
  <si>
    <t>QTD_GRUAS</t>
  </si>
  <si>
    <t>PORCENTAGEM_VEICULOS_MIN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</si>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</sst>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0" fillId="2" borderId="0" xfId="0" applyFill="1"/>
    <xf numFmtId="164" fontId="0" fillId="2" borderId="0" xfId="1" applyNumberFormat="1" applyFont="1" applyFill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2" fillId="2" borderId="0" xfId="0" applyFont="1" applyFill="1"/>
    <xf numFmtId="0" fontId="5" fillId="2" borderId="0" xfId="0" applyFont="1" applyFill="1" applyAlignment="1">
      <alignment vertical="center" wrapText="1"/>
    </xf>
    <xf numFmtId="0" fontId="0" fillId="3" borderId="0" xfId="0" applyFill="1"/>
    <xf numFmtId="9" fontId="0" fillId="0" borderId="0" xfId="0" applyNumberFormat="1"/>
    <xf numFmtId="0" fontId="4" fillId="4" borderId="0" xfId="0" applyFont="1" applyFill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FF98-B132-416D-AFBE-A1D417E9CE9C}">
  <dimension ref="A1:C4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s="8" t="s">
        <v>3</v>
      </c>
      <c r="B1" s="8" t="s">
        <v>0</v>
      </c>
      <c r="C1" s="8" t="s">
        <v>31</v>
      </c>
    </row>
    <row r="2" spans="1:3" x14ac:dyDescent="0.25">
      <c r="A2">
        <v>1</v>
      </c>
      <c r="B2">
        <v>5</v>
      </c>
      <c r="C2">
        <v>2020</v>
      </c>
    </row>
    <row r="3" spans="1:3" x14ac:dyDescent="0.25">
      <c r="A3">
        <v>2</v>
      </c>
      <c r="B3">
        <v>5</v>
      </c>
      <c r="C3">
        <v>2020</v>
      </c>
    </row>
    <row r="4" spans="1:3" x14ac:dyDescent="0.25">
      <c r="A4">
        <v>3</v>
      </c>
      <c r="B4">
        <v>5</v>
      </c>
      <c r="C4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C5"/>
  <sheetViews>
    <sheetView workbookViewId="0">
      <selection activeCell="C6" sqref="C6"/>
    </sheetView>
  </sheetViews>
  <sheetFormatPr defaultRowHeight="15" x14ac:dyDescent="0.25"/>
  <cols>
    <col min="1" max="1" width="16.85546875" bestFit="1" customWidth="1"/>
    <col min="2" max="2" width="11.5703125" bestFit="1" customWidth="1"/>
    <col min="3" max="3" width="12" bestFit="1" customWidth="1"/>
  </cols>
  <sheetData>
    <row r="1" spans="1:3" x14ac:dyDescent="0.25">
      <c r="A1" s="8" t="s">
        <v>4</v>
      </c>
      <c r="B1" s="3" t="s">
        <v>5</v>
      </c>
      <c r="C1" s="3" t="s">
        <v>6</v>
      </c>
    </row>
    <row r="2" spans="1:3" x14ac:dyDescent="0.25">
      <c r="A2" s="2" t="s">
        <v>7</v>
      </c>
      <c r="B2">
        <v>25</v>
      </c>
      <c r="C2" s="2">
        <v>27</v>
      </c>
    </row>
    <row r="3" spans="1:3" x14ac:dyDescent="0.25">
      <c r="A3" s="2" t="s">
        <v>8</v>
      </c>
      <c r="B3">
        <v>15</v>
      </c>
      <c r="C3" s="2">
        <v>40</v>
      </c>
    </row>
    <row r="4" spans="1:3" x14ac:dyDescent="0.25">
      <c r="A4" s="2" t="s">
        <v>9</v>
      </c>
      <c r="B4">
        <v>19</v>
      </c>
      <c r="C4" s="2">
        <v>21</v>
      </c>
    </row>
    <row r="5" spans="1:3" x14ac:dyDescent="0.25">
      <c r="A5" s="2"/>
      <c r="C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20.85546875" bestFit="1" customWidth="1"/>
    <col min="3" max="3" width="29.42578125" bestFit="1" customWidth="1"/>
  </cols>
  <sheetData>
    <row r="1" spans="1:3" x14ac:dyDescent="0.25">
      <c r="A1" s="8" t="s">
        <v>4</v>
      </c>
      <c r="B1" s="8" t="s">
        <v>32</v>
      </c>
      <c r="C1" s="3" t="s">
        <v>33</v>
      </c>
    </row>
    <row r="2" spans="1:3" x14ac:dyDescent="0.25">
      <c r="A2" s="2" t="s">
        <v>7</v>
      </c>
      <c r="B2">
        <v>2</v>
      </c>
      <c r="C2" s="11">
        <v>0.4</v>
      </c>
    </row>
    <row r="3" spans="1:3" x14ac:dyDescent="0.25">
      <c r="A3" s="2" t="s">
        <v>8</v>
      </c>
      <c r="B3">
        <v>2</v>
      </c>
      <c r="C3" s="11">
        <v>0.4</v>
      </c>
    </row>
    <row r="4" spans="1:3" x14ac:dyDescent="0.25">
      <c r="A4" s="2" t="s">
        <v>9</v>
      </c>
      <c r="B4">
        <v>2</v>
      </c>
      <c r="C4" s="11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E11"/>
  <sheetViews>
    <sheetView workbookViewId="0">
      <selection activeCell="B16" sqref="B16"/>
    </sheetView>
  </sheetViews>
  <sheetFormatPr defaultRowHeight="15" customHeight="1" x14ac:dyDescent="0.25"/>
  <cols>
    <col min="1" max="1" width="7.85546875" bestFit="1" customWidth="1"/>
    <col min="2" max="2" width="11.5703125" bestFit="1" customWidth="1"/>
    <col min="3" max="3" width="7.28515625" bestFit="1" customWidth="1"/>
    <col min="4" max="4" width="10.7109375" bestFit="1" customWidth="1"/>
    <col min="5" max="5" width="6.5703125" bestFit="1" customWidth="1"/>
  </cols>
  <sheetData>
    <row r="1" spans="1:5" ht="15" customHeight="1" x14ac:dyDescent="0.25">
      <c r="A1" s="9" t="s">
        <v>21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 ht="15" customHeight="1" x14ac:dyDescent="0.25">
      <c r="A2" s="6" t="s">
        <v>18</v>
      </c>
      <c r="B2" s="6" t="s">
        <v>35</v>
      </c>
      <c r="C2" s="7">
        <v>475.59228965833381</v>
      </c>
      <c r="D2" s="7">
        <v>3700</v>
      </c>
      <c r="E2" s="7">
        <v>1.6221749557422769</v>
      </c>
    </row>
    <row r="3" spans="1:5" ht="15" customHeight="1" x14ac:dyDescent="0.25">
      <c r="A3" s="6" t="s">
        <v>20</v>
      </c>
      <c r="B3" s="6" t="s">
        <v>35</v>
      </c>
      <c r="C3" s="7">
        <v>462.15749645501194</v>
      </c>
      <c r="D3" s="7">
        <v>8405</v>
      </c>
      <c r="E3" s="7">
        <v>1.5198740867952001</v>
      </c>
    </row>
    <row r="4" spans="1:5" ht="15" customHeight="1" x14ac:dyDescent="0.25">
      <c r="A4" s="12" t="s">
        <v>19</v>
      </c>
      <c r="B4" s="6" t="s">
        <v>35</v>
      </c>
      <c r="C4" s="7">
        <v>458.55081807639078</v>
      </c>
      <c r="D4" s="7">
        <v>5974</v>
      </c>
      <c r="E4" s="7">
        <v>1.5052059546579886</v>
      </c>
    </row>
    <row r="5" spans="1:5" ht="15" customHeight="1" x14ac:dyDescent="0.25">
      <c r="A5" s="6" t="s">
        <v>17</v>
      </c>
      <c r="B5" s="6" t="s">
        <v>35</v>
      </c>
      <c r="C5" s="7">
        <v>408.37627157534126</v>
      </c>
      <c r="D5" s="7">
        <v>4791</v>
      </c>
      <c r="E5" s="7">
        <v>1.3673991120765037</v>
      </c>
    </row>
    <row r="6" spans="1:5" ht="15" customHeight="1" x14ac:dyDescent="0.25">
      <c r="A6" s="6" t="s">
        <v>15</v>
      </c>
      <c r="B6" s="6" t="s">
        <v>34</v>
      </c>
      <c r="C6" s="7">
        <v>473.89018761611379</v>
      </c>
      <c r="D6" s="7">
        <v>5568.94</v>
      </c>
      <c r="E6" s="7">
        <v>1.5502069140812391</v>
      </c>
    </row>
    <row r="7" spans="1:5" ht="15" customHeight="1" x14ac:dyDescent="0.25">
      <c r="A7" s="6" t="s">
        <v>11</v>
      </c>
      <c r="B7" s="6" t="s">
        <v>34</v>
      </c>
      <c r="C7" s="7">
        <v>476.35931165453064</v>
      </c>
      <c r="D7" s="7">
        <v>11874.5</v>
      </c>
      <c r="E7" s="7">
        <v>1.5464966587104541</v>
      </c>
    </row>
    <row r="8" spans="1:5" ht="15" customHeight="1" x14ac:dyDescent="0.25">
      <c r="A8" s="6" t="s">
        <v>12</v>
      </c>
      <c r="B8" s="6" t="s">
        <v>34</v>
      </c>
      <c r="C8" s="7">
        <v>475.08249720331162</v>
      </c>
      <c r="D8" s="7">
        <v>3816.4900000000002</v>
      </c>
      <c r="E8" s="7">
        <v>1.5401280319753075</v>
      </c>
    </row>
    <row r="9" spans="1:5" ht="15" customHeight="1" x14ac:dyDescent="0.25">
      <c r="A9" s="6" t="s">
        <v>14</v>
      </c>
      <c r="B9" s="6" t="s">
        <v>34</v>
      </c>
      <c r="C9" s="7">
        <v>471.02679813113627</v>
      </c>
      <c r="D9" s="7">
        <v>1300</v>
      </c>
      <c r="E9" s="7">
        <v>1.5118232888064209</v>
      </c>
    </row>
    <row r="10" spans="1:5" ht="15" customHeight="1" x14ac:dyDescent="0.25">
      <c r="A10" s="6" t="s">
        <v>13</v>
      </c>
      <c r="B10" s="6" t="s">
        <v>34</v>
      </c>
      <c r="C10" s="7">
        <v>410.08188877940256</v>
      </c>
      <c r="D10" s="7">
        <v>2124.0700000000002</v>
      </c>
      <c r="E10" s="7">
        <v>1.3022261539839008</v>
      </c>
    </row>
    <row r="11" spans="1:5" ht="15" customHeight="1" x14ac:dyDescent="0.25">
      <c r="A11" s="6" t="s">
        <v>16</v>
      </c>
      <c r="B11" s="6" t="s">
        <v>36</v>
      </c>
      <c r="C11" s="7">
        <v>489.65781411567627</v>
      </c>
      <c r="D11" s="7">
        <v>12776.12</v>
      </c>
      <c r="E11" s="7">
        <v>1.4414397793136209</v>
      </c>
    </row>
  </sheetData>
  <autoFilter ref="A1:E11" xr:uid="{21D45CCD-3536-40EC-9DE6-9518685AF161}">
    <sortState xmlns:xlrd2="http://schemas.microsoft.com/office/spreadsheetml/2017/richdata2" ref="A2:E11">
      <sortCondition ref="B1:B1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E32"/>
  <sheetViews>
    <sheetView workbookViewId="0">
      <selection activeCell="B2" sqref="B2:B32"/>
    </sheetView>
  </sheetViews>
  <sheetFormatPr defaultRowHeight="15" x14ac:dyDescent="0.25"/>
  <cols>
    <col min="2" max="2" width="16.5703125" style="1" bestFit="1" customWidth="1"/>
    <col min="3" max="3" width="17" style="1" bestFit="1" customWidth="1"/>
    <col min="4" max="4" width="9" bestFit="1" customWidth="1"/>
    <col min="5" max="5" width="9.42578125" bestFit="1" customWidth="1"/>
  </cols>
  <sheetData>
    <row r="1" spans="1:5" x14ac:dyDescent="0.25">
      <c r="A1" s="8" t="s">
        <v>3</v>
      </c>
      <c r="B1" s="4" t="s">
        <v>1</v>
      </c>
      <c r="C1" s="4" t="s">
        <v>2</v>
      </c>
      <c r="D1" s="3" t="s">
        <v>28</v>
      </c>
      <c r="E1" s="3" t="s">
        <v>29</v>
      </c>
    </row>
    <row r="2" spans="1:5" x14ac:dyDescent="0.25">
      <c r="A2">
        <v>1</v>
      </c>
      <c r="B2" s="1">
        <v>5000</v>
      </c>
      <c r="C2" s="1">
        <v>8000</v>
      </c>
      <c r="D2">
        <v>1.4</v>
      </c>
      <c r="E2">
        <v>1.55</v>
      </c>
    </row>
    <row r="3" spans="1:5" x14ac:dyDescent="0.25">
      <c r="A3">
        <v>2</v>
      </c>
      <c r="B3" s="1">
        <v>5000</v>
      </c>
      <c r="C3" s="1">
        <v>8000</v>
      </c>
      <c r="D3">
        <v>1.4</v>
      </c>
      <c r="E3">
        <v>1.55</v>
      </c>
    </row>
    <row r="4" spans="1:5" x14ac:dyDescent="0.25">
      <c r="A4">
        <v>3</v>
      </c>
      <c r="B4" s="1">
        <v>5000</v>
      </c>
      <c r="C4" s="1">
        <v>8000</v>
      </c>
      <c r="D4">
        <v>1.4</v>
      </c>
      <c r="E4">
        <v>1.55</v>
      </c>
    </row>
    <row r="5" spans="1:5" x14ac:dyDescent="0.25">
      <c r="A5">
        <v>4</v>
      </c>
      <c r="B5" s="1">
        <v>5000</v>
      </c>
      <c r="C5" s="1">
        <v>8000</v>
      </c>
      <c r="D5">
        <v>1.4</v>
      </c>
      <c r="E5">
        <v>1.55</v>
      </c>
    </row>
    <row r="6" spans="1:5" x14ac:dyDescent="0.25">
      <c r="A6">
        <v>5</v>
      </c>
      <c r="B6" s="1">
        <v>5000</v>
      </c>
      <c r="C6" s="1">
        <v>8000</v>
      </c>
      <c r="D6">
        <v>1.4</v>
      </c>
      <c r="E6">
        <v>1.55</v>
      </c>
    </row>
    <row r="7" spans="1:5" x14ac:dyDescent="0.25">
      <c r="A7">
        <v>6</v>
      </c>
      <c r="B7" s="1">
        <v>5000</v>
      </c>
      <c r="C7" s="1">
        <v>8000</v>
      </c>
      <c r="D7">
        <v>1.4</v>
      </c>
      <c r="E7">
        <v>1.55</v>
      </c>
    </row>
    <row r="8" spans="1:5" x14ac:dyDescent="0.25">
      <c r="A8">
        <v>7</v>
      </c>
      <c r="B8" s="1">
        <v>5000</v>
      </c>
      <c r="C8" s="1">
        <v>8000</v>
      </c>
      <c r="D8">
        <v>1.4</v>
      </c>
      <c r="E8">
        <v>1.55</v>
      </c>
    </row>
    <row r="9" spans="1:5" x14ac:dyDescent="0.25">
      <c r="A9">
        <v>8</v>
      </c>
      <c r="B9" s="1">
        <v>5000</v>
      </c>
      <c r="C9" s="1">
        <v>8000</v>
      </c>
      <c r="D9">
        <v>1.4</v>
      </c>
      <c r="E9">
        <v>1.55</v>
      </c>
    </row>
    <row r="10" spans="1:5" x14ac:dyDescent="0.25">
      <c r="A10">
        <v>9</v>
      </c>
      <c r="B10" s="1">
        <v>5000</v>
      </c>
      <c r="C10" s="1">
        <v>8000</v>
      </c>
      <c r="D10">
        <v>1.4</v>
      </c>
      <c r="E10">
        <v>1.55</v>
      </c>
    </row>
    <row r="11" spans="1:5" x14ac:dyDescent="0.25">
      <c r="A11">
        <v>10</v>
      </c>
      <c r="B11" s="1">
        <v>5000</v>
      </c>
      <c r="C11" s="1">
        <v>8000</v>
      </c>
      <c r="D11">
        <v>1.4</v>
      </c>
      <c r="E11">
        <v>1.55</v>
      </c>
    </row>
    <row r="12" spans="1:5" x14ac:dyDescent="0.25">
      <c r="A12">
        <v>11</v>
      </c>
      <c r="B12" s="1">
        <v>5000</v>
      </c>
      <c r="C12" s="1">
        <v>8000</v>
      </c>
      <c r="D12">
        <v>1.4</v>
      </c>
      <c r="E12">
        <v>1.55</v>
      </c>
    </row>
    <row r="13" spans="1:5" x14ac:dyDescent="0.25">
      <c r="A13">
        <v>12</v>
      </c>
      <c r="B13" s="1">
        <v>5000</v>
      </c>
      <c r="C13" s="1">
        <v>8000</v>
      </c>
      <c r="D13">
        <v>1.4</v>
      </c>
      <c r="E13">
        <v>1.55</v>
      </c>
    </row>
    <row r="14" spans="1:5" x14ac:dyDescent="0.25">
      <c r="A14">
        <v>13</v>
      </c>
      <c r="B14" s="1">
        <v>5000</v>
      </c>
      <c r="C14" s="1">
        <v>8000</v>
      </c>
      <c r="D14">
        <v>1.4</v>
      </c>
      <c r="E14">
        <v>1.55</v>
      </c>
    </row>
    <row r="15" spans="1:5" x14ac:dyDescent="0.25">
      <c r="A15">
        <v>14</v>
      </c>
      <c r="B15" s="1">
        <v>5000</v>
      </c>
      <c r="C15" s="1">
        <v>8000</v>
      </c>
      <c r="D15">
        <v>1.4</v>
      </c>
      <c r="E15">
        <v>1.55</v>
      </c>
    </row>
    <row r="16" spans="1:5" x14ac:dyDescent="0.25">
      <c r="A16">
        <v>15</v>
      </c>
      <c r="B16" s="1">
        <v>5000</v>
      </c>
      <c r="C16" s="1">
        <v>8000</v>
      </c>
      <c r="D16">
        <v>1.4</v>
      </c>
      <c r="E16">
        <v>1.55</v>
      </c>
    </row>
    <row r="17" spans="1:5" x14ac:dyDescent="0.25">
      <c r="A17">
        <v>16</v>
      </c>
      <c r="B17" s="1">
        <v>5000</v>
      </c>
      <c r="C17" s="1">
        <v>8000</v>
      </c>
      <c r="D17">
        <v>1.4</v>
      </c>
      <c r="E17">
        <v>1.55</v>
      </c>
    </row>
    <row r="18" spans="1:5" x14ac:dyDescent="0.25">
      <c r="A18">
        <v>17</v>
      </c>
      <c r="B18" s="1">
        <v>5000</v>
      </c>
      <c r="C18" s="1">
        <v>8000</v>
      </c>
      <c r="D18">
        <v>1.4</v>
      </c>
      <c r="E18">
        <v>1.55</v>
      </c>
    </row>
    <row r="19" spans="1:5" x14ac:dyDescent="0.25">
      <c r="A19">
        <v>18</v>
      </c>
      <c r="B19" s="1">
        <v>5000</v>
      </c>
      <c r="C19" s="1">
        <v>8000</v>
      </c>
      <c r="D19">
        <v>1.4</v>
      </c>
      <c r="E19">
        <v>1.55</v>
      </c>
    </row>
    <row r="20" spans="1:5" x14ac:dyDescent="0.25">
      <c r="A20">
        <v>19</v>
      </c>
      <c r="B20" s="1">
        <v>5000</v>
      </c>
      <c r="C20" s="1">
        <v>8000</v>
      </c>
      <c r="D20">
        <v>1.4</v>
      </c>
      <c r="E20">
        <v>1.55</v>
      </c>
    </row>
    <row r="21" spans="1:5" x14ac:dyDescent="0.25">
      <c r="A21">
        <v>20</v>
      </c>
      <c r="B21" s="1">
        <v>5000</v>
      </c>
      <c r="C21" s="1">
        <v>8000</v>
      </c>
      <c r="D21">
        <v>1.4</v>
      </c>
      <c r="E21">
        <v>1.55</v>
      </c>
    </row>
    <row r="22" spans="1:5" x14ac:dyDescent="0.25">
      <c r="A22">
        <v>21</v>
      </c>
      <c r="B22" s="1">
        <v>5000</v>
      </c>
      <c r="C22" s="1">
        <v>8000</v>
      </c>
      <c r="D22">
        <v>1.4</v>
      </c>
      <c r="E22">
        <v>1.55</v>
      </c>
    </row>
    <row r="23" spans="1:5" x14ac:dyDescent="0.25">
      <c r="A23">
        <v>22</v>
      </c>
      <c r="B23" s="1">
        <v>5000</v>
      </c>
      <c r="C23" s="1">
        <v>8000</v>
      </c>
      <c r="D23">
        <v>1.4</v>
      </c>
      <c r="E23">
        <v>1.55</v>
      </c>
    </row>
    <row r="24" spans="1:5" x14ac:dyDescent="0.25">
      <c r="A24">
        <v>23</v>
      </c>
      <c r="B24" s="1">
        <v>5000</v>
      </c>
      <c r="C24" s="1">
        <v>8000</v>
      </c>
      <c r="D24">
        <v>1.4</v>
      </c>
      <c r="E24">
        <v>1.55</v>
      </c>
    </row>
    <row r="25" spans="1:5" x14ac:dyDescent="0.25">
      <c r="A25">
        <v>24</v>
      </c>
      <c r="B25" s="1">
        <v>5000</v>
      </c>
      <c r="C25" s="1">
        <v>8000</v>
      </c>
      <c r="D25">
        <v>1.4</v>
      </c>
      <c r="E25">
        <v>1.55</v>
      </c>
    </row>
    <row r="26" spans="1:5" x14ac:dyDescent="0.25">
      <c r="A26">
        <v>25</v>
      </c>
      <c r="B26" s="1">
        <v>5000</v>
      </c>
      <c r="C26" s="1">
        <v>8000</v>
      </c>
      <c r="D26">
        <v>1.4</v>
      </c>
      <c r="E26">
        <v>1.55</v>
      </c>
    </row>
    <row r="27" spans="1:5" x14ac:dyDescent="0.25">
      <c r="A27">
        <v>26</v>
      </c>
      <c r="B27" s="1">
        <v>5000</v>
      </c>
      <c r="C27" s="1">
        <v>8000</v>
      </c>
      <c r="D27">
        <v>1.4</v>
      </c>
      <c r="E27">
        <v>1.55</v>
      </c>
    </row>
    <row r="28" spans="1:5" x14ac:dyDescent="0.25">
      <c r="A28">
        <v>27</v>
      </c>
      <c r="B28" s="1">
        <v>5000</v>
      </c>
      <c r="C28" s="1">
        <v>8000</v>
      </c>
      <c r="D28">
        <v>1.4</v>
      </c>
      <c r="E28">
        <v>1.55</v>
      </c>
    </row>
    <row r="29" spans="1:5" x14ac:dyDescent="0.25">
      <c r="A29">
        <v>28</v>
      </c>
      <c r="B29" s="1">
        <v>5000</v>
      </c>
      <c r="C29" s="1">
        <v>8000</v>
      </c>
      <c r="D29">
        <v>1.4</v>
      </c>
      <c r="E29">
        <v>1.55</v>
      </c>
    </row>
    <row r="30" spans="1:5" x14ac:dyDescent="0.25">
      <c r="A30">
        <v>29</v>
      </c>
      <c r="B30" s="1">
        <v>5000</v>
      </c>
      <c r="C30" s="1">
        <v>8000</v>
      </c>
      <c r="D30">
        <v>1.4</v>
      </c>
      <c r="E30">
        <v>1.55</v>
      </c>
    </row>
    <row r="31" spans="1:5" x14ac:dyDescent="0.25">
      <c r="A31">
        <v>30</v>
      </c>
      <c r="B31" s="1">
        <v>5000</v>
      </c>
      <c r="C31" s="1">
        <v>8000</v>
      </c>
      <c r="D31">
        <v>1.4</v>
      </c>
      <c r="E31">
        <v>1.55</v>
      </c>
    </row>
    <row r="32" spans="1:5" x14ac:dyDescent="0.25">
      <c r="A32">
        <v>31</v>
      </c>
      <c r="B32" s="1">
        <v>5000</v>
      </c>
      <c r="C32" s="1">
        <v>8000</v>
      </c>
      <c r="D32">
        <v>1.4</v>
      </c>
      <c r="E32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E17"/>
  <sheetViews>
    <sheetView workbookViewId="0">
      <selection activeCell="C5" sqref="C5"/>
    </sheetView>
  </sheetViews>
  <sheetFormatPr defaultRowHeight="15" x14ac:dyDescent="0.25"/>
  <cols>
    <col min="2" max="2" width="16.85546875" bestFit="1" customWidth="1"/>
    <col min="3" max="3" width="13.7109375" bestFit="1" customWidth="1"/>
    <col min="4" max="4" width="13.5703125" bestFit="1" customWidth="1"/>
    <col min="5" max="5" width="10.5703125" bestFit="1" customWidth="1"/>
  </cols>
  <sheetData>
    <row r="1" spans="1:5" x14ac:dyDescent="0.25">
      <c r="A1" s="8" t="s">
        <v>27</v>
      </c>
      <c r="B1" s="8" t="s">
        <v>4</v>
      </c>
      <c r="C1" s="3" t="s">
        <v>10</v>
      </c>
      <c r="D1" s="3" t="s">
        <v>26</v>
      </c>
      <c r="E1" s="10" t="s">
        <v>30</v>
      </c>
    </row>
    <row r="2" spans="1:5" x14ac:dyDescent="0.25">
      <c r="A2" s="6" t="s">
        <v>11</v>
      </c>
      <c r="B2" t="s">
        <v>9</v>
      </c>
      <c r="C2">
        <v>66</v>
      </c>
      <c r="D2">
        <v>1.8</v>
      </c>
      <c r="E2" t="str">
        <f>VLOOKUP(A2,BD_UP!A:B,2,FALSE)</f>
        <v>A</v>
      </c>
    </row>
    <row r="3" spans="1:5" x14ac:dyDescent="0.25">
      <c r="A3" s="6" t="s">
        <v>12</v>
      </c>
      <c r="B3" t="s">
        <v>9</v>
      </c>
      <c r="C3">
        <v>66</v>
      </c>
      <c r="D3">
        <v>1.8</v>
      </c>
      <c r="E3" t="str">
        <f>VLOOKUP(A3,BD_UP!A:B,2,FALSE)</f>
        <v>A</v>
      </c>
    </row>
    <row r="4" spans="1:5" x14ac:dyDescent="0.25">
      <c r="A4" s="6" t="s">
        <v>13</v>
      </c>
      <c r="B4" t="s">
        <v>9</v>
      </c>
      <c r="C4">
        <v>66</v>
      </c>
      <c r="D4">
        <v>1.8</v>
      </c>
      <c r="E4" t="str">
        <f>VLOOKUP(A4,BD_UP!A:B,2,FALSE)</f>
        <v>A</v>
      </c>
    </row>
    <row r="5" spans="1:5" x14ac:dyDescent="0.25">
      <c r="A5" s="6" t="s">
        <v>14</v>
      </c>
      <c r="B5" t="s">
        <v>9</v>
      </c>
      <c r="C5">
        <v>66</v>
      </c>
      <c r="D5">
        <v>1.8</v>
      </c>
      <c r="E5" t="str">
        <f>VLOOKUP(A5,BD_UP!A:B,2,FALSE)</f>
        <v>A</v>
      </c>
    </row>
    <row r="6" spans="1:5" x14ac:dyDescent="0.25">
      <c r="A6" s="6" t="s">
        <v>15</v>
      </c>
      <c r="B6" t="s">
        <v>9</v>
      </c>
      <c r="C6">
        <v>66</v>
      </c>
      <c r="D6">
        <v>1.8</v>
      </c>
      <c r="E6" t="str">
        <f>VLOOKUP(A6,BD_UP!A:B,2,FALSE)</f>
        <v>A</v>
      </c>
    </row>
    <row r="7" spans="1:5" x14ac:dyDescent="0.25">
      <c r="A7" s="6" t="s">
        <v>11</v>
      </c>
      <c r="B7" t="s">
        <v>7</v>
      </c>
      <c r="C7">
        <v>66</v>
      </c>
      <c r="D7">
        <v>1.8</v>
      </c>
      <c r="E7" t="str">
        <f>VLOOKUP(A7,BD_UP!A:B,2,FALSE)</f>
        <v>A</v>
      </c>
    </row>
    <row r="8" spans="1:5" x14ac:dyDescent="0.25">
      <c r="A8" s="6" t="s">
        <v>12</v>
      </c>
      <c r="B8" t="s">
        <v>7</v>
      </c>
      <c r="C8">
        <v>66</v>
      </c>
      <c r="D8">
        <v>1.8</v>
      </c>
      <c r="E8" t="str">
        <f>VLOOKUP(A8,BD_UP!A:B,2,FALSE)</f>
        <v>A</v>
      </c>
    </row>
    <row r="9" spans="1:5" x14ac:dyDescent="0.25">
      <c r="A9" s="6" t="s">
        <v>13</v>
      </c>
      <c r="B9" t="s">
        <v>7</v>
      </c>
      <c r="C9">
        <v>66</v>
      </c>
      <c r="D9">
        <v>1.8</v>
      </c>
      <c r="E9" t="str">
        <f>VLOOKUP(A9,BD_UP!A:B,2,FALSE)</f>
        <v>A</v>
      </c>
    </row>
    <row r="10" spans="1:5" x14ac:dyDescent="0.25">
      <c r="A10" s="6" t="s">
        <v>14</v>
      </c>
      <c r="B10" t="s">
        <v>7</v>
      </c>
      <c r="C10">
        <v>66</v>
      </c>
      <c r="D10">
        <v>1.8</v>
      </c>
      <c r="E10" t="str">
        <f>VLOOKUP(A10,BD_UP!A:B,2,FALSE)</f>
        <v>A</v>
      </c>
    </row>
    <row r="11" spans="1:5" x14ac:dyDescent="0.25">
      <c r="A11" s="6" t="s">
        <v>15</v>
      </c>
      <c r="B11" t="s">
        <v>7</v>
      </c>
      <c r="C11">
        <v>66</v>
      </c>
      <c r="D11">
        <v>1.8</v>
      </c>
      <c r="E11" t="str">
        <f>VLOOKUP(A11,BD_UP!A:B,2,FALSE)</f>
        <v>A</v>
      </c>
    </row>
    <row r="12" spans="1:5" x14ac:dyDescent="0.25">
      <c r="A12" s="6" t="s">
        <v>16</v>
      </c>
      <c r="B12" t="s">
        <v>9</v>
      </c>
      <c r="C12">
        <v>66</v>
      </c>
      <c r="D12">
        <v>1.5</v>
      </c>
      <c r="E12" t="str">
        <f>VLOOKUP(A12,BD_UP!A:B,2,FALSE)</f>
        <v>C</v>
      </c>
    </row>
    <row r="13" spans="1:5" x14ac:dyDescent="0.25">
      <c r="A13" s="6" t="s">
        <v>16</v>
      </c>
      <c r="B13" t="s">
        <v>7</v>
      </c>
      <c r="C13">
        <v>66</v>
      </c>
      <c r="D13">
        <v>1.5</v>
      </c>
      <c r="E13" t="str">
        <f>VLOOKUP(A13,BD_UP!A:B,2,FALSE)</f>
        <v>C</v>
      </c>
    </row>
    <row r="14" spans="1:5" x14ac:dyDescent="0.25">
      <c r="A14" s="6" t="s">
        <v>17</v>
      </c>
      <c r="B14" t="s">
        <v>8</v>
      </c>
      <c r="C14">
        <v>66</v>
      </c>
      <c r="D14">
        <v>2.1</v>
      </c>
      <c r="E14" t="str">
        <f>VLOOKUP(A14,BD_UP!A:B,2,FALSE)</f>
        <v>B</v>
      </c>
    </row>
    <row r="15" spans="1:5" x14ac:dyDescent="0.25">
      <c r="A15" s="6" t="s">
        <v>18</v>
      </c>
      <c r="B15" t="s">
        <v>8</v>
      </c>
      <c r="C15">
        <v>66</v>
      </c>
      <c r="D15">
        <v>2.1</v>
      </c>
      <c r="E15" t="str">
        <f>VLOOKUP(A15,BD_UP!A:B,2,FALSE)</f>
        <v>B</v>
      </c>
    </row>
    <row r="16" spans="1:5" x14ac:dyDescent="0.25">
      <c r="A16" s="6" t="s">
        <v>19</v>
      </c>
      <c r="B16" t="s">
        <v>8</v>
      </c>
      <c r="C16">
        <v>66</v>
      </c>
      <c r="D16">
        <v>2.1</v>
      </c>
      <c r="E16" t="str">
        <f>VLOOKUP(A16,BD_UP!A:B,2,FALSE)</f>
        <v>B</v>
      </c>
    </row>
    <row r="17" spans="1:5" x14ac:dyDescent="0.25">
      <c r="A17" s="6" t="s">
        <v>20</v>
      </c>
      <c r="B17" t="s">
        <v>8</v>
      </c>
      <c r="C17">
        <v>66</v>
      </c>
      <c r="D17">
        <v>2.1</v>
      </c>
      <c r="E17" t="str">
        <f>VLOOKUP(A17,BD_UP!A:B,2,FALSE)</f>
        <v>B</v>
      </c>
    </row>
  </sheetData>
  <autoFilter ref="A1:E17" xr:uid="{797949FC-CD16-4A11-A378-D9A0923F7A4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Luis Henrique Teixeira Reis</cp:lastModifiedBy>
  <dcterms:created xsi:type="dcterms:W3CDTF">2020-01-16T13:26:42Z</dcterms:created>
  <dcterms:modified xsi:type="dcterms:W3CDTF">2023-10-26T22:58:30Z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