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g\Desktop\"/>
    </mc:Choice>
  </mc:AlternateContent>
  <xr:revisionPtr revIDLastSave="0" documentId="13_ncr:1_{188E94AD-4BC5-4AF8-952C-17F8FABA63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ílabas" sheetId="13" r:id="rId1"/>
  </sheets>
  <definedNames>
    <definedName name="_xlnm._FilterDatabase" localSheetId="0" hidden="1">Sílabas!$AI$2:$AI$326</definedName>
    <definedName name="_xlnm.Extract" localSheetId="0">Sílabas!#REF!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14" i="13" l="1"/>
  <c r="AD414" i="13"/>
  <c r="AE414" i="13"/>
  <c r="AE415" i="13" s="1"/>
  <c r="AF414" i="13"/>
  <c r="AG414" i="13"/>
  <c r="AH414" i="13"/>
  <c r="AI414" i="13"/>
  <c r="U174" i="13"/>
  <c r="U175" i="13"/>
  <c r="U176" i="13"/>
  <c r="U177" i="13"/>
  <c r="U178" i="13"/>
  <c r="U179" i="13"/>
  <c r="U173" i="13"/>
  <c r="A169" i="13"/>
  <c r="AC414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2" i="13"/>
  <c r="C169" i="13"/>
  <c r="B169" i="13"/>
  <c r="U180" i="13" l="1"/>
  <c r="L169" i="13"/>
  <c r="L170" i="13" s="1"/>
  <c r="B180" i="13"/>
  <c r="U169" i="13"/>
  <c r="AB169" i="13"/>
  <c r="AB170" i="13" s="1"/>
  <c r="U170" i="13" l="1"/>
  <c r="U181" i="13"/>
  <c r="U182" i="13" s="1"/>
</calcChain>
</file>

<file path=xl/sharedStrings.xml><?xml version="1.0" encoding="utf-8"?>
<sst xmlns="http://schemas.openxmlformats.org/spreadsheetml/2006/main" count="2677" uniqueCount="421">
  <si>
    <t>A</t>
  </si>
  <si>
    <t>B</t>
  </si>
  <si>
    <t>anchata añanchayki</t>
  </si>
  <si>
    <t>antisuyo</t>
  </si>
  <si>
    <t>apu</t>
  </si>
  <si>
    <t>ari</t>
  </si>
  <si>
    <t>Atahuallpa</t>
  </si>
  <si>
    <t>auqui</t>
  </si>
  <si>
    <t>ayllu</t>
  </si>
  <si>
    <t>amaru</t>
  </si>
  <si>
    <t>calla</t>
  </si>
  <si>
    <t>chacata</t>
  </si>
  <si>
    <t>ch'asca</t>
  </si>
  <si>
    <t>chasca</t>
  </si>
  <si>
    <t>chaski</t>
  </si>
  <si>
    <t>chinchaysuyo</t>
  </si>
  <si>
    <t>chihuayhua</t>
  </si>
  <si>
    <t>chuspa</t>
  </si>
  <si>
    <t>cítu</t>
  </si>
  <si>
    <t>collquemachachuay</t>
  </si>
  <si>
    <t>ichhuna</t>
  </si>
  <si>
    <t>illapa</t>
  </si>
  <si>
    <t>yllapa</t>
  </si>
  <si>
    <t>inka</t>
  </si>
  <si>
    <t>inca</t>
  </si>
  <si>
    <t>ynca</t>
  </si>
  <si>
    <t>Inka Roka</t>
  </si>
  <si>
    <t>inti</t>
  </si>
  <si>
    <t>ynti</t>
  </si>
  <si>
    <t>inti kallpa</t>
  </si>
  <si>
    <t>inti raymi</t>
  </si>
  <si>
    <t>inti wañuy</t>
  </si>
  <si>
    <t>hilu</t>
  </si>
  <si>
    <t>ypuy</t>
  </si>
  <si>
    <t>hipuy</t>
  </si>
  <si>
    <t>humanpu</t>
  </si>
  <si>
    <t>jaku</t>
  </si>
  <si>
    <t>jallp'akamasqa</t>
  </si>
  <si>
    <t>allpacamasca</t>
  </si>
  <si>
    <t>janaq pacha</t>
  </si>
  <si>
    <t>hananpacha</t>
  </si>
  <si>
    <t>hanan pacha</t>
  </si>
  <si>
    <t>jaqay</t>
  </si>
  <si>
    <t>jatun p'unchay</t>
  </si>
  <si>
    <t>jatun tuta</t>
  </si>
  <si>
    <t>jinallataq</t>
  </si>
  <si>
    <t>juk</t>
  </si>
  <si>
    <t>huc</t>
  </si>
  <si>
    <t>kallpa</t>
  </si>
  <si>
    <t>kamayoq</t>
  </si>
  <si>
    <t>camayoc</t>
  </si>
  <si>
    <t>katullay</t>
  </si>
  <si>
    <t>catollay</t>
  </si>
  <si>
    <t>khipu</t>
  </si>
  <si>
    <t>kipu</t>
  </si>
  <si>
    <t>Khisqa Tupaq Wiraqocha</t>
  </si>
  <si>
    <t>quilla</t>
  </si>
  <si>
    <t>killa paqari</t>
  </si>
  <si>
    <t>killa tukuy</t>
  </si>
  <si>
    <t>maytinnu</t>
  </si>
  <si>
    <t>killa wiñay-puriy</t>
  </si>
  <si>
    <t>kinsa t'oqo</t>
  </si>
  <si>
    <t>koka</t>
  </si>
  <si>
    <t>kontisuyo</t>
  </si>
  <si>
    <t>k'uichi</t>
  </si>
  <si>
    <t>quichi</t>
  </si>
  <si>
    <t>cuychu</t>
  </si>
  <si>
    <t>kuntur</t>
  </si>
  <si>
    <t>cuntur</t>
  </si>
  <si>
    <t>kuraka</t>
  </si>
  <si>
    <t>curaca</t>
  </si>
  <si>
    <t>kusi sonqo</t>
  </si>
  <si>
    <t>kuska</t>
  </si>
  <si>
    <t>kuska tuta</t>
  </si>
  <si>
    <t>chaupituta</t>
  </si>
  <si>
    <t>llakiy</t>
  </si>
  <si>
    <t>llama</t>
  </si>
  <si>
    <t>llapan</t>
  </si>
  <si>
    <t>llaqta</t>
  </si>
  <si>
    <t>llinp'i kamayoq</t>
  </si>
  <si>
    <t>Lloque Yupanqui</t>
  </si>
  <si>
    <t>llautu</t>
  </si>
  <si>
    <t>Mama Oqllo</t>
  </si>
  <si>
    <t>Ocllo</t>
  </si>
  <si>
    <t>Mama Cora</t>
  </si>
  <si>
    <t>Manko Qhapaq</t>
  </si>
  <si>
    <t>Manco Capac</t>
  </si>
  <si>
    <t>maskaypacha</t>
  </si>
  <si>
    <t>mascaipacha</t>
  </si>
  <si>
    <t>Mayta Qhapaq</t>
  </si>
  <si>
    <t>Mayta Capac</t>
  </si>
  <si>
    <t>maytu</t>
  </si>
  <si>
    <t>mosoq killa</t>
  </si>
  <si>
    <t>muju</t>
  </si>
  <si>
    <t>munay</t>
  </si>
  <si>
    <t>mungaynin</t>
  </si>
  <si>
    <t>muncaynim</t>
  </si>
  <si>
    <t>musoq p'acha</t>
  </si>
  <si>
    <t>n</t>
  </si>
  <si>
    <t>nina</t>
  </si>
  <si>
    <t>ninri - uyari</t>
  </si>
  <si>
    <t>rinri</t>
  </si>
  <si>
    <t>noqa</t>
  </si>
  <si>
    <t>noqanchispa</t>
  </si>
  <si>
    <t>ñawi</t>
  </si>
  <si>
    <t>ñawi khawary</t>
  </si>
  <si>
    <t>ñuñu</t>
  </si>
  <si>
    <t>ñiñu</t>
  </si>
  <si>
    <t>ñust'a</t>
  </si>
  <si>
    <t>ñusta</t>
  </si>
  <si>
    <t>orqo</t>
  </si>
  <si>
    <t>pacha</t>
  </si>
  <si>
    <t>pachakamaq</t>
  </si>
  <si>
    <t>pachacamac</t>
  </si>
  <si>
    <t>pachacamac kanchac inti</t>
  </si>
  <si>
    <t>Pachakuteq</t>
  </si>
  <si>
    <t>pachamama</t>
  </si>
  <si>
    <t>paq</t>
  </si>
  <si>
    <t>paqari</t>
  </si>
  <si>
    <t>pacari</t>
  </si>
  <si>
    <t>para</t>
  </si>
  <si>
    <t>pariaqaqa</t>
  </si>
  <si>
    <t xml:space="preserve">pariacaca </t>
  </si>
  <si>
    <t>phaskay killa</t>
  </si>
  <si>
    <t>pichca</t>
  </si>
  <si>
    <t>pichca nequen</t>
  </si>
  <si>
    <t>pichuc</t>
  </si>
  <si>
    <t>pinunsun</t>
  </si>
  <si>
    <t>pitukuni</t>
  </si>
  <si>
    <t>punku</t>
  </si>
  <si>
    <t>puncu</t>
  </si>
  <si>
    <t>puma</t>
  </si>
  <si>
    <t>puriy</t>
  </si>
  <si>
    <t>pusaq</t>
  </si>
  <si>
    <t>pusaq apuski</t>
  </si>
  <si>
    <t>qam</t>
  </si>
  <si>
    <t>qantu t'ika</t>
  </si>
  <si>
    <t>cantu</t>
  </si>
  <si>
    <t>cantut</t>
  </si>
  <si>
    <t>Qhapaq Yupanki</t>
  </si>
  <si>
    <t>qhapaqñan</t>
  </si>
  <si>
    <t>qhari</t>
  </si>
  <si>
    <t>qhaway</t>
  </si>
  <si>
    <t>qollana</t>
  </si>
  <si>
    <t>qollasuyo</t>
  </si>
  <si>
    <t>qor¡</t>
  </si>
  <si>
    <t>qori</t>
  </si>
  <si>
    <t>qoriqolqueñuñuyoq</t>
  </si>
  <si>
    <t>qosqo</t>
  </si>
  <si>
    <t>qoya</t>
  </si>
  <si>
    <t>coya</t>
  </si>
  <si>
    <t>qoyllor</t>
  </si>
  <si>
    <t>coyllur</t>
  </si>
  <si>
    <t>quimça</t>
  </si>
  <si>
    <t>quinquir</t>
  </si>
  <si>
    <t>quirpana</t>
  </si>
  <si>
    <t>raca</t>
  </si>
  <si>
    <t>rimay</t>
  </si>
  <si>
    <t>runa</t>
  </si>
  <si>
    <t>sara</t>
  </si>
  <si>
    <t>zara</t>
  </si>
  <si>
    <t>sawaska</t>
  </si>
  <si>
    <t>simi</t>
  </si>
  <si>
    <t>sinchi</t>
  </si>
  <si>
    <t>zinchi</t>
  </si>
  <si>
    <t>Sinchi Roka</t>
  </si>
  <si>
    <t>Sinchi Roca</t>
  </si>
  <si>
    <t>sipascha</t>
  </si>
  <si>
    <t>sonqo</t>
  </si>
  <si>
    <t>sumaq</t>
  </si>
  <si>
    <t>suri</t>
  </si>
  <si>
    <t>suyo</t>
  </si>
  <si>
    <t>tambo</t>
  </si>
  <si>
    <t>taqlla</t>
  </si>
  <si>
    <t>taclla</t>
  </si>
  <si>
    <t>tawa ñañantin</t>
  </si>
  <si>
    <t>tawa wayqentin</t>
  </si>
  <si>
    <t>tawa apuskicuna</t>
  </si>
  <si>
    <t>tawantinsuyo</t>
  </si>
  <si>
    <t>teqsi muyoq</t>
  </si>
  <si>
    <t>teqsimuyu</t>
  </si>
  <si>
    <t>t'ika</t>
  </si>
  <si>
    <t>tiyana</t>
  </si>
  <si>
    <t>toco</t>
  </si>
  <si>
    <t>Tupac Yupanki</t>
  </si>
  <si>
    <t>tura</t>
  </si>
  <si>
    <t>tuta</t>
  </si>
  <si>
    <t>vcu pacha</t>
  </si>
  <si>
    <t>ukumarí</t>
  </si>
  <si>
    <t>ucumari</t>
  </si>
  <si>
    <t>vcumari</t>
  </si>
  <si>
    <t>unuy</t>
  </si>
  <si>
    <t>uritu</t>
  </si>
  <si>
    <t>uturuncu</t>
  </si>
  <si>
    <t>wañurapunmi</t>
  </si>
  <si>
    <t>waqa</t>
  </si>
  <si>
    <t>huaca</t>
  </si>
  <si>
    <t>warachicuy</t>
  </si>
  <si>
    <t>ullu</t>
  </si>
  <si>
    <t>warak'a</t>
  </si>
  <si>
    <t>huaraca</t>
  </si>
  <si>
    <t>warmi</t>
  </si>
  <si>
    <t>huarmi</t>
  </si>
  <si>
    <t>wata</t>
  </si>
  <si>
    <t>Wayna Qhapaq</t>
  </si>
  <si>
    <t>Huayna Capac</t>
  </si>
  <si>
    <t>wiñay</t>
  </si>
  <si>
    <t>viñay</t>
  </si>
  <si>
    <t>wiraqocha</t>
  </si>
  <si>
    <t>viracocha</t>
  </si>
  <si>
    <t>y, n, q, p, an</t>
  </si>
  <si>
    <t>yachay</t>
  </si>
  <si>
    <t>yanpintuy</t>
  </si>
  <si>
    <t>yanrinuy</t>
  </si>
  <si>
    <t>yanrinnuy</t>
  </si>
  <si>
    <t>yati</t>
  </si>
  <si>
    <t>Yawar Waqaq</t>
  </si>
  <si>
    <t>yaya</t>
  </si>
  <si>
    <t>yupana</t>
  </si>
  <si>
    <t>yuyay</t>
  </si>
  <si>
    <t>qhapaq qolqa (qhapaq)</t>
  </si>
  <si>
    <t>R</t>
  </si>
  <si>
    <t>an</t>
  </si>
  <si>
    <t>cha</t>
  </si>
  <si>
    <t>ta</t>
  </si>
  <si>
    <t>a</t>
  </si>
  <si>
    <t>ña</t>
  </si>
  <si>
    <t>ñan</t>
  </si>
  <si>
    <t>chay</t>
  </si>
  <si>
    <t>ki</t>
  </si>
  <si>
    <t>ti</t>
  </si>
  <si>
    <t>su</t>
  </si>
  <si>
    <t>yo</t>
  </si>
  <si>
    <t>pu</t>
  </si>
  <si>
    <t>ri</t>
  </si>
  <si>
    <t>huall</t>
  </si>
  <si>
    <t>pa</t>
  </si>
  <si>
    <t>au</t>
  </si>
  <si>
    <t>qui</t>
  </si>
  <si>
    <t>ay</t>
  </si>
  <si>
    <t>llu</t>
  </si>
  <si>
    <t>i</t>
  </si>
  <si>
    <t>y</t>
  </si>
  <si>
    <t>ma</t>
  </si>
  <si>
    <t>ha</t>
  </si>
  <si>
    <t>hi</t>
  </si>
  <si>
    <t>hu</t>
  </si>
  <si>
    <t>ru</t>
  </si>
  <si>
    <t>ca</t>
  </si>
  <si>
    <t>co</t>
  </si>
  <si>
    <t>in</t>
  </si>
  <si>
    <t>yn</t>
  </si>
  <si>
    <t>lla</t>
  </si>
  <si>
    <t>chi</t>
  </si>
  <si>
    <t>chu</t>
  </si>
  <si>
    <t>na</t>
  </si>
  <si>
    <t>chas</t>
  </si>
  <si>
    <t>ch'as</t>
  </si>
  <si>
    <t>chin</t>
  </si>
  <si>
    <t>huay</t>
  </si>
  <si>
    <t>hua</t>
  </si>
  <si>
    <t>chus</t>
  </si>
  <si>
    <t>coll</t>
  </si>
  <si>
    <t>cí</t>
  </si>
  <si>
    <t>tu</t>
  </si>
  <si>
    <t>que</t>
  </si>
  <si>
    <t>ka</t>
  </si>
  <si>
    <t>ro</t>
  </si>
  <si>
    <t>kall</t>
  </si>
  <si>
    <t>ray</t>
  </si>
  <si>
    <t>mi</t>
  </si>
  <si>
    <t>wa</t>
  </si>
  <si>
    <t>ñuy</t>
  </si>
  <si>
    <t>lu</t>
  </si>
  <si>
    <t>puy</t>
  </si>
  <si>
    <t>man</t>
  </si>
  <si>
    <t>ja</t>
  </si>
  <si>
    <t>ku</t>
  </si>
  <si>
    <t>jall</t>
  </si>
  <si>
    <t>p'a</t>
  </si>
  <si>
    <t>mas</t>
  </si>
  <si>
    <t>qa</t>
  </si>
  <si>
    <t>naq</t>
  </si>
  <si>
    <t>qay</t>
  </si>
  <si>
    <t>khis</t>
  </si>
  <si>
    <t>k'ui</t>
  </si>
  <si>
    <t>llaq</t>
  </si>
  <si>
    <t>wi</t>
  </si>
  <si>
    <t>ra</t>
  </si>
  <si>
    <t>qo</t>
  </si>
  <si>
    <t>kuy</t>
  </si>
  <si>
    <t>riy</t>
  </si>
  <si>
    <t>tur</t>
  </si>
  <si>
    <t>kiy</t>
  </si>
  <si>
    <t>pan</t>
  </si>
  <si>
    <t>mac</t>
  </si>
  <si>
    <t>kan</t>
  </si>
  <si>
    <t>chac</t>
  </si>
  <si>
    <t>nan</t>
  </si>
  <si>
    <t>pac</t>
  </si>
  <si>
    <t>all</t>
  </si>
  <si>
    <t>ji</t>
  </si>
  <si>
    <t>ju</t>
  </si>
  <si>
    <t>tun</t>
  </si>
  <si>
    <t>p'un</t>
  </si>
  <si>
    <t>oq</t>
  </si>
  <si>
    <t>maq</t>
  </si>
  <si>
    <t>tuy</t>
  </si>
  <si>
    <t>taq</t>
  </si>
  <si>
    <t>khi</t>
  </si>
  <si>
    <t>yoq</t>
  </si>
  <si>
    <t>llay</t>
  </si>
  <si>
    <t>u</t>
  </si>
  <si>
    <t>yoc</t>
  </si>
  <si>
    <t>to</t>
  </si>
  <si>
    <t>ko</t>
  </si>
  <si>
    <t>p</t>
  </si>
  <si>
    <t>may</t>
  </si>
  <si>
    <t>tin</t>
  </si>
  <si>
    <t>ñay</t>
  </si>
  <si>
    <t>kin</t>
  </si>
  <si>
    <t>kon</t>
  </si>
  <si>
    <t>sa</t>
  </si>
  <si>
    <t>t'o</t>
  </si>
  <si>
    <t>kun</t>
  </si>
  <si>
    <t>cuy</t>
  </si>
  <si>
    <t>kus</t>
  </si>
  <si>
    <t>cun</t>
  </si>
  <si>
    <t>si</t>
  </si>
  <si>
    <t>cu</t>
  </si>
  <si>
    <t>son</t>
  </si>
  <si>
    <t>chau</t>
  </si>
  <si>
    <t>pi</t>
  </si>
  <si>
    <t>llin</t>
  </si>
  <si>
    <t>p'i</t>
  </si>
  <si>
    <t>llo</t>
  </si>
  <si>
    <t xml:space="preserve">que </t>
  </si>
  <si>
    <t>yu</t>
  </si>
  <si>
    <t>llau</t>
  </si>
  <si>
    <t>oc</t>
  </si>
  <si>
    <t>mun</t>
  </si>
  <si>
    <t>nin</t>
  </si>
  <si>
    <t>ñus</t>
  </si>
  <si>
    <t>t'a</t>
  </si>
  <si>
    <t>qha</t>
  </si>
  <si>
    <t>mu</t>
  </si>
  <si>
    <t>nay</t>
  </si>
  <si>
    <t>kay</t>
  </si>
  <si>
    <t>cai</t>
  </si>
  <si>
    <t>mo</t>
  </si>
  <si>
    <t>soq</t>
  </si>
  <si>
    <t>ni</t>
  </si>
  <si>
    <t>no</t>
  </si>
  <si>
    <t>ñu</t>
  </si>
  <si>
    <t>gay</t>
  </si>
  <si>
    <t>cay</t>
  </si>
  <si>
    <t>nim</t>
  </si>
  <si>
    <t>min</t>
  </si>
  <si>
    <t>ya</t>
  </si>
  <si>
    <t>rin</t>
  </si>
  <si>
    <t>qan</t>
  </si>
  <si>
    <t>chis</t>
  </si>
  <si>
    <t>kha</t>
  </si>
  <si>
    <t>ry</t>
  </si>
  <si>
    <t>ñi</t>
  </si>
  <si>
    <t>or</t>
  </si>
  <si>
    <t>teq</t>
  </si>
  <si>
    <t>ria</t>
  </si>
  <si>
    <t>phas</t>
  </si>
  <si>
    <t>pich</t>
  </si>
  <si>
    <t>ne</t>
  </si>
  <si>
    <t>quen</t>
  </si>
  <si>
    <t>chuc</t>
  </si>
  <si>
    <t>nun</t>
  </si>
  <si>
    <t>sun</t>
  </si>
  <si>
    <t>pun</t>
  </si>
  <si>
    <t>pus</t>
  </si>
  <si>
    <t>saq</t>
  </si>
  <si>
    <t>t'i</t>
  </si>
  <si>
    <t>can</t>
  </si>
  <si>
    <t>tut</t>
  </si>
  <si>
    <t>qol</t>
  </si>
  <si>
    <t>qos</t>
  </si>
  <si>
    <t>qoy</t>
  </si>
  <si>
    <t>way</t>
  </si>
  <si>
    <t>llor</t>
  </si>
  <si>
    <t>coy</t>
  </si>
  <si>
    <t>llur</t>
  </si>
  <si>
    <t>quim</t>
  </si>
  <si>
    <t>ça</t>
  </si>
  <si>
    <t>quin</t>
  </si>
  <si>
    <t>quir</t>
  </si>
  <si>
    <t>za</t>
  </si>
  <si>
    <t>was</t>
  </si>
  <si>
    <t>sin</t>
  </si>
  <si>
    <t>tam</t>
  </si>
  <si>
    <t>bo</t>
  </si>
  <si>
    <t>zin</t>
  </si>
  <si>
    <t>pas</t>
  </si>
  <si>
    <t>tac</t>
  </si>
  <si>
    <t>rac</t>
  </si>
  <si>
    <t>q</t>
  </si>
  <si>
    <t>nuy</t>
  </si>
  <si>
    <t>k'a</t>
  </si>
  <si>
    <t>qen</t>
  </si>
  <si>
    <t>wan</t>
  </si>
  <si>
    <t>war</t>
  </si>
  <si>
    <t>v</t>
  </si>
  <si>
    <t>run</t>
  </si>
  <si>
    <t>yan</t>
  </si>
  <si>
    <t>yay</t>
  </si>
  <si>
    <t>vi</t>
  </si>
  <si>
    <t>pin</t>
  </si>
  <si>
    <t>qaq</t>
  </si>
  <si>
    <t>huar</t>
  </si>
  <si>
    <t>ve</t>
  </si>
  <si>
    <t>tacvehirac</t>
  </si>
  <si>
    <t>ABR</t>
  </si>
  <si>
    <t>A. Huillca</t>
  </si>
  <si>
    <t>B. Valera</t>
  </si>
  <si>
    <t>R. di Sangro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</si>
</sst>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8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5" fillId="6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9389-A33D-4488-821D-29771246FF84}">
  <dimension ref="A1:AJ415"/>
  <sheetViews>
    <sheetView tabSelected="1" topLeftCell="AC1" workbookViewId="0">
      <selection activeCell="AJ414" sqref="AJ414"/>
    </sheetView>
  </sheetViews>
  <sheetFormatPr baseColWidth="10" defaultColWidth="4.28515625" defaultRowHeight="15" x14ac:dyDescent="0.25"/>
  <cols>
    <col min="1" max="1" width="22.85546875" hidden="1" customWidth="1"/>
    <col min="2" max="2" width="22.7109375" hidden="1" customWidth="1"/>
    <col min="3" max="3" width="12.42578125" hidden="1" customWidth="1"/>
    <col min="4" max="12" width="0" style="8" hidden="1" customWidth="1"/>
    <col min="13" max="21" width="0" style="9" hidden="1" customWidth="1"/>
    <col min="22" max="28" width="0" style="10" hidden="1" customWidth="1"/>
    <col min="29" max="30" width="4.42578125" style="5" customWidth="1"/>
    <col min="31" max="32" width="4.42578125" style="6" customWidth="1"/>
    <col min="33" max="34" width="4.42578125" style="7" customWidth="1"/>
    <col min="35" max="36" width="4.42578125" style="13" customWidth="1"/>
  </cols>
  <sheetData>
    <row r="1" spans="1:36" x14ac:dyDescent="0.25">
      <c r="A1" s="1" t="s">
        <v>418</v>
      </c>
      <c r="B1" s="1" t="s">
        <v>419</v>
      </c>
      <c r="C1" s="1" t="s">
        <v>420</v>
      </c>
      <c r="AC1" s="16" t="s">
        <v>0</v>
      </c>
      <c r="AD1" s="16"/>
      <c r="AE1" s="17" t="s">
        <v>1</v>
      </c>
      <c r="AF1" s="17"/>
      <c r="AG1" s="18" t="s">
        <v>221</v>
      </c>
      <c r="AH1" s="18"/>
      <c r="AI1" s="19" t="s">
        <v>417</v>
      </c>
      <c r="AJ1" s="19"/>
    </row>
    <row r="2" spans="1:36" x14ac:dyDescent="0.25">
      <c r="A2" t="s">
        <v>2</v>
      </c>
      <c r="D2" s="8" t="s">
        <v>222</v>
      </c>
      <c r="E2" s="8" t="s">
        <v>223</v>
      </c>
      <c r="F2" s="8" t="s">
        <v>224</v>
      </c>
      <c r="G2" s="8" t="s">
        <v>225</v>
      </c>
      <c r="H2" s="8" t="s">
        <v>227</v>
      </c>
      <c r="I2" s="8" t="s">
        <v>228</v>
      </c>
      <c r="J2" s="8" t="s">
        <v>229</v>
      </c>
      <c r="L2" s="8">
        <f>COUNTA(D2:K2)</f>
        <v>7</v>
      </c>
      <c r="U2" s="9">
        <f>COUNTA(M2:T2)</f>
        <v>0</v>
      </c>
      <c r="AB2" s="10">
        <f t="shared" ref="AB2:AB33" si="0">COUNTA(V2:AA2)</f>
        <v>0</v>
      </c>
      <c r="AC2" s="8" t="s">
        <v>222</v>
      </c>
      <c r="AD2" s="8" t="s">
        <v>225</v>
      </c>
      <c r="AE2" s="9" t="s">
        <v>225</v>
      </c>
      <c r="AF2" s="9" t="s">
        <v>225</v>
      </c>
      <c r="AG2" s="10" t="s">
        <v>225</v>
      </c>
      <c r="AH2" s="10" t="s">
        <v>225</v>
      </c>
      <c r="AI2" s="8" t="s">
        <v>225</v>
      </c>
      <c r="AJ2" s="9" t="s">
        <v>225</v>
      </c>
    </row>
    <row r="3" spans="1:36" x14ac:dyDescent="0.25">
      <c r="A3" t="s">
        <v>3</v>
      </c>
      <c r="D3" s="8" t="s">
        <v>222</v>
      </c>
      <c r="E3" s="8" t="s">
        <v>230</v>
      </c>
      <c r="F3" s="8" t="s">
        <v>231</v>
      </c>
      <c r="G3" s="8" t="s">
        <v>232</v>
      </c>
      <c r="L3" s="8">
        <f t="shared" ref="L3:L66" si="1">COUNTA(D3:K3)</f>
        <v>4</v>
      </c>
      <c r="U3" s="9">
        <f t="shared" ref="U3:U66" si="2">COUNTA(M3:T3)</f>
        <v>0</v>
      </c>
      <c r="AB3" s="10">
        <f t="shared" si="0"/>
        <v>0</v>
      </c>
      <c r="AC3" s="8" t="s">
        <v>223</v>
      </c>
      <c r="AD3" s="8" t="s">
        <v>222</v>
      </c>
      <c r="AE3" s="9" t="s">
        <v>243</v>
      </c>
      <c r="AF3" s="9" t="s">
        <v>300</v>
      </c>
      <c r="AG3" s="10" t="s">
        <v>243</v>
      </c>
      <c r="AH3" s="10" t="s">
        <v>237</v>
      </c>
      <c r="AI3" s="8" t="s">
        <v>222</v>
      </c>
      <c r="AJ3" s="9" t="s">
        <v>300</v>
      </c>
    </row>
    <row r="4" spans="1:36" x14ac:dyDescent="0.25">
      <c r="A4" t="s">
        <v>4</v>
      </c>
      <c r="D4" s="8" t="s">
        <v>225</v>
      </c>
      <c r="E4" s="8" t="s">
        <v>233</v>
      </c>
      <c r="L4" s="8">
        <f t="shared" si="1"/>
        <v>2</v>
      </c>
      <c r="U4" s="9">
        <f t="shared" si="2"/>
        <v>0</v>
      </c>
      <c r="AB4" s="10">
        <f t="shared" si="0"/>
        <v>0</v>
      </c>
      <c r="AC4" s="8" t="s">
        <v>224</v>
      </c>
      <c r="AD4" s="8" t="s">
        <v>239</v>
      </c>
      <c r="AE4" s="9" t="s">
        <v>247</v>
      </c>
      <c r="AF4" s="9" t="s">
        <v>222</v>
      </c>
      <c r="AG4" s="10" t="s">
        <v>247</v>
      </c>
      <c r="AH4" s="10" t="s">
        <v>248</v>
      </c>
      <c r="AI4" s="8" t="s">
        <v>239</v>
      </c>
      <c r="AJ4" s="8" t="s">
        <v>222</v>
      </c>
    </row>
    <row r="5" spans="1:36" x14ac:dyDescent="0.25">
      <c r="A5" s="4" t="s">
        <v>5</v>
      </c>
      <c r="D5" s="8" t="s">
        <v>225</v>
      </c>
      <c r="E5" s="8" t="s">
        <v>234</v>
      </c>
      <c r="L5" s="8">
        <f t="shared" si="1"/>
        <v>2</v>
      </c>
      <c r="U5" s="9">
        <f t="shared" si="2"/>
        <v>0</v>
      </c>
      <c r="AB5" s="10">
        <f t="shared" si="0"/>
        <v>0</v>
      </c>
      <c r="AC5" s="8" t="s">
        <v>225</v>
      </c>
      <c r="AD5" s="8" t="s">
        <v>396</v>
      </c>
      <c r="AE5" s="9" t="s">
        <v>300</v>
      </c>
      <c r="AF5" s="9" t="s">
        <v>248</v>
      </c>
      <c r="AG5" s="10" t="s">
        <v>237</v>
      </c>
      <c r="AH5" s="10" t="s">
        <v>379</v>
      </c>
      <c r="AI5" s="8" t="s">
        <v>396</v>
      </c>
      <c r="AJ5" s="10" t="s">
        <v>237</v>
      </c>
    </row>
    <row r="6" spans="1:36" x14ac:dyDescent="0.25">
      <c r="A6" t="s">
        <v>6</v>
      </c>
      <c r="D6" s="8" t="s">
        <v>225</v>
      </c>
      <c r="E6" s="8" t="s">
        <v>224</v>
      </c>
      <c r="F6" s="8" t="s">
        <v>235</v>
      </c>
      <c r="G6" s="8" t="s">
        <v>236</v>
      </c>
      <c r="L6" s="8">
        <f t="shared" si="1"/>
        <v>4</v>
      </c>
      <c r="U6" s="9">
        <f t="shared" si="2"/>
        <v>0</v>
      </c>
      <c r="AB6" s="10">
        <f t="shared" si="0"/>
        <v>0</v>
      </c>
      <c r="AC6" s="8" t="s">
        <v>227</v>
      </c>
      <c r="AD6" s="8" t="s">
        <v>248</v>
      </c>
      <c r="AE6" s="9" t="s">
        <v>236</v>
      </c>
      <c r="AF6" s="9" t="s">
        <v>389</v>
      </c>
      <c r="AG6" s="10" t="s">
        <v>238</v>
      </c>
      <c r="AH6" s="10" t="s">
        <v>355</v>
      </c>
      <c r="AI6" s="8" t="s">
        <v>248</v>
      </c>
      <c r="AJ6" s="8" t="s">
        <v>239</v>
      </c>
    </row>
    <row r="7" spans="1:36" x14ac:dyDescent="0.25">
      <c r="C7" t="s">
        <v>7</v>
      </c>
      <c r="L7" s="8">
        <f t="shared" si="1"/>
        <v>0</v>
      </c>
      <c r="U7" s="9">
        <f t="shared" si="2"/>
        <v>0</v>
      </c>
      <c r="V7" s="10" t="s">
        <v>237</v>
      </c>
      <c r="W7" s="10" t="s">
        <v>238</v>
      </c>
      <c r="AB7" s="10">
        <f t="shared" si="0"/>
        <v>2</v>
      </c>
      <c r="AC7" s="8" t="s">
        <v>228</v>
      </c>
      <c r="AD7" s="8" t="s">
        <v>223</v>
      </c>
      <c r="AE7" s="9" t="s">
        <v>248</v>
      </c>
      <c r="AF7" s="9" t="s">
        <v>348</v>
      </c>
      <c r="AG7" s="10" t="s">
        <v>248</v>
      </c>
      <c r="AH7" s="10" t="s">
        <v>223</v>
      </c>
      <c r="AI7" s="8" t="s">
        <v>223</v>
      </c>
      <c r="AJ7" s="8" t="s">
        <v>396</v>
      </c>
    </row>
    <row r="8" spans="1:36" x14ac:dyDescent="0.25">
      <c r="A8" t="s">
        <v>8</v>
      </c>
      <c r="D8" s="8" t="s">
        <v>239</v>
      </c>
      <c r="E8" s="8" t="s">
        <v>240</v>
      </c>
      <c r="L8" s="8">
        <f t="shared" si="1"/>
        <v>2</v>
      </c>
      <c r="U8" s="9">
        <f t="shared" si="2"/>
        <v>0</v>
      </c>
      <c r="AB8" s="10">
        <f t="shared" si="0"/>
        <v>0</v>
      </c>
      <c r="AC8" s="8" t="s">
        <v>229</v>
      </c>
      <c r="AD8" s="8" t="s">
        <v>256</v>
      </c>
      <c r="AE8" s="9" t="s">
        <v>280</v>
      </c>
      <c r="AF8" s="9" t="s">
        <v>379</v>
      </c>
      <c r="AG8" s="10" t="s">
        <v>314</v>
      </c>
      <c r="AH8" s="10" t="s">
        <v>256</v>
      </c>
      <c r="AI8" s="8" t="s">
        <v>256</v>
      </c>
      <c r="AJ8" s="8" t="s">
        <v>248</v>
      </c>
    </row>
    <row r="9" spans="1:36" x14ac:dyDescent="0.25">
      <c r="B9" t="s">
        <v>9</v>
      </c>
      <c r="C9" t="s">
        <v>9</v>
      </c>
      <c r="L9" s="8">
        <f t="shared" si="1"/>
        <v>0</v>
      </c>
      <c r="M9" s="9" t="s">
        <v>225</v>
      </c>
      <c r="N9" s="9" t="s">
        <v>243</v>
      </c>
      <c r="O9" s="9" t="s">
        <v>247</v>
      </c>
      <c r="U9" s="9">
        <f t="shared" si="2"/>
        <v>3</v>
      </c>
      <c r="V9" s="10" t="s">
        <v>225</v>
      </c>
      <c r="W9" s="10" t="s">
        <v>243</v>
      </c>
      <c r="X9" s="10" t="s">
        <v>247</v>
      </c>
      <c r="AB9" s="10">
        <f t="shared" si="0"/>
        <v>3</v>
      </c>
      <c r="AC9" s="8" t="s">
        <v>222</v>
      </c>
      <c r="AD9" s="8" t="s">
        <v>257</v>
      </c>
      <c r="AE9" s="9" t="s">
        <v>248</v>
      </c>
      <c r="AF9" s="9" t="s">
        <v>355</v>
      </c>
      <c r="AG9" s="10" t="s">
        <v>311</v>
      </c>
      <c r="AH9" s="10" t="s">
        <v>253</v>
      </c>
      <c r="AI9" s="8" t="s">
        <v>257</v>
      </c>
      <c r="AJ9" s="9" t="s">
        <v>389</v>
      </c>
    </row>
    <row r="10" spans="1:36" x14ac:dyDescent="0.25">
      <c r="B10" t="s">
        <v>10</v>
      </c>
      <c r="L10" s="8">
        <f t="shared" si="1"/>
        <v>0</v>
      </c>
      <c r="M10" s="9" t="s">
        <v>248</v>
      </c>
      <c r="N10" s="9" t="s">
        <v>252</v>
      </c>
      <c r="U10" s="9">
        <f t="shared" si="2"/>
        <v>2</v>
      </c>
      <c r="AB10" s="10">
        <f t="shared" si="0"/>
        <v>0</v>
      </c>
      <c r="AC10" s="8" t="s">
        <v>230</v>
      </c>
      <c r="AD10" s="8" t="s">
        <v>228</v>
      </c>
      <c r="AE10" s="9" t="s">
        <v>248</v>
      </c>
      <c r="AF10" s="9" t="s">
        <v>223</v>
      </c>
      <c r="AG10" s="10" t="s">
        <v>379</v>
      </c>
      <c r="AH10" s="10" t="s">
        <v>254</v>
      </c>
      <c r="AI10" s="8" t="s">
        <v>228</v>
      </c>
      <c r="AJ10" s="9" t="s">
        <v>348</v>
      </c>
    </row>
    <row r="11" spans="1:36" x14ac:dyDescent="0.25">
      <c r="B11" t="s">
        <v>11</v>
      </c>
      <c r="L11" s="8">
        <f t="shared" si="1"/>
        <v>0</v>
      </c>
      <c r="M11" s="9" t="s">
        <v>223</v>
      </c>
      <c r="N11" s="9" t="s">
        <v>248</v>
      </c>
      <c r="O11" s="9" t="s">
        <v>224</v>
      </c>
      <c r="U11" s="9">
        <f t="shared" si="2"/>
        <v>3</v>
      </c>
      <c r="AB11" s="10">
        <f t="shared" si="0"/>
        <v>0</v>
      </c>
      <c r="AC11" s="8" t="s">
        <v>231</v>
      </c>
      <c r="AD11" s="8" t="s">
        <v>253</v>
      </c>
      <c r="AE11" s="9" t="s">
        <v>252</v>
      </c>
      <c r="AF11" s="9" t="s">
        <v>297</v>
      </c>
      <c r="AG11" s="10" t="s">
        <v>380</v>
      </c>
      <c r="AH11" s="10" t="s">
        <v>263</v>
      </c>
      <c r="AI11" s="8" t="s">
        <v>253</v>
      </c>
      <c r="AJ11" s="9" t="s">
        <v>379</v>
      </c>
    </row>
    <row r="12" spans="1:36" x14ac:dyDescent="0.25">
      <c r="A12" t="s">
        <v>12</v>
      </c>
      <c r="B12" s="3" t="s">
        <v>13</v>
      </c>
      <c r="C12" t="s">
        <v>13</v>
      </c>
      <c r="D12" s="8" t="s">
        <v>257</v>
      </c>
      <c r="E12" s="8" t="s">
        <v>248</v>
      </c>
      <c r="L12" s="8">
        <f t="shared" si="1"/>
        <v>2</v>
      </c>
      <c r="M12" s="9" t="s">
        <v>256</v>
      </c>
      <c r="N12" s="9" t="s">
        <v>248</v>
      </c>
      <c r="U12" s="9">
        <f t="shared" si="2"/>
        <v>2</v>
      </c>
      <c r="V12" s="10" t="s">
        <v>256</v>
      </c>
      <c r="W12" s="10" t="s">
        <v>248</v>
      </c>
      <c r="AB12" s="10">
        <f t="shared" si="0"/>
        <v>2</v>
      </c>
      <c r="AC12" s="8" t="s">
        <v>232</v>
      </c>
      <c r="AD12" s="8" t="s">
        <v>258</v>
      </c>
      <c r="AE12" s="9" t="s">
        <v>248</v>
      </c>
      <c r="AF12" s="9" t="s">
        <v>256</v>
      </c>
      <c r="AG12" s="10" t="s">
        <v>256</v>
      </c>
      <c r="AH12" s="10" t="s">
        <v>249</v>
      </c>
      <c r="AI12" s="8" t="s">
        <v>258</v>
      </c>
      <c r="AJ12" s="9" t="s">
        <v>355</v>
      </c>
    </row>
    <row r="13" spans="1:36" x14ac:dyDescent="0.25">
      <c r="A13" t="s">
        <v>14</v>
      </c>
      <c r="D13" s="8" t="s">
        <v>256</v>
      </c>
      <c r="E13" s="8" t="s">
        <v>229</v>
      </c>
      <c r="L13" s="8">
        <f t="shared" si="1"/>
        <v>2</v>
      </c>
      <c r="U13" s="9">
        <f t="shared" si="2"/>
        <v>0</v>
      </c>
      <c r="AB13" s="10">
        <f t="shared" si="0"/>
        <v>0</v>
      </c>
      <c r="AC13" s="8" t="s">
        <v>225</v>
      </c>
      <c r="AD13" s="8" t="s">
        <v>361</v>
      </c>
      <c r="AE13" s="9" t="s">
        <v>243</v>
      </c>
      <c r="AF13" s="9" t="s">
        <v>331</v>
      </c>
      <c r="AG13" s="10" t="s">
        <v>248</v>
      </c>
      <c r="AH13" s="10" t="s">
        <v>386</v>
      </c>
      <c r="AI13" s="8" t="s">
        <v>361</v>
      </c>
      <c r="AJ13" s="8" t="s">
        <v>223</v>
      </c>
    </row>
    <row r="14" spans="1:36" x14ac:dyDescent="0.25">
      <c r="A14" t="s">
        <v>15</v>
      </c>
      <c r="B14" t="s">
        <v>15</v>
      </c>
      <c r="D14" s="8" t="s">
        <v>258</v>
      </c>
      <c r="E14" s="8" t="s">
        <v>228</v>
      </c>
      <c r="F14" s="8" t="s">
        <v>231</v>
      </c>
      <c r="G14" s="8" t="s">
        <v>232</v>
      </c>
      <c r="L14" s="8">
        <f t="shared" si="1"/>
        <v>4</v>
      </c>
      <c r="M14" s="9" t="s">
        <v>258</v>
      </c>
      <c r="N14" s="9" t="s">
        <v>228</v>
      </c>
      <c r="O14" s="9" t="s">
        <v>231</v>
      </c>
      <c r="P14" s="9" t="s">
        <v>232</v>
      </c>
      <c r="U14" s="9">
        <f t="shared" si="2"/>
        <v>4</v>
      </c>
      <c r="AB14" s="10">
        <f t="shared" si="0"/>
        <v>0</v>
      </c>
      <c r="AC14" s="8" t="s">
        <v>233</v>
      </c>
      <c r="AD14" s="8" t="s">
        <v>249</v>
      </c>
      <c r="AE14" s="9" t="s">
        <v>313</v>
      </c>
      <c r="AF14" s="9" t="s">
        <v>228</v>
      </c>
      <c r="AG14" s="10" t="s">
        <v>263</v>
      </c>
      <c r="AH14" s="10" t="s">
        <v>329</v>
      </c>
      <c r="AI14" s="8" t="s">
        <v>249</v>
      </c>
      <c r="AJ14" s="9" t="s">
        <v>297</v>
      </c>
    </row>
    <row r="15" spans="1:36" x14ac:dyDescent="0.25">
      <c r="B15" t="s">
        <v>16</v>
      </c>
      <c r="L15" s="8">
        <f t="shared" si="1"/>
        <v>0</v>
      </c>
      <c r="M15" s="9" t="s">
        <v>253</v>
      </c>
      <c r="N15" s="9" t="s">
        <v>259</v>
      </c>
      <c r="O15" s="9" t="s">
        <v>260</v>
      </c>
      <c r="U15" s="9">
        <f t="shared" si="2"/>
        <v>3</v>
      </c>
      <c r="AB15" s="10">
        <f t="shared" si="0"/>
        <v>0</v>
      </c>
      <c r="AC15" s="8" t="s">
        <v>225</v>
      </c>
      <c r="AD15" s="8" t="s">
        <v>325</v>
      </c>
      <c r="AE15" s="9" t="s">
        <v>248</v>
      </c>
      <c r="AF15" s="9" t="s">
        <v>253</v>
      </c>
      <c r="AG15" s="10" t="s">
        <v>264</v>
      </c>
      <c r="AH15" s="10" t="s">
        <v>327</v>
      </c>
      <c r="AI15" s="8" t="s">
        <v>325</v>
      </c>
      <c r="AJ15" s="8" t="s">
        <v>256</v>
      </c>
    </row>
    <row r="16" spans="1:36" x14ac:dyDescent="0.25">
      <c r="B16" t="s">
        <v>17</v>
      </c>
      <c r="L16" s="8">
        <f t="shared" si="1"/>
        <v>0</v>
      </c>
      <c r="M16" s="9" t="s">
        <v>261</v>
      </c>
      <c r="N16" s="9" t="s">
        <v>236</v>
      </c>
      <c r="U16" s="9">
        <f t="shared" si="2"/>
        <v>2</v>
      </c>
      <c r="AB16" s="10">
        <f t="shared" si="0"/>
        <v>0</v>
      </c>
      <c r="AC16" s="8" t="s">
        <v>234</v>
      </c>
      <c r="AD16" s="8" t="s">
        <v>354</v>
      </c>
      <c r="AE16" s="9" t="s">
        <v>314</v>
      </c>
      <c r="AF16" s="9" t="s">
        <v>258</v>
      </c>
      <c r="AG16" s="10" t="s">
        <v>249</v>
      </c>
      <c r="AH16" s="10" t="s">
        <v>325</v>
      </c>
      <c r="AI16" s="8" t="s">
        <v>354</v>
      </c>
      <c r="AJ16" s="8" t="s">
        <v>257</v>
      </c>
    </row>
    <row r="17" spans="1:36" x14ac:dyDescent="0.25">
      <c r="C17" t="s">
        <v>18</v>
      </c>
      <c r="L17" s="8">
        <f t="shared" si="1"/>
        <v>0</v>
      </c>
      <c r="U17" s="9">
        <f t="shared" si="2"/>
        <v>0</v>
      </c>
      <c r="V17" s="10" t="s">
        <v>263</v>
      </c>
      <c r="W17" s="10" t="s">
        <v>264</v>
      </c>
      <c r="AB17" s="10">
        <f t="shared" si="0"/>
        <v>2</v>
      </c>
      <c r="AC17" s="8" t="s">
        <v>225</v>
      </c>
      <c r="AD17" s="8" t="s">
        <v>235</v>
      </c>
      <c r="AE17" s="9" t="s">
        <v>311</v>
      </c>
      <c r="AF17" s="9" t="s">
        <v>372</v>
      </c>
      <c r="AG17" s="10" t="s">
        <v>358</v>
      </c>
      <c r="AH17" s="10" t="s">
        <v>244</v>
      </c>
      <c r="AI17" s="8" t="s">
        <v>235</v>
      </c>
      <c r="AJ17" s="9" t="s">
        <v>331</v>
      </c>
    </row>
    <row r="18" spans="1:36" x14ac:dyDescent="0.25">
      <c r="B18" t="s">
        <v>19</v>
      </c>
      <c r="L18" s="8">
        <f t="shared" si="1"/>
        <v>0</v>
      </c>
      <c r="M18" s="9" t="s">
        <v>262</v>
      </c>
      <c r="N18" s="9" t="s">
        <v>265</v>
      </c>
      <c r="O18" s="9" t="s">
        <v>243</v>
      </c>
      <c r="P18" s="9" t="s">
        <v>223</v>
      </c>
      <c r="Q18" s="9" t="s">
        <v>259</v>
      </c>
      <c r="U18" s="9">
        <f t="shared" si="2"/>
        <v>5</v>
      </c>
      <c r="AB18" s="10">
        <f t="shared" si="0"/>
        <v>0</v>
      </c>
      <c r="AC18" s="8" t="s">
        <v>224</v>
      </c>
      <c r="AD18" s="8" t="s">
        <v>241</v>
      </c>
      <c r="AE18" s="9" t="s">
        <v>379</v>
      </c>
      <c r="AF18" s="9" t="s">
        <v>261</v>
      </c>
      <c r="AG18" s="10" t="s">
        <v>386</v>
      </c>
      <c r="AH18" s="10" t="s">
        <v>245</v>
      </c>
      <c r="AI18" s="8" t="s">
        <v>241</v>
      </c>
      <c r="AJ18" s="8" t="s">
        <v>228</v>
      </c>
    </row>
    <row r="19" spans="1:36" x14ac:dyDescent="0.25">
      <c r="B19" t="s">
        <v>20</v>
      </c>
      <c r="L19" s="8">
        <f t="shared" si="1"/>
        <v>0</v>
      </c>
      <c r="U19" s="9">
        <f t="shared" si="2"/>
        <v>0</v>
      </c>
      <c r="AB19" s="10">
        <f t="shared" si="0"/>
        <v>0</v>
      </c>
      <c r="AC19" s="8" t="s">
        <v>235</v>
      </c>
      <c r="AD19" s="8" t="s">
        <v>250</v>
      </c>
      <c r="AE19" s="9" t="s">
        <v>264</v>
      </c>
      <c r="AF19" s="9" t="s">
        <v>249</v>
      </c>
      <c r="AG19" s="10" t="s">
        <v>387</v>
      </c>
      <c r="AH19" s="10" t="s">
        <v>252</v>
      </c>
      <c r="AI19" s="8" t="s">
        <v>250</v>
      </c>
      <c r="AJ19" s="8" t="s">
        <v>253</v>
      </c>
    </row>
    <row r="20" spans="1:36" x14ac:dyDescent="0.25">
      <c r="A20" t="s">
        <v>21</v>
      </c>
      <c r="B20" t="s">
        <v>22</v>
      </c>
      <c r="C20" t="s">
        <v>22</v>
      </c>
      <c r="D20" s="8" t="s">
        <v>241</v>
      </c>
      <c r="E20" s="8" t="s">
        <v>252</v>
      </c>
      <c r="F20" s="8" t="s">
        <v>236</v>
      </c>
      <c r="L20" s="8">
        <f t="shared" si="1"/>
        <v>3</v>
      </c>
      <c r="M20" s="9" t="s">
        <v>242</v>
      </c>
      <c r="N20" s="9" t="s">
        <v>252</v>
      </c>
      <c r="O20" s="9" t="s">
        <v>236</v>
      </c>
      <c r="U20" s="9">
        <f t="shared" si="2"/>
        <v>3</v>
      </c>
      <c r="V20" s="10" t="s">
        <v>242</v>
      </c>
      <c r="W20" s="10" t="s">
        <v>252</v>
      </c>
      <c r="X20" s="10" t="s">
        <v>236</v>
      </c>
      <c r="AB20" s="11">
        <f t="shared" si="0"/>
        <v>3</v>
      </c>
      <c r="AC20" s="8" t="s">
        <v>236</v>
      </c>
      <c r="AD20" s="8" t="s">
        <v>276</v>
      </c>
      <c r="AE20" s="9" t="s">
        <v>223</v>
      </c>
      <c r="AF20" s="9" t="s">
        <v>262</v>
      </c>
      <c r="AG20" s="10" t="s">
        <v>329</v>
      </c>
      <c r="AH20" s="10" t="s">
        <v>338</v>
      </c>
      <c r="AI20" s="8" t="s">
        <v>276</v>
      </c>
      <c r="AJ20" s="8" t="s">
        <v>258</v>
      </c>
    </row>
    <row r="21" spans="1:36" x14ac:dyDescent="0.25">
      <c r="A21" t="s">
        <v>23</v>
      </c>
      <c r="B21" t="s">
        <v>24</v>
      </c>
      <c r="C21" t="s">
        <v>25</v>
      </c>
      <c r="D21" s="8" t="s">
        <v>250</v>
      </c>
      <c r="E21" s="8" t="s">
        <v>266</v>
      </c>
      <c r="L21" s="8">
        <f t="shared" si="1"/>
        <v>2</v>
      </c>
      <c r="M21" s="9" t="s">
        <v>250</v>
      </c>
      <c r="N21" s="9" t="s">
        <v>248</v>
      </c>
      <c r="U21" s="9">
        <f t="shared" si="2"/>
        <v>2</v>
      </c>
      <c r="V21" s="10" t="s">
        <v>251</v>
      </c>
      <c r="W21" s="10" t="s">
        <v>248</v>
      </c>
      <c r="AB21" s="10">
        <f t="shared" si="0"/>
        <v>2</v>
      </c>
      <c r="AC21" s="8" t="s">
        <v>239</v>
      </c>
      <c r="AD21" s="8" t="s">
        <v>278</v>
      </c>
      <c r="AE21" s="9" t="s">
        <v>248</v>
      </c>
      <c r="AF21" s="9" t="s">
        <v>386</v>
      </c>
      <c r="AG21" s="10" t="s">
        <v>288</v>
      </c>
      <c r="AH21" s="10" t="s">
        <v>311</v>
      </c>
      <c r="AI21" s="8" t="s">
        <v>278</v>
      </c>
      <c r="AJ21" s="8" t="s">
        <v>361</v>
      </c>
    </row>
    <row r="22" spans="1:36" x14ac:dyDescent="0.25">
      <c r="A22" t="s">
        <v>26</v>
      </c>
      <c r="D22" s="8" t="s">
        <v>250</v>
      </c>
      <c r="E22" s="8" t="s">
        <v>266</v>
      </c>
      <c r="F22" s="8" t="s">
        <v>267</v>
      </c>
      <c r="G22" s="8" t="s">
        <v>266</v>
      </c>
      <c r="L22" s="8">
        <f t="shared" si="1"/>
        <v>4</v>
      </c>
      <c r="U22" s="9">
        <f t="shared" si="2"/>
        <v>0</v>
      </c>
      <c r="AB22" s="10">
        <f t="shared" si="0"/>
        <v>0</v>
      </c>
      <c r="AC22" s="8" t="s">
        <v>240</v>
      </c>
      <c r="AD22" s="8" t="s">
        <v>301</v>
      </c>
      <c r="AE22" s="9" t="s">
        <v>224</v>
      </c>
      <c r="AF22" s="9" t="s">
        <v>329</v>
      </c>
      <c r="AG22" s="10" t="s">
        <v>248</v>
      </c>
      <c r="AH22" s="10" t="s">
        <v>335</v>
      </c>
      <c r="AI22" s="8" t="s">
        <v>301</v>
      </c>
      <c r="AJ22" s="10" t="s">
        <v>254</v>
      </c>
    </row>
    <row r="23" spans="1:36" x14ac:dyDescent="0.25">
      <c r="A23" t="s">
        <v>27</v>
      </c>
      <c r="B23" t="s">
        <v>28</v>
      </c>
      <c r="C23" t="s">
        <v>28</v>
      </c>
      <c r="D23" s="8" t="s">
        <v>250</v>
      </c>
      <c r="E23" s="8" t="s">
        <v>230</v>
      </c>
      <c r="L23" s="8">
        <f t="shared" si="1"/>
        <v>2</v>
      </c>
      <c r="M23" s="9" t="s">
        <v>251</v>
      </c>
      <c r="N23" s="9" t="s">
        <v>230</v>
      </c>
      <c r="U23" s="9">
        <f t="shared" si="2"/>
        <v>2</v>
      </c>
      <c r="V23" s="10" t="s">
        <v>251</v>
      </c>
      <c r="W23" s="10" t="s">
        <v>230</v>
      </c>
      <c r="AB23" s="10">
        <f t="shared" si="0"/>
        <v>2</v>
      </c>
      <c r="AC23" s="8" t="s">
        <v>257</v>
      </c>
      <c r="AD23" s="8" t="s">
        <v>302</v>
      </c>
      <c r="AE23" s="9" t="s">
        <v>256</v>
      </c>
      <c r="AF23" s="9" t="s">
        <v>327</v>
      </c>
      <c r="AG23" s="10" t="s">
        <v>327</v>
      </c>
      <c r="AH23" s="10" t="s">
        <v>387</v>
      </c>
      <c r="AI23" s="8" t="s">
        <v>302</v>
      </c>
      <c r="AJ23" s="9" t="s">
        <v>372</v>
      </c>
    </row>
    <row r="24" spans="1:36" x14ac:dyDescent="0.25">
      <c r="A24" t="s">
        <v>29</v>
      </c>
      <c r="D24" s="8" t="s">
        <v>250</v>
      </c>
      <c r="E24" s="8" t="s">
        <v>230</v>
      </c>
      <c r="F24" s="8" t="s">
        <v>268</v>
      </c>
      <c r="G24" s="8" t="s">
        <v>236</v>
      </c>
      <c r="L24" s="8">
        <f t="shared" si="1"/>
        <v>4</v>
      </c>
      <c r="U24" s="9">
        <f t="shared" si="2"/>
        <v>0</v>
      </c>
      <c r="AB24" s="10">
        <f t="shared" si="0"/>
        <v>0</v>
      </c>
      <c r="AC24" s="8" t="s">
        <v>248</v>
      </c>
      <c r="AD24" s="8" t="s">
        <v>46</v>
      </c>
      <c r="AE24" s="9" t="s">
        <v>248</v>
      </c>
      <c r="AF24" s="9" t="s">
        <v>244</v>
      </c>
      <c r="AG24" s="10" t="s">
        <v>292</v>
      </c>
      <c r="AH24" s="10" t="s">
        <v>243</v>
      </c>
      <c r="AI24" s="8" t="s">
        <v>46</v>
      </c>
      <c r="AJ24" s="9" t="s">
        <v>261</v>
      </c>
    </row>
    <row r="25" spans="1:36" x14ac:dyDescent="0.25">
      <c r="A25" t="s">
        <v>30</v>
      </c>
      <c r="D25" s="8" t="s">
        <v>250</v>
      </c>
      <c r="E25" s="8" t="s">
        <v>230</v>
      </c>
      <c r="F25" s="8" t="s">
        <v>269</v>
      </c>
      <c r="G25" s="8" t="s">
        <v>270</v>
      </c>
      <c r="L25" s="8">
        <f t="shared" si="1"/>
        <v>4</v>
      </c>
      <c r="U25" s="9">
        <f t="shared" si="2"/>
        <v>0</v>
      </c>
      <c r="AB25" s="10">
        <f t="shared" si="0"/>
        <v>0</v>
      </c>
      <c r="AC25" s="8" t="s">
        <v>256</v>
      </c>
      <c r="AD25" s="8" t="s">
        <v>266</v>
      </c>
      <c r="AE25" s="9" t="s">
        <v>331</v>
      </c>
      <c r="AF25" s="9" t="s">
        <v>245</v>
      </c>
      <c r="AG25" s="10" t="s">
        <v>325</v>
      </c>
      <c r="AH25" s="10" t="s">
        <v>295</v>
      </c>
      <c r="AI25" s="8" t="s">
        <v>266</v>
      </c>
      <c r="AJ25" s="10" t="s">
        <v>263</v>
      </c>
    </row>
    <row r="26" spans="1:36" x14ac:dyDescent="0.25">
      <c r="A26" t="s">
        <v>31</v>
      </c>
      <c r="D26" s="8" t="s">
        <v>250</v>
      </c>
      <c r="E26" s="8" t="s">
        <v>230</v>
      </c>
      <c r="F26" s="8" t="s">
        <v>271</v>
      </c>
      <c r="G26" s="8" t="s">
        <v>272</v>
      </c>
      <c r="L26" s="8">
        <f t="shared" si="1"/>
        <v>4</v>
      </c>
      <c r="U26" s="9">
        <f t="shared" si="2"/>
        <v>0</v>
      </c>
      <c r="AB26" s="10">
        <f t="shared" si="0"/>
        <v>0</v>
      </c>
      <c r="AC26" s="8" t="s">
        <v>229</v>
      </c>
      <c r="AD26" s="8" t="s">
        <v>403</v>
      </c>
      <c r="AE26" s="9" t="s">
        <v>332</v>
      </c>
      <c r="AF26" s="9" t="s">
        <v>246</v>
      </c>
      <c r="AG26" s="10" t="s">
        <v>254</v>
      </c>
      <c r="AH26" s="10" t="s">
        <v>275</v>
      </c>
      <c r="AI26" s="8" t="s">
        <v>403</v>
      </c>
      <c r="AJ26" s="8" t="s">
        <v>249</v>
      </c>
    </row>
    <row r="27" spans="1:36" x14ac:dyDescent="0.25">
      <c r="B27" t="s">
        <v>32</v>
      </c>
      <c r="L27" s="8">
        <f t="shared" si="1"/>
        <v>0</v>
      </c>
      <c r="M27" s="9" t="s">
        <v>245</v>
      </c>
      <c r="N27" s="9" t="s">
        <v>273</v>
      </c>
      <c r="U27" s="9">
        <f t="shared" si="2"/>
        <v>2</v>
      </c>
      <c r="AB27" s="10">
        <f t="shared" si="0"/>
        <v>0</v>
      </c>
      <c r="AC27" s="8" t="s">
        <v>258</v>
      </c>
      <c r="AD27" s="8" t="s">
        <v>268</v>
      </c>
      <c r="AE27" s="9" t="s">
        <v>264</v>
      </c>
      <c r="AF27" s="9" t="s">
        <v>260</v>
      </c>
      <c r="AG27" s="10" t="s">
        <v>244</v>
      </c>
      <c r="AH27" s="10" t="s">
        <v>317</v>
      </c>
      <c r="AI27" s="8" t="s">
        <v>268</v>
      </c>
      <c r="AJ27" s="9" t="s">
        <v>262</v>
      </c>
    </row>
    <row r="28" spans="1:36" x14ac:dyDescent="0.25">
      <c r="B28" t="s">
        <v>33</v>
      </c>
      <c r="C28" t="s">
        <v>34</v>
      </c>
      <c r="L28" s="8">
        <f t="shared" si="1"/>
        <v>0</v>
      </c>
      <c r="M28" s="9" t="s">
        <v>242</v>
      </c>
      <c r="N28" s="9" t="s">
        <v>274</v>
      </c>
      <c r="U28" s="9">
        <f t="shared" si="2"/>
        <v>2</v>
      </c>
      <c r="V28" s="10" t="s">
        <v>245</v>
      </c>
      <c r="W28" s="10" t="s">
        <v>274</v>
      </c>
      <c r="AB28" s="10">
        <f t="shared" si="0"/>
        <v>2</v>
      </c>
      <c r="AC28" s="8" t="s">
        <v>228</v>
      </c>
      <c r="AD28" s="8" t="s">
        <v>347</v>
      </c>
      <c r="AE28" s="9" t="s">
        <v>224</v>
      </c>
      <c r="AF28" s="9" t="s">
        <v>414</v>
      </c>
      <c r="AG28" s="10" t="s">
        <v>298</v>
      </c>
      <c r="AH28" s="10" t="s">
        <v>357</v>
      </c>
      <c r="AI28" s="8" t="s">
        <v>347</v>
      </c>
      <c r="AJ28" s="9" t="s">
        <v>386</v>
      </c>
    </row>
    <row r="29" spans="1:36" x14ac:dyDescent="0.25">
      <c r="B29" t="s">
        <v>35</v>
      </c>
      <c r="L29" s="8">
        <f t="shared" si="1"/>
        <v>0</v>
      </c>
      <c r="M29" s="9" t="s">
        <v>246</v>
      </c>
      <c r="N29" s="9" t="s">
        <v>275</v>
      </c>
      <c r="O29" s="9" t="s">
        <v>233</v>
      </c>
      <c r="U29" s="9">
        <f t="shared" si="2"/>
        <v>3</v>
      </c>
      <c r="AB29" s="10">
        <f t="shared" si="0"/>
        <v>0</v>
      </c>
      <c r="AC29" s="8" t="s">
        <v>231</v>
      </c>
      <c r="AD29" s="8" t="s">
        <v>362</v>
      </c>
      <c r="AE29" s="9" t="s">
        <v>253</v>
      </c>
      <c r="AF29" s="9" t="s">
        <v>259</v>
      </c>
      <c r="AG29" s="10" t="s">
        <v>236</v>
      </c>
      <c r="AH29" s="10" t="s">
        <v>340</v>
      </c>
      <c r="AI29" s="8" t="s">
        <v>362</v>
      </c>
      <c r="AJ29" s="9" t="s">
        <v>329</v>
      </c>
    </row>
    <row r="30" spans="1:36" x14ac:dyDescent="0.25">
      <c r="A30" t="s">
        <v>36</v>
      </c>
      <c r="D30" s="8" t="s">
        <v>276</v>
      </c>
      <c r="E30" s="8" t="s">
        <v>277</v>
      </c>
      <c r="L30" s="8">
        <f t="shared" si="1"/>
        <v>2</v>
      </c>
      <c r="U30" s="9">
        <f t="shared" si="2"/>
        <v>0</v>
      </c>
      <c r="AB30" s="10">
        <f t="shared" si="0"/>
        <v>0</v>
      </c>
      <c r="AC30" s="8" t="s">
        <v>232</v>
      </c>
      <c r="AD30" s="8" t="s">
        <v>309</v>
      </c>
      <c r="AE30" s="9" t="s">
        <v>259</v>
      </c>
      <c r="AF30" s="9" t="s">
        <v>47</v>
      </c>
      <c r="AG30" s="10" t="s">
        <v>223</v>
      </c>
      <c r="AH30" s="10" t="s">
        <v>255</v>
      </c>
      <c r="AI30" s="8" t="s">
        <v>309</v>
      </c>
      <c r="AJ30" s="9" t="s">
        <v>327</v>
      </c>
    </row>
    <row r="31" spans="1:36" x14ac:dyDescent="0.25">
      <c r="A31" t="s">
        <v>37</v>
      </c>
      <c r="B31" t="s">
        <v>38</v>
      </c>
      <c r="D31" s="8" t="s">
        <v>278</v>
      </c>
      <c r="E31" s="8" t="s">
        <v>279</v>
      </c>
      <c r="F31" s="8" t="s">
        <v>266</v>
      </c>
      <c r="G31" s="8" t="s">
        <v>280</v>
      </c>
      <c r="H31" s="8" t="s">
        <v>281</v>
      </c>
      <c r="L31" s="8">
        <f t="shared" si="1"/>
        <v>5</v>
      </c>
      <c r="M31" s="9" t="s">
        <v>300</v>
      </c>
      <c r="N31" s="9" t="s">
        <v>236</v>
      </c>
      <c r="O31" s="9" t="s">
        <v>248</v>
      </c>
      <c r="P31" s="9" t="s">
        <v>280</v>
      </c>
      <c r="Q31" s="9" t="s">
        <v>248</v>
      </c>
      <c r="U31" s="9">
        <f t="shared" si="2"/>
        <v>5</v>
      </c>
      <c r="AB31" s="10">
        <f t="shared" si="0"/>
        <v>0</v>
      </c>
      <c r="AC31" s="8" t="s">
        <v>241</v>
      </c>
      <c r="AD31" s="8" t="s">
        <v>284</v>
      </c>
      <c r="AE31" s="9" t="s">
        <v>260</v>
      </c>
      <c r="AF31" s="9" t="s">
        <v>250</v>
      </c>
      <c r="AG31" s="10" t="s">
        <v>245</v>
      </c>
      <c r="AH31" s="10" t="s">
        <v>298</v>
      </c>
      <c r="AI31" s="8" t="s">
        <v>284</v>
      </c>
      <c r="AJ31" s="8" t="s">
        <v>325</v>
      </c>
    </row>
    <row r="32" spans="1:36" x14ac:dyDescent="0.25">
      <c r="A32" t="s">
        <v>39</v>
      </c>
      <c r="B32" s="3" t="s">
        <v>40</v>
      </c>
      <c r="C32" t="s">
        <v>41</v>
      </c>
      <c r="D32" s="8" t="s">
        <v>276</v>
      </c>
      <c r="E32" s="8" t="s">
        <v>282</v>
      </c>
      <c r="F32" s="8" t="s">
        <v>236</v>
      </c>
      <c r="G32" s="8" t="s">
        <v>223</v>
      </c>
      <c r="L32" s="8">
        <f t="shared" si="1"/>
        <v>4</v>
      </c>
      <c r="M32" s="9" t="s">
        <v>244</v>
      </c>
      <c r="N32" s="9" t="s">
        <v>298</v>
      </c>
      <c r="O32" s="9" t="s">
        <v>236</v>
      </c>
      <c r="P32" s="9" t="s">
        <v>223</v>
      </c>
      <c r="U32" s="9">
        <f t="shared" si="2"/>
        <v>4</v>
      </c>
      <c r="V32" s="10" t="s">
        <v>244</v>
      </c>
      <c r="W32" s="10" t="s">
        <v>298</v>
      </c>
      <c r="X32" s="10" t="s">
        <v>236</v>
      </c>
      <c r="Y32" s="10" t="s">
        <v>223</v>
      </c>
      <c r="AB32" s="10">
        <f t="shared" si="0"/>
        <v>4</v>
      </c>
      <c r="AC32" s="8" t="s">
        <v>252</v>
      </c>
      <c r="AD32" s="8" t="s">
        <v>229</v>
      </c>
      <c r="AE32" s="9" t="s">
        <v>258</v>
      </c>
      <c r="AF32" s="9" t="s">
        <v>302</v>
      </c>
      <c r="AG32" s="10" t="s">
        <v>274</v>
      </c>
      <c r="AH32" s="10" t="s">
        <v>373</v>
      </c>
      <c r="AI32" s="8" t="s">
        <v>229</v>
      </c>
      <c r="AJ32" s="8" t="s">
        <v>354</v>
      </c>
    </row>
    <row r="33" spans="1:36" x14ac:dyDescent="0.25">
      <c r="A33" t="s">
        <v>42</v>
      </c>
      <c r="D33" s="8" t="s">
        <v>276</v>
      </c>
      <c r="E33" s="8" t="s">
        <v>283</v>
      </c>
      <c r="L33" s="8">
        <f t="shared" si="1"/>
        <v>2</v>
      </c>
      <c r="U33" s="9">
        <f t="shared" si="2"/>
        <v>0</v>
      </c>
      <c r="AB33" s="10">
        <f t="shared" si="0"/>
        <v>0</v>
      </c>
      <c r="AC33" s="8" t="s">
        <v>236</v>
      </c>
      <c r="AD33" s="8" t="s">
        <v>320</v>
      </c>
      <c r="AE33" s="9" t="s">
        <v>228</v>
      </c>
      <c r="AF33" s="9" t="s">
        <v>268</v>
      </c>
      <c r="AG33" s="10" t="s">
        <v>338</v>
      </c>
      <c r="AH33" s="10" t="s">
        <v>402</v>
      </c>
      <c r="AI33" s="8" t="s">
        <v>320</v>
      </c>
      <c r="AJ33" s="9" t="s">
        <v>244</v>
      </c>
    </row>
    <row r="34" spans="1:36" x14ac:dyDescent="0.25">
      <c r="A34" t="s">
        <v>43</v>
      </c>
      <c r="D34" s="8" t="s">
        <v>276</v>
      </c>
      <c r="E34" s="8" t="s">
        <v>303</v>
      </c>
      <c r="F34" s="8" t="s">
        <v>304</v>
      </c>
      <c r="G34" s="8" t="s">
        <v>228</v>
      </c>
      <c r="L34" s="8">
        <f t="shared" si="1"/>
        <v>4</v>
      </c>
      <c r="U34" s="9">
        <f t="shared" si="2"/>
        <v>0</v>
      </c>
      <c r="AB34" s="10">
        <f t="shared" ref="AB34:AB65" si="3">COUNTA(V34:AA34)</f>
        <v>0</v>
      </c>
      <c r="AC34" s="8" t="s">
        <v>250</v>
      </c>
      <c r="AD34" s="8" t="s">
        <v>293</v>
      </c>
      <c r="AE34" s="9" t="s">
        <v>231</v>
      </c>
      <c r="AF34" s="9" t="s">
        <v>296</v>
      </c>
      <c r="AG34" s="10" t="s">
        <v>264</v>
      </c>
      <c r="AH34" s="10" t="s">
        <v>353</v>
      </c>
      <c r="AI34" s="8" t="s">
        <v>293</v>
      </c>
      <c r="AJ34" s="9" t="s">
        <v>245</v>
      </c>
    </row>
    <row r="35" spans="1:36" x14ac:dyDescent="0.25">
      <c r="A35" t="s">
        <v>44</v>
      </c>
      <c r="D35" s="8" t="s">
        <v>276</v>
      </c>
      <c r="E35" s="8" t="s">
        <v>303</v>
      </c>
      <c r="F35" s="8" t="s">
        <v>264</v>
      </c>
      <c r="G35" s="8" t="s">
        <v>224</v>
      </c>
      <c r="L35" s="8">
        <f t="shared" si="1"/>
        <v>4</v>
      </c>
      <c r="U35" s="9">
        <f t="shared" si="2"/>
        <v>0</v>
      </c>
      <c r="AB35" s="10">
        <f t="shared" si="3"/>
        <v>0</v>
      </c>
      <c r="AC35" s="8" t="s">
        <v>266</v>
      </c>
      <c r="AD35" s="8" t="s">
        <v>315</v>
      </c>
      <c r="AE35" s="9" t="s">
        <v>232</v>
      </c>
      <c r="AF35" s="9" t="s">
        <v>229</v>
      </c>
      <c r="AG35" s="10" t="s">
        <v>243</v>
      </c>
      <c r="AH35" s="10" t="s">
        <v>342</v>
      </c>
      <c r="AI35" s="8" t="s">
        <v>315</v>
      </c>
      <c r="AJ35" s="9" t="s">
        <v>246</v>
      </c>
    </row>
    <row r="36" spans="1:36" x14ac:dyDescent="0.25">
      <c r="A36" t="s">
        <v>45</v>
      </c>
      <c r="D36" s="8" t="s">
        <v>301</v>
      </c>
      <c r="E36" s="8" t="s">
        <v>255</v>
      </c>
      <c r="F36" s="8" t="s">
        <v>252</v>
      </c>
      <c r="G36" s="8" t="s">
        <v>308</v>
      </c>
      <c r="L36" s="8">
        <f t="shared" si="1"/>
        <v>4</v>
      </c>
      <c r="U36" s="9">
        <f t="shared" si="2"/>
        <v>0</v>
      </c>
      <c r="AB36" s="10">
        <f t="shared" si="3"/>
        <v>0</v>
      </c>
      <c r="AC36" s="8" t="s">
        <v>250</v>
      </c>
      <c r="AD36" s="8" t="s">
        <v>321</v>
      </c>
      <c r="AE36" s="9" t="s">
        <v>261</v>
      </c>
      <c r="AF36" s="9" t="s">
        <v>320</v>
      </c>
      <c r="AG36" s="10" t="s">
        <v>243</v>
      </c>
      <c r="AH36" s="10" t="s">
        <v>272</v>
      </c>
      <c r="AI36" s="8" t="s">
        <v>321</v>
      </c>
      <c r="AJ36" s="9" t="s">
        <v>260</v>
      </c>
    </row>
    <row r="37" spans="1:36" x14ac:dyDescent="0.25">
      <c r="A37" t="s">
        <v>46</v>
      </c>
      <c r="B37" t="s">
        <v>47</v>
      </c>
      <c r="D37" s="8" t="s">
        <v>46</v>
      </c>
      <c r="L37" s="8">
        <f t="shared" si="1"/>
        <v>1</v>
      </c>
      <c r="M37" s="9" t="s">
        <v>47</v>
      </c>
      <c r="U37" s="9">
        <f t="shared" si="2"/>
        <v>1</v>
      </c>
      <c r="AB37" s="10">
        <f t="shared" si="3"/>
        <v>0</v>
      </c>
      <c r="AC37" s="8" t="s">
        <v>266</v>
      </c>
      <c r="AD37" s="8" t="s">
        <v>277</v>
      </c>
      <c r="AE37" s="9" t="s">
        <v>236</v>
      </c>
      <c r="AF37" s="9" t="s">
        <v>252</v>
      </c>
      <c r="AG37" s="10" t="s">
        <v>249</v>
      </c>
      <c r="AH37" s="10" t="s">
        <v>339</v>
      </c>
      <c r="AI37" s="8" t="s">
        <v>277</v>
      </c>
      <c r="AJ37" s="8" t="s">
        <v>235</v>
      </c>
    </row>
    <row r="38" spans="1:36" x14ac:dyDescent="0.25">
      <c r="A38" t="s">
        <v>48</v>
      </c>
      <c r="B38" t="s">
        <v>48</v>
      </c>
      <c r="D38" s="8" t="s">
        <v>268</v>
      </c>
      <c r="E38" s="8" t="s">
        <v>236</v>
      </c>
      <c r="L38" s="8">
        <f t="shared" si="1"/>
        <v>2</v>
      </c>
      <c r="M38" s="9" t="s">
        <v>268</v>
      </c>
      <c r="N38" s="9" t="s">
        <v>236</v>
      </c>
      <c r="U38" s="9">
        <f t="shared" si="2"/>
        <v>2</v>
      </c>
      <c r="AB38" s="10">
        <f t="shared" si="3"/>
        <v>0</v>
      </c>
      <c r="AC38" s="8" t="s">
        <v>267</v>
      </c>
      <c r="AD38" s="8" t="s">
        <v>285</v>
      </c>
      <c r="AE38" s="9" t="s">
        <v>262</v>
      </c>
      <c r="AF38" s="9" t="s">
        <v>311</v>
      </c>
      <c r="AG38" s="10" t="s">
        <v>288</v>
      </c>
      <c r="AH38" s="10" t="s">
        <v>236</v>
      </c>
      <c r="AI38" s="8" t="s">
        <v>285</v>
      </c>
      <c r="AJ38" s="9" t="s">
        <v>414</v>
      </c>
    </row>
    <row r="39" spans="1:36" x14ac:dyDescent="0.25">
      <c r="A39" t="s">
        <v>49</v>
      </c>
      <c r="B39" t="s">
        <v>50</v>
      </c>
      <c r="D39" s="8" t="s">
        <v>266</v>
      </c>
      <c r="E39" s="8" t="s">
        <v>243</v>
      </c>
      <c r="F39" s="8" t="s">
        <v>310</v>
      </c>
      <c r="L39" s="8">
        <f t="shared" si="1"/>
        <v>3</v>
      </c>
      <c r="M39" s="9" t="s">
        <v>248</v>
      </c>
      <c r="N39" s="9" t="s">
        <v>243</v>
      </c>
      <c r="O39" s="9" t="s">
        <v>313</v>
      </c>
      <c r="U39" s="9">
        <f t="shared" si="2"/>
        <v>3</v>
      </c>
      <c r="AB39" s="10">
        <f t="shared" si="3"/>
        <v>0</v>
      </c>
      <c r="AC39" s="8" t="s">
        <v>266</v>
      </c>
      <c r="AD39" s="8" t="s">
        <v>324</v>
      </c>
      <c r="AE39" s="9" t="s">
        <v>265</v>
      </c>
      <c r="AF39" s="9" t="s">
        <v>240</v>
      </c>
      <c r="AG39" s="10" t="s">
        <v>275</v>
      </c>
      <c r="AH39" s="10" t="s">
        <v>299</v>
      </c>
      <c r="AI39" s="8" t="s">
        <v>324</v>
      </c>
      <c r="AJ39" s="9" t="s">
        <v>259</v>
      </c>
    </row>
    <row r="40" spans="1:36" x14ac:dyDescent="0.25">
      <c r="A40" t="s">
        <v>51</v>
      </c>
      <c r="B40" t="s">
        <v>52</v>
      </c>
      <c r="C40" t="s">
        <v>52</v>
      </c>
      <c r="D40" s="8" t="s">
        <v>266</v>
      </c>
      <c r="E40" s="8" t="s">
        <v>264</v>
      </c>
      <c r="F40" s="8" t="s">
        <v>311</v>
      </c>
      <c r="L40" s="8">
        <f t="shared" si="1"/>
        <v>3</v>
      </c>
      <c r="M40" s="9" t="s">
        <v>248</v>
      </c>
      <c r="N40" s="9" t="s">
        <v>314</v>
      </c>
      <c r="O40" s="9" t="s">
        <v>311</v>
      </c>
      <c r="U40" s="9">
        <f t="shared" si="2"/>
        <v>3</v>
      </c>
      <c r="V40" s="10" t="s">
        <v>248</v>
      </c>
      <c r="W40" s="10" t="s">
        <v>314</v>
      </c>
      <c r="X40" s="10" t="s">
        <v>311</v>
      </c>
      <c r="AB40" s="10">
        <f t="shared" si="3"/>
        <v>3</v>
      </c>
      <c r="AC40" s="8" t="s">
        <v>250</v>
      </c>
      <c r="AD40" s="8" t="s">
        <v>326</v>
      </c>
      <c r="AE40" s="9" t="s">
        <v>243</v>
      </c>
      <c r="AF40" s="9" t="s">
        <v>387</v>
      </c>
      <c r="AG40" s="10" t="s">
        <v>249</v>
      </c>
      <c r="AH40" s="10" t="s">
        <v>332</v>
      </c>
      <c r="AI40" s="8" t="s">
        <v>326</v>
      </c>
      <c r="AJ40" s="9" t="s">
        <v>47</v>
      </c>
    </row>
    <row r="41" spans="1:36" x14ac:dyDescent="0.25">
      <c r="A41" t="s">
        <v>53</v>
      </c>
      <c r="B41" t="s">
        <v>54</v>
      </c>
      <c r="D41" s="8" t="s">
        <v>309</v>
      </c>
      <c r="E41" s="8" t="s">
        <v>233</v>
      </c>
      <c r="L41" s="8">
        <f t="shared" si="1"/>
        <v>2</v>
      </c>
      <c r="M41" s="9" t="s">
        <v>229</v>
      </c>
      <c r="N41" s="9" t="s">
        <v>233</v>
      </c>
      <c r="U41" s="9">
        <f t="shared" si="2"/>
        <v>2</v>
      </c>
      <c r="AB41" s="10">
        <f t="shared" si="3"/>
        <v>0</v>
      </c>
      <c r="AC41" s="8" t="s">
        <v>230</v>
      </c>
      <c r="AD41" s="8" t="s">
        <v>290</v>
      </c>
      <c r="AE41" s="9" t="s">
        <v>223</v>
      </c>
      <c r="AF41" s="9" t="s">
        <v>273</v>
      </c>
      <c r="AG41" s="10" t="s">
        <v>248</v>
      </c>
      <c r="AH41" s="10" t="s">
        <v>233</v>
      </c>
      <c r="AI41" s="8" t="s">
        <v>290</v>
      </c>
      <c r="AJ41" s="8" t="s">
        <v>241</v>
      </c>
    </row>
    <row r="42" spans="1:36" x14ac:dyDescent="0.25">
      <c r="A42" t="s">
        <v>55</v>
      </c>
      <c r="D42" s="8" t="s">
        <v>284</v>
      </c>
      <c r="E42" s="8" t="s">
        <v>281</v>
      </c>
      <c r="F42" s="8" t="s">
        <v>264</v>
      </c>
      <c r="G42" s="8" t="s">
        <v>117</v>
      </c>
      <c r="H42" s="8" t="s">
        <v>287</v>
      </c>
      <c r="I42" s="8" t="s">
        <v>288</v>
      </c>
      <c r="J42" s="8" t="s">
        <v>289</v>
      </c>
      <c r="K42" s="8" t="s">
        <v>223</v>
      </c>
      <c r="L42" s="8">
        <f t="shared" si="1"/>
        <v>8</v>
      </c>
      <c r="U42" s="9">
        <f t="shared" si="2"/>
        <v>0</v>
      </c>
      <c r="AB42" s="10">
        <f t="shared" si="3"/>
        <v>0</v>
      </c>
      <c r="AC42" s="8" t="s">
        <v>250</v>
      </c>
      <c r="AD42" s="8" t="s">
        <v>252</v>
      </c>
      <c r="AE42" s="9" t="s">
        <v>259</v>
      </c>
      <c r="AF42" s="9" t="s">
        <v>243</v>
      </c>
      <c r="AG42" s="10" t="s">
        <v>299</v>
      </c>
      <c r="AH42" s="10" t="s">
        <v>274</v>
      </c>
      <c r="AI42" s="8" t="s">
        <v>252</v>
      </c>
      <c r="AJ42" s="8" t="s">
        <v>250</v>
      </c>
    </row>
    <row r="43" spans="1:36" x14ac:dyDescent="0.25">
      <c r="B43" s="3" t="s">
        <v>56</v>
      </c>
      <c r="C43" t="s">
        <v>56</v>
      </c>
      <c r="L43" s="8">
        <f t="shared" si="1"/>
        <v>0</v>
      </c>
      <c r="M43" s="9" t="s">
        <v>238</v>
      </c>
      <c r="N43" s="9" t="s">
        <v>252</v>
      </c>
      <c r="U43" s="9">
        <f t="shared" si="2"/>
        <v>2</v>
      </c>
      <c r="V43" s="10" t="s">
        <v>238</v>
      </c>
      <c r="W43" s="10" t="s">
        <v>252</v>
      </c>
      <c r="AB43" s="10">
        <f t="shared" si="3"/>
        <v>2</v>
      </c>
      <c r="AC43" s="8" t="s">
        <v>230</v>
      </c>
      <c r="AD43" s="8" t="s">
        <v>286</v>
      </c>
      <c r="AE43" s="9" t="s">
        <v>386</v>
      </c>
      <c r="AF43" s="9" t="s">
        <v>295</v>
      </c>
      <c r="AG43" s="10" t="s">
        <v>317</v>
      </c>
      <c r="AH43" s="10" t="s">
        <v>238</v>
      </c>
      <c r="AI43" s="8" t="s">
        <v>286</v>
      </c>
      <c r="AJ43" s="8" t="s">
        <v>276</v>
      </c>
    </row>
    <row r="44" spans="1:36" x14ac:dyDescent="0.25">
      <c r="A44" t="s">
        <v>57</v>
      </c>
      <c r="D44" s="8" t="s">
        <v>229</v>
      </c>
      <c r="E44" s="8" t="s">
        <v>252</v>
      </c>
      <c r="F44" s="8" t="s">
        <v>236</v>
      </c>
      <c r="G44" s="8" t="s">
        <v>281</v>
      </c>
      <c r="H44" s="8" t="s">
        <v>234</v>
      </c>
      <c r="L44" s="8">
        <f t="shared" si="1"/>
        <v>5</v>
      </c>
      <c r="U44" s="9">
        <f t="shared" si="2"/>
        <v>0</v>
      </c>
      <c r="AB44" s="10">
        <f t="shared" si="3"/>
        <v>0</v>
      </c>
      <c r="AC44" s="8" t="s">
        <v>268</v>
      </c>
      <c r="AD44" s="8" t="s">
        <v>311</v>
      </c>
      <c r="AE44" s="9" t="s">
        <v>387</v>
      </c>
      <c r="AF44" s="9" t="s">
        <v>275</v>
      </c>
      <c r="AG44" s="10" t="s">
        <v>230</v>
      </c>
      <c r="AH44" s="10" t="s">
        <v>390</v>
      </c>
      <c r="AI44" s="8" t="s">
        <v>311</v>
      </c>
      <c r="AJ44" s="8" t="s">
        <v>278</v>
      </c>
    </row>
    <row r="45" spans="1:36" x14ac:dyDescent="0.25">
      <c r="A45" t="s">
        <v>58</v>
      </c>
      <c r="C45" s="2" t="s">
        <v>59</v>
      </c>
      <c r="D45" s="8" t="s">
        <v>229</v>
      </c>
      <c r="E45" s="8" t="s">
        <v>252</v>
      </c>
      <c r="F45" s="8" t="s">
        <v>264</v>
      </c>
      <c r="G45" s="8" t="s">
        <v>290</v>
      </c>
      <c r="L45" s="8">
        <f t="shared" si="1"/>
        <v>4</v>
      </c>
      <c r="U45" s="9">
        <f t="shared" si="2"/>
        <v>0</v>
      </c>
      <c r="V45" s="10" t="s">
        <v>317</v>
      </c>
      <c r="W45" s="10" t="s">
        <v>230</v>
      </c>
      <c r="X45" s="10" t="s">
        <v>353</v>
      </c>
      <c r="AB45" s="10">
        <f t="shared" si="3"/>
        <v>3</v>
      </c>
      <c r="AC45" s="8" t="s">
        <v>236</v>
      </c>
      <c r="AD45" s="8" t="s">
        <v>333</v>
      </c>
      <c r="AE45" s="9" t="s">
        <v>329</v>
      </c>
      <c r="AF45" s="9" t="s">
        <v>280</v>
      </c>
      <c r="AG45" s="10" t="s">
        <v>353</v>
      </c>
      <c r="AH45" s="10" t="s">
        <v>391</v>
      </c>
      <c r="AI45" s="8" t="s">
        <v>333</v>
      </c>
      <c r="AJ45" s="8" t="s">
        <v>301</v>
      </c>
    </row>
    <row r="46" spans="1:36" x14ac:dyDescent="0.25">
      <c r="A46" t="s">
        <v>60</v>
      </c>
      <c r="D46" s="8" t="s">
        <v>229</v>
      </c>
      <c r="E46" s="8" t="s">
        <v>252</v>
      </c>
      <c r="F46" s="8" t="s">
        <v>287</v>
      </c>
      <c r="G46" s="8" t="s">
        <v>319</v>
      </c>
      <c r="H46" s="8" t="s">
        <v>233</v>
      </c>
      <c r="I46" s="8" t="s">
        <v>291</v>
      </c>
      <c r="L46" s="8">
        <f t="shared" si="1"/>
        <v>6</v>
      </c>
      <c r="U46" s="9">
        <f t="shared" si="2"/>
        <v>0</v>
      </c>
      <c r="AB46" s="10">
        <f t="shared" si="3"/>
        <v>0</v>
      </c>
      <c r="AC46" s="8" t="s">
        <v>250</v>
      </c>
      <c r="AD46" s="8" t="s">
        <v>335</v>
      </c>
      <c r="AE46" s="9" t="s">
        <v>288</v>
      </c>
      <c r="AF46" s="9" t="s">
        <v>317</v>
      </c>
      <c r="AG46" s="10" t="s">
        <v>340</v>
      </c>
      <c r="AH46" s="10" t="s">
        <v>288</v>
      </c>
      <c r="AI46" s="8" t="s">
        <v>335</v>
      </c>
      <c r="AJ46" s="8" t="s">
        <v>302</v>
      </c>
    </row>
    <row r="47" spans="1:36" x14ac:dyDescent="0.25">
      <c r="A47" t="s">
        <v>61</v>
      </c>
      <c r="B47" t="s">
        <v>61</v>
      </c>
      <c r="D47" s="8" t="s">
        <v>320</v>
      </c>
      <c r="E47" s="8" t="s">
        <v>322</v>
      </c>
      <c r="F47" s="8" t="s">
        <v>323</v>
      </c>
      <c r="G47" s="8" t="s">
        <v>289</v>
      </c>
      <c r="L47" s="8">
        <f t="shared" si="1"/>
        <v>4</v>
      </c>
      <c r="M47" s="9" t="s">
        <v>320</v>
      </c>
      <c r="N47" s="9" t="s">
        <v>322</v>
      </c>
      <c r="O47" s="9" t="s">
        <v>323</v>
      </c>
      <c r="P47" s="9" t="s">
        <v>289</v>
      </c>
      <c r="U47" s="9">
        <f t="shared" si="2"/>
        <v>4</v>
      </c>
      <c r="AB47" s="10">
        <f t="shared" si="3"/>
        <v>0</v>
      </c>
      <c r="AC47" s="8" t="s">
        <v>230</v>
      </c>
      <c r="AD47" s="8" t="s">
        <v>385</v>
      </c>
      <c r="AE47" s="9" t="s">
        <v>248</v>
      </c>
      <c r="AF47" s="9" t="s">
        <v>270</v>
      </c>
      <c r="AG47" s="10" t="s">
        <v>355</v>
      </c>
      <c r="AH47" s="10" t="s">
        <v>400</v>
      </c>
      <c r="AI47" s="8" t="s">
        <v>385</v>
      </c>
      <c r="AJ47" s="8" t="s">
        <v>46</v>
      </c>
    </row>
    <row r="48" spans="1:36" x14ac:dyDescent="0.25">
      <c r="A48" t="s">
        <v>62</v>
      </c>
      <c r="D48" s="8" t="s">
        <v>315</v>
      </c>
      <c r="E48" s="8" t="s">
        <v>266</v>
      </c>
      <c r="L48" s="8">
        <f t="shared" si="1"/>
        <v>2</v>
      </c>
      <c r="U48" s="9">
        <f t="shared" si="2"/>
        <v>0</v>
      </c>
      <c r="AB48" s="10">
        <f t="shared" si="3"/>
        <v>0</v>
      </c>
      <c r="AC48" s="8" t="s">
        <v>269</v>
      </c>
      <c r="AD48" s="8" t="s">
        <v>240</v>
      </c>
      <c r="AE48" s="9" t="s">
        <v>327</v>
      </c>
      <c r="AF48" s="9" t="s">
        <v>345</v>
      </c>
      <c r="AG48" s="10" t="s">
        <v>357</v>
      </c>
      <c r="AH48" s="10" t="s">
        <v>234</v>
      </c>
      <c r="AI48" s="8" t="s">
        <v>240</v>
      </c>
      <c r="AJ48" s="8" t="s">
        <v>266</v>
      </c>
    </row>
    <row r="49" spans="1:36" x14ac:dyDescent="0.25">
      <c r="A49" t="s">
        <v>63</v>
      </c>
      <c r="D49" s="8" t="s">
        <v>321</v>
      </c>
      <c r="E49" s="8" t="s">
        <v>230</v>
      </c>
      <c r="F49" s="8" t="s">
        <v>231</v>
      </c>
      <c r="G49" s="8" t="s">
        <v>232</v>
      </c>
      <c r="L49" s="8">
        <f t="shared" si="1"/>
        <v>4</v>
      </c>
      <c r="U49" s="9">
        <f t="shared" si="2"/>
        <v>0</v>
      </c>
      <c r="AB49" s="10">
        <f t="shared" si="3"/>
        <v>0</v>
      </c>
      <c r="AC49" s="8" t="s">
        <v>270</v>
      </c>
      <c r="AD49" s="8" t="s">
        <v>243</v>
      </c>
      <c r="AE49" s="9" t="s">
        <v>292</v>
      </c>
      <c r="AF49" s="9" t="s">
        <v>340</v>
      </c>
      <c r="AG49" s="10" t="s">
        <v>342</v>
      </c>
      <c r="AH49" s="10" t="s">
        <v>359</v>
      </c>
      <c r="AI49" s="8" t="s">
        <v>243</v>
      </c>
      <c r="AJ49" s="8" t="s">
        <v>403</v>
      </c>
    </row>
    <row r="50" spans="1:36" x14ac:dyDescent="0.25">
      <c r="A50" t="s">
        <v>64</v>
      </c>
      <c r="B50" t="s">
        <v>65</v>
      </c>
      <c r="C50" t="s">
        <v>66</v>
      </c>
      <c r="D50" s="8" t="s">
        <v>285</v>
      </c>
      <c r="E50" s="8" t="s">
        <v>253</v>
      </c>
      <c r="L50" s="8">
        <f t="shared" si="1"/>
        <v>2</v>
      </c>
      <c r="M50" s="9" t="s">
        <v>238</v>
      </c>
      <c r="N50" s="9" t="s">
        <v>253</v>
      </c>
      <c r="U50" s="9">
        <f t="shared" si="2"/>
        <v>2</v>
      </c>
      <c r="V50" s="10" t="s">
        <v>325</v>
      </c>
      <c r="W50" s="10" t="s">
        <v>254</v>
      </c>
      <c r="AB50" s="10">
        <f t="shared" si="3"/>
        <v>2</v>
      </c>
      <c r="AC50" s="8" t="s">
        <v>250</v>
      </c>
      <c r="AD50" s="8" t="s">
        <v>275</v>
      </c>
      <c r="AE50" s="9" t="s">
        <v>244</v>
      </c>
      <c r="AF50" s="9" t="s">
        <v>98</v>
      </c>
      <c r="AG50" s="10" t="s">
        <v>224</v>
      </c>
      <c r="AH50" s="10" t="s">
        <v>267</v>
      </c>
      <c r="AI50" s="8" t="s">
        <v>275</v>
      </c>
      <c r="AJ50" s="8" t="s">
        <v>268</v>
      </c>
    </row>
    <row r="51" spans="1:36" x14ac:dyDescent="0.25">
      <c r="A51" t="s">
        <v>67</v>
      </c>
      <c r="B51" t="s">
        <v>68</v>
      </c>
      <c r="C51" t="s">
        <v>68</v>
      </c>
      <c r="D51" s="8" t="s">
        <v>324</v>
      </c>
      <c r="E51" s="8" t="s">
        <v>292</v>
      </c>
      <c r="L51" s="8">
        <f t="shared" si="1"/>
        <v>2</v>
      </c>
      <c r="M51" s="9" t="s">
        <v>327</v>
      </c>
      <c r="N51" s="9" t="s">
        <v>292</v>
      </c>
      <c r="U51" s="9">
        <f t="shared" si="2"/>
        <v>2</v>
      </c>
      <c r="V51" s="10" t="s">
        <v>327</v>
      </c>
      <c r="W51" s="10" t="s">
        <v>292</v>
      </c>
      <c r="AB51" s="10">
        <f t="shared" si="3"/>
        <v>2</v>
      </c>
      <c r="AC51" s="8" t="s">
        <v>230</v>
      </c>
      <c r="AD51" s="8" t="s">
        <v>306</v>
      </c>
      <c r="AE51" s="9" t="s">
        <v>298</v>
      </c>
      <c r="AF51" s="9" t="s">
        <v>255</v>
      </c>
      <c r="AG51" s="10" t="s">
        <v>339</v>
      </c>
      <c r="AH51" s="10" t="s">
        <v>247</v>
      </c>
      <c r="AI51" s="8" t="s">
        <v>306</v>
      </c>
      <c r="AJ51" s="9" t="s">
        <v>296</v>
      </c>
    </row>
    <row r="52" spans="1:36" x14ac:dyDescent="0.25">
      <c r="A52" t="s">
        <v>69</v>
      </c>
      <c r="B52" t="s">
        <v>70</v>
      </c>
      <c r="C52" t="s">
        <v>70</v>
      </c>
      <c r="D52" s="8" t="s">
        <v>277</v>
      </c>
      <c r="E52" s="8" t="s">
        <v>288</v>
      </c>
      <c r="F52" s="8" t="s">
        <v>266</v>
      </c>
      <c r="L52" s="8">
        <f t="shared" si="1"/>
        <v>3</v>
      </c>
      <c r="M52" s="9" t="s">
        <v>329</v>
      </c>
      <c r="N52" s="9" t="s">
        <v>288</v>
      </c>
      <c r="O52" s="9" t="s">
        <v>248</v>
      </c>
      <c r="U52" s="9">
        <f t="shared" si="2"/>
        <v>3</v>
      </c>
      <c r="V52" s="10" t="s">
        <v>329</v>
      </c>
      <c r="W52" s="10" t="s">
        <v>288</v>
      </c>
      <c r="X52" s="10" t="s">
        <v>248</v>
      </c>
      <c r="AB52" s="10">
        <f t="shared" si="3"/>
        <v>3</v>
      </c>
      <c r="AC52" s="8" t="s">
        <v>271</v>
      </c>
      <c r="AD52" s="8" t="s">
        <v>280</v>
      </c>
      <c r="AE52" s="9" t="s">
        <v>236</v>
      </c>
      <c r="AF52" s="9" t="s">
        <v>298</v>
      </c>
      <c r="AG52" s="10" t="s">
        <v>335</v>
      </c>
      <c r="AH52" s="10" t="s">
        <v>408</v>
      </c>
      <c r="AI52" s="8" t="s">
        <v>280</v>
      </c>
      <c r="AJ52" s="8" t="s">
        <v>347</v>
      </c>
    </row>
    <row r="53" spans="1:36" x14ac:dyDescent="0.25">
      <c r="A53" t="s">
        <v>71</v>
      </c>
      <c r="D53" s="8" t="s">
        <v>277</v>
      </c>
      <c r="E53" s="8" t="s">
        <v>328</v>
      </c>
      <c r="F53" s="8" t="s">
        <v>330</v>
      </c>
      <c r="G53" s="8" t="s">
        <v>289</v>
      </c>
      <c r="L53" s="8">
        <f t="shared" si="1"/>
        <v>4</v>
      </c>
      <c r="U53" s="9">
        <f t="shared" si="2"/>
        <v>0</v>
      </c>
      <c r="AB53" s="10">
        <f t="shared" si="3"/>
        <v>0</v>
      </c>
      <c r="AC53" s="8" t="s">
        <v>272</v>
      </c>
      <c r="AD53" s="8" t="s">
        <v>317</v>
      </c>
      <c r="AE53" s="9" t="s">
        <v>223</v>
      </c>
      <c r="AF53" s="9" t="s">
        <v>370</v>
      </c>
      <c r="AG53" s="10" t="s">
        <v>236</v>
      </c>
      <c r="AH53" s="10" t="s">
        <v>394</v>
      </c>
      <c r="AI53" s="8" t="s">
        <v>317</v>
      </c>
      <c r="AJ53" s="8" t="s">
        <v>362</v>
      </c>
    </row>
    <row r="54" spans="1:36" x14ac:dyDescent="0.25">
      <c r="A54" t="s">
        <v>72</v>
      </c>
      <c r="D54" s="8" t="s">
        <v>326</v>
      </c>
      <c r="E54" s="8" t="s">
        <v>266</v>
      </c>
      <c r="L54" s="8">
        <f t="shared" si="1"/>
        <v>2</v>
      </c>
      <c r="U54" s="9">
        <f t="shared" si="2"/>
        <v>0</v>
      </c>
      <c r="AB54" s="10">
        <f t="shared" si="3"/>
        <v>0</v>
      </c>
      <c r="AC54" s="8" t="s">
        <v>276</v>
      </c>
      <c r="AD54" s="8" t="s">
        <v>270</v>
      </c>
      <c r="AE54" s="9" t="s">
        <v>245</v>
      </c>
      <c r="AF54" s="9" t="s">
        <v>351</v>
      </c>
      <c r="AG54" s="10" t="s">
        <v>223</v>
      </c>
      <c r="AH54" s="10" t="s">
        <v>231</v>
      </c>
      <c r="AI54" s="8" t="s">
        <v>270</v>
      </c>
      <c r="AJ54" s="8" t="s">
        <v>309</v>
      </c>
    </row>
    <row r="55" spans="1:36" x14ac:dyDescent="0.25">
      <c r="A55" t="s">
        <v>73</v>
      </c>
      <c r="B55" t="s">
        <v>74</v>
      </c>
      <c r="D55" s="8" t="s">
        <v>326</v>
      </c>
      <c r="E55" s="8" t="s">
        <v>266</v>
      </c>
      <c r="F55" s="8" t="s">
        <v>264</v>
      </c>
      <c r="G55" s="8" t="s">
        <v>224</v>
      </c>
      <c r="L55" s="8">
        <f t="shared" si="1"/>
        <v>4</v>
      </c>
      <c r="M55" s="9" t="s">
        <v>331</v>
      </c>
      <c r="N55" s="9" t="s">
        <v>332</v>
      </c>
      <c r="O55" s="9" t="s">
        <v>264</v>
      </c>
      <c r="P55" s="9" t="s">
        <v>224</v>
      </c>
      <c r="U55" s="9">
        <f t="shared" si="2"/>
        <v>4</v>
      </c>
      <c r="AB55" s="10">
        <f t="shared" si="3"/>
        <v>0</v>
      </c>
      <c r="AC55" s="8" t="s">
        <v>277</v>
      </c>
      <c r="AD55" s="8" t="s">
        <v>349</v>
      </c>
      <c r="AE55" s="9" t="s">
        <v>273</v>
      </c>
      <c r="AF55" s="9" t="s">
        <v>356</v>
      </c>
      <c r="AG55" s="10" t="s">
        <v>248</v>
      </c>
      <c r="AH55" s="10" t="s">
        <v>374</v>
      </c>
      <c r="AI55" s="8" t="s">
        <v>349</v>
      </c>
      <c r="AJ55" s="8" t="s">
        <v>284</v>
      </c>
    </row>
    <row r="56" spans="1:36" x14ac:dyDescent="0.25">
      <c r="A56" t="s">
        <v>75</v>
      </c>
      <c r="D56" s="8" t="s">
        <v>252</v>
      </c>
      <c r="E56" s="8" t="s">
        <v>293</v>
      </c>
      <c r="L56" s="8">
        <f t="shared" si="1"/>
        <v>2</v>
      </c>
      <c r="U56" s="9">
        <f t="shared" si="2"/>
        <v>0</v>
      </c>
      <c r="AB56" s="10">
        <f t="shared" si="3"/>
        <v>0</v>
      </c>
      <c r="AC56" s="8" t="s">
        <v>278</v>
      </c>
      <c r="AD56" s="8" t="s">
        <v>345</v>
      </c>
      <c r="AE56" s="9" t="s">
        <v>246</v>
      </c>
      <c r="AF56" s="9" t="s">
        <v>352</v>
      </c>
      <c r="AG56" s="10" t="s">
        <v>295</v>
      </c>
      <c r="AH56" s="10" t="s">
        <v>224</v>
      </c>
      <c r="AI56" s="8" t="s">
        <v>345</v>
      </c>
      <c r="AJ56" s="8" t="s">
        <v>229</v>
      </c>
    </row>
    <row r="57" spans="1:36" x14ac:dyDescent="0.25">
      <c r="A57" t="s">
        <v>76</v>
      </c>
      <c r="B57" t="s">
        <v>76</v>
      </c>
      <c r="D57" s="8" t="s">
        <v>252</v>
      </c>
      <c r="E57" s="8" t="s">
        <v>243</v>
      </c>
      <c r="L57" s="8">
        <f t="shared" si="1"/>
        <v>2</v>
      </c>
      <c r="M57" s="9" t="s">
        <v>252</v>
      </c>
      <c r="N57" s="9" t="s">
        <v>243</v>
      </c>
      <c r="U57" s="9">
        <f t="shared" si="2"/>
        <v>2</v>
      </c>
      <c r="AB57" s="10">
        <f t="shared" si="3"/>
        <v>0</v>
      </c>
      <c r="AC57" s="8" t="s">
        <v>279</v>
      </c>
      <c r="AD57" s="8" t="s">
        <v>340</v>
      </c>
      <c r="AE57" s="9" t="s">
        <v>275</v>
      </c>
      <c r="AF57" s="9" t="s">
        <v>402</v>
      </c>
      <c r="AG57" s="10" t="s">
        <v>332</v>
      </c>
      <c r="AH57" s="10" t="s">
        <v>399</v>
      </c>
      <c r="AI57" s="8" t="s">
        <v>340</v>
      </c>
      <c r="AJ57" s="8" t="s">
        <v>320</v>
      </c>
    </row>
    <row r="58" spans="1:36" x14ac:dyDescent="0.25">
      <c r="A58" t="s">
        <v>77</v>
      </c>
      <c r="D58" s="8" t="s">
        <v>252</v>
      </c>
      <c r="E58" s="8" t="s">
        <v>294</v>
      </c>
      <c r="L58" s="8">
        <f t="shared" si="1"/>
        <v>2</v>
      </c>
      <c r="U58" s="9">
        <f t="shared" si="2"/>
        <v>0</v>
      </c>
      <c r="AB58" s="10">
        <f t="shared" si="3"/>
        <v>0</v>
      </c>
      <c r="AC58" s="8" t="s">
        <v>266</v>
      </c>
      <c r="AD58" s="8" t="s">
        <v>98</v>
      </c>
      <c r="AE58" s="9" t="s">
        <v>233</v>
      </c>
      <c r="AF58" s="9" t="s">
        <v>226</v>
      </c>
      <c r="AG58" s="10" t="s">
        <v>373</v>
      </c>
      <c r="AH58" s="10" t="s">
        <v>230</v>
      </c>
      <c r="AI58" s="8" t="s">
        <v>98</v>
      </c>
      <c r="AJ58" s="8" t="s">
        <v>293</v>
      </c>
    </row>
    <row r="59" spans="1:36" x14ac:dyDescent="0.25">
      <c r="A59" t="s">
        <v>78</v>
      </c>
      <c r="D59" s="8" t="s">
        <v>286</v>
      </c>
      <c r="E59" s="8" t="s">
        <v>224</v>
      </c>
      <c r="L59" s="8">
        <f t="shared" si="1"/>
        <v>2</v>
      </c>
      <c r="U59" s="9">
        <f t="shared" si="2"/>
        <v>0</v>
      </c>
      <c r="AB59" s="10">
        <f t="shared" si="3"/>
        <v>0</v>
      </c>
      <c r="AC59" s="8" t="s">
        <v>280</v>
      </c>
      <c r="AD59" s="8" t="s">
        <v>255</v>
      </c>
      <c r="AE59" s="9" t="s">
        <v>260</v>
      </c>
      <c r="AF59" s="9" t="s">
        <v>227</v>
      </c>
      <c r="AG59" s="10" t="s">
        <v>374</v>
      </c>
      <c r="AH59" s="10" t="s">
        <v>314</v>
      </c>
      <c r="AI59" s="8" t="s">
        <v>255</v>
      </c>
      <c r="AJ59" s="8" t="s">
        <v>315</v>
      </c>
    </row>
    <row r="60" spans="1:36" x14ac:dyDescent="0.25">
      <c r="A60" t="s">
        <v>79</v>
      </c>
      <c r="D60" s="8" t="s">
        <v>333</v>
      </c>
      <c r="E60" s="8" t="s">
        <v>334</v>
      </c>
      <c r="F60" s="8" t="s">
        <v>266</v>
      </c>
      <c r="G60" s="8" t="s">
        <v>280</v>
      </c>
      <c r="H60" s="8" t="s">
        <v>310</v>
      </c>
      <c r="L60" s="8">
        <f t="shared" si="1"/>
        <v>5</v>
      </c>
      <c r="U60" s="9">
        <f t="shared" si="2"/>
        <v>0</v>
      </c>
      <c r="AB60" s="10">
        <f t="shared" si="3"/>
        <v>0</v>
      </c>
      <c r="AC60" s="8" t="s">
        <v>281</v>
      </c>
      <c r="AD60" s="8" t="s">
        <v>282</v>
      </c>
      <c r="AE60" s="9" t="s">
        <v>248</v>
      </c>
      <c r="AF60" s="9" t="s">
        <v>319</v>
      </c>
      <c r="AG60" s="10" t="s">
        <v>233</v>
      </c>
      <c r="AH60" s="10" t="s">
        <v>264</v>
      </c>
      <c r="AI60" s="8" t="s">
        <v>282</v>
      </c>
      <c r="AJ60" s="8" t="s">
        <v>321</v>
      </c>
    </row>
    <row r="61" spans="1:36" x14ac:dyDescent="0.25">
      <c r="A61" t="s">
        <v>80</v>
      </c>
      <c r="D61" s="8" t="s">
        <v>335</v>
      </c>
      <c r="E61" s="8" t="s">
        <v>336</v>
      </c>
      <c r="F61" s="8" t="s">
        <v>337</v>
      </c>
      <c r="G61" s="8" t="s">
        <v>294</v>
      </c>
      <c r="H61" s="8" t="s">
        <v>238</v>
      </c>
      <c r="L61" s="8">
        <f t="shared" si="1"/>
        <v>5</v>
      </c>
      <c r="U61" s="9">
        <f t="shared" si="2"/>
        <v>0</v>
      </c>
      <c r="AB61" s="10">
        <f t="shared" si="3"/>
        <v>0</v>
      </c>
      <c r="AC61" s="8" t="s">
        <v>276</v>
      </c>
      <c r="AD61" s="8" t="s">
        <v>346</v>
      </c>
      <c r="AE61" s="9" t="s">
        <v>260</v>
      </c>
      <c r="AF61" s="9" t="s">
        <v>364</v>
      </c>
      <c r="AG61" s="10" t="s">
        <v>243</v>
      </c>
      <c r="AH61" s="10" t="s">
        <v>292</v>
      </c>
      <c r="AI61" s="8" t="s">
        <v>346</v>
      </c>
      <c r="AJ61" s="8" t="s">
        <v>277</v>
      </c>
    </row>
    <row r="62" spans="1:36" x14ac:dyDescent="0.25">
      <c r="C62" t="s">
        <v>81</v>
      </c>
      <c r="L62" s="8">
        <f t="shared" si="1"/>
        <v>0</v>
      </c>
      <c r="U62" s="9">
        <f t="shared" si="2"/>
        <v>0</v>
      </c>
      <c r="V62" s="10" t="s">
        <v>338</v>
      </c>
      <c r="W62" s="10" t="s">
        <v>264</v>
      </c>
      <c r="AB62" s="11">
        <f t="shared" si="3"/>
        <v>2</v>
      </c>
      <c r="AC62" s="8" t="s">
        <v>282</v>
      </c>
      <c r="AD62" s="8" t="s">
        <v>351</v>
      </c>
      <c r="AE62" s="9" t="s">
        <v>288</v>
      </c>
      <c r="AF62" s="9" t="s">
        <v>353</v>
      </c>
      <c r="AG62" s="10" t="s">
        <v>238</v>
      </c>
      <c r="AH62" s="10" t="s">
        <v>380</v>
      </c>
      <c r="AI62" s="8" t="s">
        <v>351</v>
      </c>
      <c r="AJ62" s="8" t="s">
        <v>285</v>
      </c>
    </row>
    <row r="63" spans="1:36" x14ac:dyDescent="0.25">
      <c r="A63" t="s">
        <v>82</v>
      </c>
      <c r="C63" t="s">
        <v>83</v>
      </c>
      <c r="D63" s="8" t="s">
        <v>243</v>
      </c>
      <c r="E63" s="8" t="s">
        <v>243</v>
      </c>
      <c r="F63" s="8" t="s">
        <v>305</v>
      </c>
      <c r="G63" s="8" t="s">
        <v>335</v>
      </c>
      <c r="L63" s="8">
        <f t="shared" si="1"/>
        <v>4</v>
      </c>
      <c r="U63" s="9">
        <f t="shared" si="2"/>
        <v>0</v>
      </c>
      <c r="V63" s="10" t="s">
        <v>339</v>
      </c>
      <c r="W63" s="10" t="s">
        <v>335</v>
      </c>
      <c r="AB63" s="11">
        <f t="shared" si="3"/>
        <v>2</v>
      </c>
      <c r="AC63" s="8" t="s">
        <v>236</v>
      </c>
      <c r="AD63" s="8" t="s">
        <v>341</v>
      </c>
      <c r="AE63" s="9" t="s">
        <v>248</v>
      </c>
      <c r="AF63" s="9" t="s">
        <v>342</v>
      </c>
      <c r="AG63" s="10" t="s">
        <v>252</v>
      </c>
      <c r="AH63" s="10" t="s">
        <v>312</v>
      </c>
      <c r="AI63" s="8" t="s">
        <v>341</v>
      </c>
      <c r="AJ63" s="8" t="s">
        <v>324</v>
      </c>
    </row>
    <row r="64" spans="1:36" x14ac:dyDescent="0.25">
      <c r="C64" t="s">
        <v>84</v>
      </c>
      <c r="L64" s="8">
        <f t="shared" si="1"/>
        <v>0</v>
      </c>
      <c r="U64" s="9">
        <f t="shared" si="2"/>
        <v>0</v>
      </c>
      <c r="V64" s="10" t="s">
        <v>243</v>
      </c>
      <c r="W64" s="10" t="s">
        <v>243</v>
      </c>
      <c r="X64" s="10" t="s">
        <v>249</v>
      </c>
      <c r="Y64" s="10" t="s">
        <v>288</v>
      </c>
      <c r="AB64" s="10">
        <f t="shared" si="3"/>
        <v>4</v>
      </c>
      <c r="AC64" s="8" t="s">
        <v>223</v>
      </c>
      <c r="AD64" s="8" t="s">
        <v>352</v>
      </c>
      <c r="AE64" s="9" t="s">
        <v>414</v>
      </c>
      <c r="AF64" s="9" t="s">
        <v>316</v>
      </c>
      <c r="AG64" s="10" t="s">
        <v>390</v>
      </c>
      <c r="AH64" s="10" t="s">
        <v>407</v>
      </c>
      <c r="AI64" s="8" t="s">
        <v>352</v>
      </c>
      <c r="AJ64" s="8" t="s">
        <v>326</v>
      </c>
    </row>
    <row r="65" spans="1:36" x14ac:dyDescent="0.25">
      <c r="A65" t="s">
        <v>85</v>
      </c>
      <c r="B65" t="s">
        <v>86</v>
      </c>
      <c r="C65" t="s">
        <v>86</v>
      </c>
      <c r="D65" s="8" t="s">
        <v>275</v>
      </c>
      <c r="E65" s="8" t="s">
        <v>315</v>
      </c>
      <c r="F65" s="8" t="s">
        <v>344</v>
      </c>
      <c r="G65" s="8" t="s">
        <v>117</v>
      </c>
      <c r="L65" s="8">
        <f t="shared" si="1"/>
        <v>4</v>
      </c>
      <c r="M65" s="9" t="s">
        <v>275</v>
      </c>
      <c r="N65" s="9" t="s">
        <v>249</v>
      </c>
      <c r="O65" s="9" t="s">
        <v>248</v>
      </c>
      <c r="P65" s="9" t="s">
        <v>299</v>
      </c>
      <c r="U65" s="9">
        <f t="shared" si="2"/>
        <v>4</v>
      </c>
      <c r="V65" s="10" t="s">
        <v>275</v>
      </c>
      <c r="W65" s="10" t="s">
        <v>249</v>
      </c>
      <c r="X65" s="10" t="s">
        <v>248</v>
      </c>
      <c r="Y65" s="10" t="s">
        <v>299</v>
      </c>
      <c r="AB65" s="10">
        <f t="shared" si="3"/>
        <v>4</v>
      </c>
      <c r="AC65" s="8" t="s">
        <v>276</v>
      </c>
      <c r="AD65" s="8" t="s">
        <v>402</v>
      </c>
      <c r="AE65" s="9" t="s">
        <v>270</v>
      </c>
      <c r="AF65" s="9" t="s">
        <v>236</v>
      </c>
      <c r="AG65" s="10" t="s">
        <v>391</v>
      </c>
      <c r="AH65" s="10" t="s">
        <v>415</v>
      </c>
      <c r="AI65" s="8" t="s">
        <v>402</v>
      </c>
      <c r="AJ65" s="8" t="s">
        <v>290</v>
      </c>
    </row>
    <row r="66" spans="1:36" x14ac:dyDescent="0.25">
      <c r="A66" t="s">
        <v>87</v>
      </c>
      <c r="B66" t="s">
        <v>88</v>
      </c>
      <c r="D66" s="8" t="s">
        <v>280</v>
      </c>
      <c r="E66" s="8" t="s">
        <v>347</v>
      </c>
      <c r="F66" s="8" t="s">
        <v>236</v>
      </c>
      <c r="G66" s="8" t="s">
        <v>223</v>
      </c>
      <c r="L66" s="8">
        <f t="shared" si="1"/>
        <v>4</v>
      </c>
      <c r="M66" s="9" t="s">
        <v>280</v>
      </c>
      <c r="N66" s="9" t="s">
        <v>348</v>
      </c>
      <c r="O66" s="9" t="s">
        <v>236</v>
      </c>
      <c r="P66" s="9" t="s">
        <v>223</v>
      </c>
      <c r="U66" s="9">
        <f t="shared" si="2"/>
        <v>4</v>
      </c>
      <c r="AB66" s="10">
        <f t="shared" ref="AB66:AB97" si="4">COUNTA(V66:AA66)</f>
        <v>0</v>
      </c>
      <c r="AC66" s="8" t="s">
        <v>283</v>
      </c>
      <c r="AD66" s="8" t="s">
        <v>226</v>
      </c>
      <c r="AE66" s="9" t="s">
        <v>259</v>
      </c>
      <c r="AF66" s="9" t="s">
        <v>299</v>
      </c>
      <c r="AG66" s="10" t="s">
        <v>247</v>
      </c>
      <c r="AH66" s="10" t="s">
        <v>411</v>
      </c>
      <c r="AI66" s="8" t="s">
        <v>226</v>
      </c>
      <c r="AJ66" s="8" t="s">
        <v>252</v>
      </c>
    </row>
    <row r="67" spans="1:36" x14ac:dyDescent="0.25">
      <c r="A67" t="s">
        <v>89</v>
      </c>
      <c r="B67" t="s">
        <v>90</v>
      </c>
      <c r="D67" s="8" t="s">
        <v>317</v>
      </c>
      <c r="E67" s="8" t="s">
        <v>224</v>
      </c>
      <c r="F67" s="8" t="s">
        <v>344</v>
      </c>
      <c r="G67" s="8" t="s">
        <v>117</v>
      </c>
      <c r="L67" s="8">
        <f t="shared" ref="L67:L130" si="5">COUNTA(D67:K67)</f>
        <v>4</v>
      </c>
      <c r="M67" s="9" t="s">
        <v>317</v>
      </c>
      <c r="N67" s="9" t="s">
        <v>224</v>
      </c>
      <c r="O67" s="9" t="s">
        <v>248</v>
      </c>
      <c r="P67" s="9" t="s">
        <v>299</v>
      </c>
      <c r="U67" s="9">
        <f t="shared" ref="U67:U130" si="6">COUNTA(M67:T67)</f>
        <v>4</v>
      </c>
      <c r="AB67" s="10">
        <f t="shared" si="4"/>
        <v>0</v>
      </c>
      <c r="AC67" s="8" t="s">
        <v>276</v>
      </c>
      <c r="AD67" s="8" t="s">
        <v>227</v>
      </c>
      <c r="AE67" s="9" t="s">
        <v>255</v>
      </c>
      <c r="AF67" s="9" t="s">
        <v>117</v>
      </c>
      <c r="AG67" s="10" t="s">
        <v>255</v>
      </c>
      <c r="AH67" s="10" t="s">
        <v>242</v>
      </c>
      <c r="AI67" s="8" t="s">
        <v>227</v>
      </c>
      <c r="AJ67" s="8" t="s">
        <v>286</v>
      </c>
    </row>
    <row r="68" spans="1:36" x14ac:dyDescent="0.25">
      <c r="B68" t="s">
        <v>91</v>
      </c>
      <c r="L68" s="8">
        <f t="shared" si="5"/>
        <v>0</v>
      </c>
      <c r="M68" s="9" t="s">
        <v>317</v>
      </c>
      <c r="N68" s="9" t="s">
        <v>264</v>
      </c>
      <c r="U68" s="9">
        <f t="shared" si="6"/>
        <v>2</v>
      </c>
      <c r="AB68" s="10">
        <f t="shared" si="4"/>
        <v>0</v>
      </c>
      <c r="AC68" s="8" t="s">
        <v>303</v>
      </c>
      <c r="AD68" s="8" t="s">
        <v>319</v>
      </c>
      <c r="AE68" s="9" t="s">
        <v>248</v>
      </c>
      <c r="AF68" s="9" t="s">
        <v>332</v>
      </c>
      <c r="AG68" s="10" t="s">
        <v>394</v>
      </c>
      <c r="AH68" s="10" t="s">
        <v>358</v>
      </c>
      <c r="AI68" s="8" t="s">
        <v>319</v>
      </c>
      <c r="AJ68" s="10" t="s">
        <v>338</v>
      </c>
    </row>
    <row r="69" spans="1:36" x14ac:dyDescent="0.25">
      <c r="A69" t="s">
        <v>92</v>
      </c>
      <c r="D69" s="8" t="s">
        <v>349</v>
      </c>
      <c r="E69" s="8" t="s">
        <v>350</v>
      </c>
      <c r="F69" s="8" t="s">
        <v>229</v>
      </c>
      <c r="G69" s="8" t="s">
        <v>252</v>
      </c>
      <c r="L69" s="8">
        <f t="shared" si="5"/>
        <v>4</v>
      </c>
      <c r="U69" s="9">
        <f t="shared" si="6"/>
        <v>0</v>
      </c>
      <c r="AB69" s="10">
        <f t="shared" si="4"/>
        <v>0</v>
      </c>
      <c r="AC69" s="8" t="s">
        <v>304</v>
      </c>
      <c r="AD69" s="8" t="s">
        <v>353</v>
      </c>
      <c r="AE69" s="9" t="s">
        <v>299</v>
      </c>
      <c r="AF69" s="9" t="s">
        <v>369</v>
      </c>
      <c r="AG69" s="10" t="s">
        <v>253</v>
      </c>
      <c r="AH69" s="10" t="s">
        <v>409</v>
      </c>
      <c r="AI69" s="8" t="s">
        <v>353</v>
      </c>
      <c r="AJ69" s="8" t="s">
        <v>311</v>
      </c>
    </row>
    <row r="70" spans="1:36" x14ac:dyDescent="0.25">
      <c r="A70" t="s">
        <v>93</v>
      </c>
      <c r="B70" t="s">
        <v>93</v>
      </c>
      <c r="D70" s="8" t="s">
        <v>345</v>
      </c>
      <c r="E70" s="8" t="s">
        <v>302</v>
      </c>
      <c r="L70" s="8">
        <f t="shared" si="5"/>
        <v>2</v>
      </c>
      <c r="M70" s="9" t="s">
        <v>345</v>
      </c>
      <c r="N70" s="9" t="s">
        <v>302</v>
      </c>
      <c r="U70" s="9">
        <f t="shared" si="6"/>
        <v>2</v>
      </c>
      <c r="AB70" s="10">
        <f t="shared" si="4"/>
        <v>0</v>
      </c>
      <c r="AC70" s="8" t="s">
        <v>228</v>
      </c>
      <c r="AD70" s="8" t="s">
        <v>342</v>
      </c>
      <c r="AE70" s="9" t="s">
        <v>47</v>
      </c>
      <c r="AF70" s="9" t="s">
        <v>412</v>
      </c>
      <c r="AG70" s="10" t="s">
        <v>267</v>
      </c>
      <c r="AH70" s="10" t="s">
        <v>251</v>
      </c>
      <c r="AI70" s="8" t="s">
        <v>342</v>
      </c>
      <c r="AJ70" s="8" t="s">
        <v>333</v>
      </c>
    </row>
    <row r="71" spans="1:36" x14ac:dyDescent="0.25">
      <c r="A71" t="s">
        <v>94</v>
      </c>
      <c r="D71" s="8" t="s">
        <v>345</v>
      </c>
      <c r="E71" s="8" t="s">
        <v>346</v>
      </c>
      <c r="L71" s="8">
        <f t="shared" si="5"/>
        <v>2</v>
      </c>
      <c r="U71" s="9">
        <f t="shared" si="6"/>
        <v>0</v>
      </c>
      <c r="AB71" s="10">
        <f t="shared" si="4"/>
        <v>0</v>
      </c>
      <c r="AC71" s="8" t="s">
        <v>276</v>
      </c>
      <c r="AD71" s="8" t="s">
        <v>272</v>
      </c>
      <c r="AE71" s="9" t="s">
        <v>250</v>
      </c>
      <c r="AF71" s="9" t="s">
        <v>233</v>
      </c>
      <c r="AG71" s="10" t="s">
        <v>248</v>
      </c>
      <c r="AH71" s="10"/>
      <c r="AI71" s="8" t="s">
        <v>272</v>
      </c>
      <c r="AJ71" s="8" t="s">
        <v>335</v>
      </c>
    </row>
    <row r="72" spans="1:36" x14ac:dyDescent="0.25">
      <c r="A72" t="s">
        <v>95</v>
      </c>
      <c r="B72" t="s">
        <v>96</v>
      </c>
      <c r="C72" t="s">
        <v>96</v>
      </c>
      <c r="D72" s="8" t="s">
        <v>340</v>
      </c>
      <c r="E72" s="8" t="s">
        <v>354</v>
      </c>
      <c r="F72" s="8" t="s">
        <v>341</v>
      </c>
      <c r="L72" s="8">
        <f t="shared" si="5"/>
        <v>3</v>
      </c>
      <c r="M72" s="9" t="s">
        <v>340</v>
      </c>
      <c r="N72" s="9" t="s">
        <v>355</v>
      </c>
      <c r="O72" s="9" t="s">
        <v>356</v>
      </c>
      <c r="U72" s="9">
        <f t="shared" si="6"/>
        <v>3</v>
      </c>
      <c r="V72" s="10" t="s">
        <v>340</v>
      </c>
      <c r="W72" s="10" t="s">
        <v>355</v>
      </c>
      <c r="X72" s="10" t="s">
        <v>356</v>
      </c>
      <c r="AB72" s="10">
        <f t="shared" si="4"/>
        <v>3</v>
      </c>
      <c r="AC72" s="8" t="s">
        <v>303</v>
      </c>
      <c r="AD72" s="8" t="s">
        <v>305</v>
      </c>
      <c r="AE72" s="9" t="s">
        <v>248</v>
      </c>
      <c r="AF72" s="9" t="s">
        <v>375</v>
      </c>
      <c r="AG72" s="10" t="s">
        <v>231</v>
      </c>
      <c r="AH72" s="10"/>
      <c r="AI72" s="8" t="s">
        <v>305</v>
      </c>
      <c r="AJ72" s="8" t="s">
        <v>385</v>
      </c>
    </row>
    <row r="73" spans="1:36" x14ac:dyDescent="0.25">
      <c r="A73" t="s">
        <v>97</v>
      </c>
      <c r="D73" s="8" t="s">
        <v>345</v>
      </c>
      <c r="E73" s="8" t="s">
        <v>350</v>
      </c>
      <c r="F73" s="8" t="s">
        <v>279</v>
      </c>
      <c r="G73" s="8" t="s">
        <v>223</v>
      </c>
      <c r="L73" s="8">
        <f t="shared" si="5"/>
        <v>4</v>
      </c>
      <c r="U73" s="9">
        <f t="shared" si="6"/>
        <v>0</v>
      </c>
      <c r="AB73" s="10">
        <f t="shared" si="4"/>
        <v>0</v>
      </c>
      <c r="AC73" s="8" t="s">
        <v>264</v>
      </c>
      <c r="AD73" s="8" t="s">
        <v>365</v>
      </c>
      <c r="AE73" s="9" t="s">
        <v>268</v>
      </c>
      <c r="AF73" s="9" t="s">
        <v>376</v>
      </c>
      <c r="AG73" s="10" t="s">
        <v>234</v>
      </c>
      <c r="AH73" s="10"/>
      <c r="AI73" s="8" t="s">
        <v>365</v>
      </c>
      <c r="AJ73" s="8" t="s">
        <v>240</v>
      </c>
    </row>
    <row r="74" spans="1:36" x14ac:dyDescent="0.25">
      <c r="A74" t="s">
        <v>98</v>
      </c>
      <c r="D74" s="8" t="s">
        <v>98</v>
      </c>
      <c r="L74" s="8">
        <f t="shared" si="5"/>
        <v>1</v>
      </c>
      <c r="U74" s="9">
        <f t="shared" si="6"/>
        <v>0</v>
      </c>
      <c r="AB74" s="10">
        <f t="shared" si="4"/>
        <v>0</v>
      </c>
      <c r="AC74" s="8" t="s">
        <v>224</v>
      </c>
      <c r="AD74" s="8" t="s">
        <v>236</v>
      </c>
      <c r="AE74" s="9" t="s">
        <v>236</v>
      </c>
      <c r="AF74" s="9" t="s">
        <v>274</v>
      </c>
      <c r="AG74" s="10" t="s">
        <v>399</v>
      </c>
      <c r="AI74" s="8" t="s">
        <v>236</v>
      </c>
      <c r="AJ74" s="9" t="s">
        <v>387</v>
      </c>
    </row>
    <row r="75" spans="1:36" x14ac:dyDescent="0.25">
      <c r="A75" t="s">
        <v>99</v>
      </c>
      <c r="B75" t="s">
        <v>99</v>
      </c>
      <c r="D75" s="8" t="s">
        <v>351</v>
      </c>
      <c r="E75" s="8" t="s">
        <v>255</v>
      </c>
      <c r="L75" s="8">
        <f t="shared" si="5"/>
        <v>2</v>
      </c>
      <c r="M75" s="9" t="s">
        <v>351</v>
      </c>
      <c r="N75" s="9" t="s">
        <v>255</v>
      </c>
      <c r="U75" s="9">
        <f t="shared" si="6"/>
        <v>2</v>
      </c>
      <c r="AB75" s="10">
        <f t="shared" si="4"/>
        <v>0</v>
      </c>
      <c r="AC75" s="8" t="s">
        <v>301</v>
      </c>
      <c r="AD75" s="8" t="s">
        <v>279</v>
      </c>
      <c r="AE75" s="9" t="s">
        <v>229</v>
      </c>
      <c r="AF75" s="9" t="s">
        <v>401</v>
      </c>
      <c r="AG75" s="10" t="s">
        <v>415</v>
      </c>
      <c r="AI75" s="8" t="s">
        <v>279</v>
      </c>
      <c r="AJ75" s="9" t="s">
        <v>273</v>
      </c>
    </row>
    <row r="76" spans="1:36" x14ac:dyDescent="0.25">
      <c r="A76" t="s">
        <v>100</v>
      </c>
      <c r="B76" t="s">
        <v>101</v>
      </c>
      <c r="D76" s="8" t="s">
        <v>341</v>
      </c>
      <c r="E76" s="8" t="s">
        <v>234</v>
      </c>
      <c r="F76" s="8" t="s">
        <v>312</v>
      </c>
      <c r="G76" s="8" t="s">
        <v>358</v>
      </c>
      <c r="H76" s="8" t="s">
        <v>234</v>
      </c>
      <c r="L76" s="8">
        <f t="shared" si="5"/>
        <v>5</v>
      </c>
      <c r="M76" s="9" t="s">
        <v>359</v>
      </c>
      <c r="N76" s="9" t="s">
        <v>234</v>
      </c>
      <c r="U76" s="9">
        <f t="shared" si="6"/>
        <v>2</v>
      </c>
      <c r="AB76" s="10">
        <f t="shared" si="4"/>
        <v>0</v>
      </c>
      <c r="AC76" s="8" t="s">
        <v>255</v>
      </c>
      <c r="AD76" s="8" t="s">
        <v>294</v>
      </c>
      <c r="AE76" s="9" t="s">
        <v>233</v>
      </c>
      <c r="AF76" s="9" t="s">
        <v>281</v>
      </c>
      <c r="AG76" s="10" t="s">
        <v>245</v>
      </c>
      <c r="AH76" s="10"/>
      <c r="AI76" s="8" t="s">
        <v>294</v>
      </c>
      <c r="AJ76" s="8" t="s">
        <v>243</v>
      </c>
    </row>
    <row r="77" spans="1:36" x14ac:dyDescent="0.25">
      <c r="A77" t="s">
        <v>102</v>
      </c>
      <c r="B77" t="s">
        <v>102</v>
      </c>
      <c r="D77" s="8" t="s">
        <v>352</v>
      </c>
      <c r="E77" s="8" t="s">
        <v>281</v>
      </c>
      <c r="L77" s="8">
        <f t="shared" si="5"/>
        <v>2</v>
      </c>
      <c r="M77" s="9" t="s">
        <v>352</v>
      </c>
      <c r="N77" s="9" t="s">
        <v>281</v>
      </c>
      <c r="U77" s="9">
        <f t="shared" si="6"/>
        <v>2</v>
      </c>
      <c r="AB77" s="10">
        <f t="shared" si="4"/>
        <v>0</v>
      </c>
      <c r="AC77" s="8" t="s">
        <v>252</v>
      </c>
      <c r="AD77" s="8" t="s">
        <v>117</v>
      </c>
      <c r="AE77" s="9" t="s">
        <v>320</v>
      </c>
      <c r="AF77" s="9" t="s">
        <v>289</v>
      </c>
      <c r="AG77" s="10" t="s">
        <v>400</v>
      </c>
      <c r="AH77" s="10"/>
      <c r="AI77" s="8" t="s">
        <v>117</v>
      </c>
      <c r="AJ77" s="9" t="s">
        <v>295</v>
      </c>
    </row>
    <row r="78" spans="1:36" x14ac:dyDescent="0.25">
      <c r="A78" t="s">
        <v>103</v>
      </c>
      <c r="D78" s="8" t="s">
        <v>352</v>
      </c>
      <c r="E78" s="8" t="s">
        <v>360</v>
      </c>
      <c r="F78" s="8" t="s">
        <v>361</v>
      </c>
      <c r="G78" s="8" t="s">
        <v>236</v>
      </c>
      <c r="L78" s="8">
        <f t="shared" si="5"/>
        <v>4</v>
      </c>
      <c r="U78" s="9">
        <f t="shared" si="6"/>
        <v>0</v>
      </c>
      <c r="AB78" s="10">
        <f t="shared" si="4"/>
        <v>0</v>
      </c>
      <c r="AC78" s="8" t="s">
        <v>308</v>
      </c>
      <c r="AD78" s="8" t="s">
        <v>398</v>
      </c>
      <c r="AE78" s="9" t="s">
        <v>322</v>
      </c>
      <c r="AF78" s="9" t="s">
        <v>382</v>
      </c>
      <c r="AG78" s="10" t="s">
        <v>264</v>
      </c>
      <c r="AI78" s="8" t="s">
        <v>398</v>
      </c>
      <c r="AJ78" s="8" t="s">
        <v>275</v>
      </c>
    </row>
    <row r="79" spans="1:36" x14ac:dyDescent="0.25">
      <c r="A79" t="s">
        <v>104</v>
      </c>
      <c r="D79" s="8" t="s">
        <v>226</v>
      </c>
      <c r="E79" s="8" t="s">
        <v>287</v>
      </c>
      <c r="L79" s="8">
        <f t="shared" si="5"/>
        <v>2</v>
      </c>
      <c r="U79" s="9">
        <f t="shared" si="6"/>
        <v>0</v>
      </c>
      <c r="AB79" s="10">
        <f t="shared" si="4"/>
        <v>0</v>
      </c>
      <c r="AC79" s="8" t="s">
        <v>46</v>
      </c>
      <c r="AD79" s="8" t="s">
        <v>368</v>
      </c>
      <c r="AE79" s="9" t="s">
        <v>323</v>
      </c>
      <c r="AF79" s="9" t="s">
        <v>265</v>
      </c>
      <c r="AG79" s="10" t="s">
        <v>224</v>
      </c>
      <c r="AI79" s="8" t="s">
        <v>368</v>
      </c>
      <c r="AJ79" s="8" t="s">
        <v>306</v>
      </c>
    </row>
    <row r="80" spans="1:36" x14ac:dyDescent="0.25">
      <c r="A80" t="s">
        <v>105</v>
      </c>
      <c r="D80" s="8" t="s">
        <v>226</v>
      </c>
      <c r="E80" s="8" t="s">
        <v>287</v>
      </c>
      <c r="F80" s="8" t="s">
        <v>362</v>
      </c>
      <c r="G80" s="8" t="s">
        <v>271</v>
      </c>
      <c r="H80" s="8" t="s">
        <v>363</v>
      </c>
      <c r="L80" s="8">
        <f t="shared" si="5"/>
        <v>5</v>
      </c>
      <c r="U80" s="9">
        <f t="shared" si="6"/>
        <v>0</v>
      </c>
      <c r="AB80" s="10">
        <f t="shared" si="4"/>
        <v>0</v>
      </c>
      <c r="AC80" s="8" t="s">
        <v>268</v>
      </c>
      <c r="AD80" s="8" t="s">
        <v>332</v>
      </c>
      <c r="AE80" s="9" t="s">
        <v>289</v>
      </c>
      <c r="AF80" s="9" t="s">
        <v>371</v>
      </c>
      <c r="AG80" s="10" t="s">
        <v>312</v>
      </c>
      <c r="AI80" s="8" t="s">
        <v>332</v>
      </c>
      <c r="AJ80" s="8" t="s">
        <v>280</v>
      </c>
    </row>
    <row r="81" spans="1:36" x14ac:dyDescent="0.25">
      <c r="A81" t="s">
        <v>106</v>
      </c>
      <c r="B81" t="s">
        <v>107</v>
      </c>
      <c r="D81" s="8" t="s">
        <v>353</v>
      </c>
      <c r="E81" s="8" t="s">
        <v>353</v>
      </c>
      <c r="L81" s="8">
        <f t="shared" si="5"/>
        <v>2</v>
      </c>
      <c r="M81" s="9" t="s">
        <v>364</v>
      </c>
      <c r="N81" s="9" t="s">
        <v>353</v>
      </c>
      <c r="U81" s="9">
        <f t="shared" si="6"/>
        <v>2</v>
      </c>
      <c r="AB81" s="10">
        <f t="shared" si="4"/>
        <v>0</v>
      </c>
      <c r="AC81" s="8" t="s">
        <v>236</v>
      </c>
      <c r="AD81" s="8" t="s">
        <v>334</v>
      </c>
      <c r="AE81" s="9" t="s">
        <v>252</v>
      </c>
      <c r="AF81" s="9" t="s">
        <v>238</v>
      </c>
      <c r="AG81" s="10" t="s">
        <v>402</v>
      </c>
      <c r="AI81" s="8" t="s">
        <v>334</v>
      </c>
      <c r="AJ81" s="8" t="s">
        <v>317</v>
      </c>
    </row>
    <row r="82" spans="1:36" x14ac:dyDescent="0.25">
      <c r="A82" t="s">
        <v>108</v>
      </c>
      <c r="B82" t="s">
        <v>109</v>
      </c>
      <c r="C82" t="s">
        <v>109</v>
      </c>
      <c r="D82" s="8" t="s">
        <v>342</v>
      </c>
      <c r="E82" s="8" t="s">
        <v>343</v>
      </c>
      <c r="L82" s="8">
        <f t="shared" si="5"/>
        <v>2</v>
      </c>
      <c r="M82" s="9" t="s">
        <v>342</v>
      </c>
      <c r="N82" s="9" t="s">
        <v>224</v>
      </c>
      <c r="U82" s="9">
        <f t="shared" si="6"/>
        <v>2</v>
      </c>
      <c r="V82" s="10" t="s">
        <v>342</v>
      </c>
      <c r="W82" s="10" t="s">
        <v>224</v>
      </c>
      <c r="AB82" s="11">
        <f t="shared" si="4"/>
        <v>2</v>
      </c>
      <c r="AC82" s="8" t="s">
        <v>266</v>
      </c>
      <c r="AD82" s="8" t="s">
        <v>412</v>
      </c>
      <c r="AE82" s="9" t="s">
        <v>243</v>
      </c>
      <c r="AF82" s="9" t="s">
        <v>388</v>
      </c>
      <c r="AG82" s="10" t="s">
        <v>312</v>
      </c>
      <c r="AI82" s="8" t="s">
        <v>412</v>
      </c>
      <c r="AJ82" s="8" t="s">
        <v>270</v>
      </c>
    </row>
    <row r="83" spans="1:36" x14ac:dyDescent="0.25">
      <c r="A83" t="s">
        <v>110</v>
      </c>
      <c r="D83" s="8" t="s">
        <v>365</v>
      </c>
      <c r="E83" s="8" t="s">
        <v>289</v>
      </c>
      <c r="L83" s="8">
        <f t="shared" si="5"/>
        <v>2</v>
      </c>
      <c r="U83" s="9">
        <f t="shared" si="6"/>
        <v>0</v>
      </c>
      <c r="AB83" s="10">
        <f t="shared" si="4"/>
        <v>0</v>
      </c>
      <c r="AC83" s="8" t="s">
        <v>243</v>
      </c>
      <c r="AD83" s="8" t="s">
        <v>233</v>
      </c>
      <c r="AE83" s="9" t="s">
        <v>275</v>
      </c>
      <c r="AF83" s="9" t="s">
        <v>390</v>
      </c>
      <c r="AG83" s="10" t="s">
        <v>234</v>
      </c>
      <c r="AI83" s="8" t="s">
        <v>233</v>
      </c>
      <c r="AJ83" s="10" t="s">
        <v>357</v>
      </c>
    </row>
    <row r="84" spans="1:36" x14ac:dyDescent="0.25">
      <c r="A84" t="s">
        <v>111</v>
      </c>
      <c r="D84" s="8" t="s">
        <v>236</v>
      </c>
      <c r="E84" s="8" t="s">
        <v>223</v>
      </c>
      <c r="L84" s="8">
        <f t="shared" si="5"/>
        <v>2</v>
      </c>
      <c r="U84" s="9">
        <f t="shared" si="6"/>
        <v>0</v>
      </c>
      <c r="AB84" s="10">
        <f t="shared" si="4"/>
        <v>0</v>
      </c>
      <c r="AC84" s="8" t="s">
        <v>310</v>
      </c>
      <c r="AD84" s="8" t="s">
        <v>375</v>
      </c>
      <c r="AE84" s="9" t="s">
        <v>249</v>
      </c>
      <c r="AF84" s="9" t="s">
        <v>391</v>
      </c>
      <c r="AG84" s="10" t="s">
        <v>264</v>
      </c>
      <c r="AI84" s="8" t="s">
        <v>375</v>
      </c>
      <c r="AJ84" s="8" t="s">
        <v>349</v>
      </c>
    </row>
    <row r="85" spans="1:36" x14ac:dyDescent="0.25">
      <c r="A85" t="s">
        <v>112</v>
      </c>
      <c r="B85" s="3" t="s">
        <v>113</v>
      </c>
      <c r="C85" t="s">
        <v>113</v>
      </c>
      <c r="D85" s="8" t="s">
        <v>236</v>
      </c>
      <c r="E85" s="8" t="s">
        <v>223</v>
      </c>
      <c r="F85" s="8" t="s">
        <v>266</v>
      </c>
      <c r="G85" s="8" t="s">
        <v>306</v>
      </c>
      <c r="L85" s="8">
        <f t="shared" si="5"/>
        <v>4</v>
      </c>
      <c r="M85" s="9" t="s">
        <v>236</v>
      </c>
      <c r="N85" s="9" t="s">
        <v>223</v>
      </c>
      <c r="O85" s="9" t="s">
        <v>248</v>
      </c>
      <c r="P85" s="9" t="s">
        <v>295</v>
      </c>
      <c r="U85" s="9">
        <f t="shared" si="6"/>
        <v>4</v>
      </c>
      <c r="V85" s="10" t="s">
        <v>236</v>
      </c>
      <c r="W85" s="10" t="s">
        <v>223</v>
      </c>
      <c r="X85" s="10" t="s">
        <v>248</v>
      </c>
      <c r="Y85" s="10" t="s">
        <v>295</v>
      </c>
      <c r="AB85" s="10">
        <f t="shared" si="4"/>
        <v>4</v>
      </c>
      <c r="AC85" s="8" t="s">
        <v>266</v>
      </c>
      <c r="AD85" s="8" t="s">
        <v>304</v>
      </c>
      <c r="AE85" s="9" t="s">
        <v>248</v>
      </c>
      <c r="AF85" s="9" t="s">
        <v>288</v>
      </c>
      <c r="AG85" s="10" t="s">
        <v>312</v>
      </c>
      <c r="AI85" s="8" t="s">
        <v>304</v>
      </c>
      <c r="AJ85" s="8" t="s">
        <v>345</v>
      </c>
    </row>
    <row r="86" spans="1:36" x14ac:dyDescent="0.25">
      <c r="B86" t="s">
        <v>114</v>
      </c>
      <c r="L86" s="8">
        <f t="shared" si="5"/>
        <v>0</v>
      </c>
      <c r="M86" s="9" t="s">
        <v>236</v>
      </c>
      <c r="N86" s="9" t="s">
        <v>223</v>
      </c>
      <c r="O86" s="9" t="s">
        <v>248</v>
      </c>
      <c r="P86" s="9" t="s">
        <v>295</v>
      </c>
      <c r="Q86" s="9" t="s">
        <v>296</v>
      </c>
      <c r="R86" s="9" t="s">
        <v>297</v>
      </c>
      <c r="S86" s="9" t="s">
        <v>250</v>
      </c>
      <c r="T86" s="9" t="s">
        <v>230</v>
      </c>
      <c r="U86" s="9">
        <f t="shared" si="6"/>
        <v>8</v>
      </c>
      <c r="AB86" s="10">
        <f t="shared" si="4"/>
        <v>0</v>
      </c>
      <c r="AC86" s="8" t="s">
        <v>264</v>
      </c>
      <c r="AD86" s="8" t="s">
        <v>281</v>
      </c>
      <c r="AE86" s="9" t="s">
        <v>299</v>
      </c>
      <c r="AF86" s="9" t="s">
        <v>234</v>
      </c>
      <c r="AG86" s="10" t="s">
        <v>264</v>
      </c>
      <c r="AI86" s="8" t="s">
        <v>281</v>
      </c>
      <c r="AJ86" s="8" t="s">
        <v>340</v>
      </c>
    </row>
    <row r="87" spans="1:36" x14ac:dyDescent="0.25">
      <c r="A87" t="s">
        <v>115</v>
      </c>
      <c r="D87" s="8" t="s">
        <v>236</v>
      </c>
      <c r="E87" s="8" t="s">
        <v>223</v>
      </c>
      <c r="F87" s="8" t="s">
        <v>277</v>
      </c>
      <c r="G87" s="8" t="s">
        <v>366</v>
      </c>
      <c r="L87" s="8">
        <f t="shared" si="5"/>
        <v>4</v>
      </c>
      <c r="U87" s="9">
        <f t="shared" si="6"/>
        <v>0</v>
      </c>
      <c r="AB87" s="10">
        <f t="shared" si="4"/>
        <v>0</v>
      </c>
      <c r="AC87" s="8" t="s">
        <v>311</v>
      </c>
      <c r="AD87" s="8" t="s">
        <v>135</v>
      </c>
      <c r="AE87" s="9" t="s">
        <v>280</v>
      </c>
      <c r="AF87" s="9" t="s">
        <v>367</v>
      </c>
      <c r="AG87" s="10" t="s">
        <v>408</v>
      </c>
      <c r="AI87" s="8" t="s">
        <v>135</v>
      </c>
      <c r="AJ87" s="8" t="s">
        <v>98</v>
      </c>
    </row>
    <row r="88" spans="1:36" x14ac:dyDescent="0.25">
      <c r="A88" t="s">
        <v>116</v>
      </c>
      <c r="B88" t="s">
        <v>116</v>
      </c>
      <c r="D88" s="8" t="s">
        <v>236</v>
      </c>
      <c r="E88" s="8" t="s">
        <v>223</v>
      </c>
      <c r="F88" s="8" t="s">
        <v>243</v>
      </c>
      <c r="G88" s="8" t="s">
        <v>243</v>
      </c>
      <c r="L88" s="8">
        <f t="shared" si="5"/>
        <v>4</v>
      </c>
      <c r="U88" s="9">
        <f t="shared" si="6"/>
        <v>0</v>
      </c>
      <c r="AB88" s="10">
        <f t="shared" si="4"/>
        <v>0</v>
      </c>
      <c r="AC88" s="8" t="s">
        <v>309</v>
      </c>
      <c r="AD88" s="8" t="s">
        <v>360</v>
      </c>
      <c r="AE88" s="9" t="s">
        <v>348</v>
      </c>
      <c r="AF88" s="9" t="s">
        <v>359</v>
      </c>
      <c r="AG88" s="10" t="s">
        <v>329</v>
      </c>
      <c r="AI88" s="8" t="s">
        <v>360</v>
      </c>
      <c r="AJ88" s="8" t="s">
        <v>255</v>
      </c>
    </row>
    <row r="89" spans="1:36" x14ac:dyDescent="0.25">
      <c r="A89" t="s">
        <v>117</v>
      </c>
      <c r="B89" t="s">
        <v>117</v>
      </c>
      <c r="D89" s="8" t="s">
        <v>117</v>
      </c>
      <c r="L89" s="8">
        <f t="shared" si="5"/>
        <v>1</v>
      </c>
      <c r="M89" s="9" t="s">
        <v>117</v>
      </c>
      <c r="U89" s="9">
        <f t="shared" si="6"/>
        <v>1</v>
      </c>
      <c r="AB89" s="10">
        <f t="shared" si="4"/>
        <v>0</v>
      </c>
      <c r="AC89" s="8" t="s">
        <v>233</v>
      </c>
      <c r="AD89" s="8" t="s">
        <v>413</v>
      </c>
      <c r="AE89" s="9" t="s">
        <v>236</v>
      </c>
      <c r="AF89" s="9" t="s">
        <v>247</v>
      </c>
      <c r="AG89" s="10" t="s">
        <v>407</v>
      </c>
      <c r="AI89" s="8" t="s">
        <v>413</v>
      </c>
      <c r="AJ89" s="9" t="s">
        <v>298</v>
      </c>
    </row>
    <row r="90" spans="1:36" x14ac:dyDescent="0.25">
      <c r="A90" t="s">
        <v>118</v>
      </c>
      <c r="B90" t="s">
        <v>119</v>
      </c>
      <c r="D90" s="8" t="s">
        <v>236</v>
      </c>
      <c r="E90" s="8" t="s">
        <v>281</v>
      </c>
      <c r="F90" s="8" t="s">
        <v>234</v>
      </c>
      <c r="L90" s="8">
        <f t="shared" si="5"/>
        <v>3</v>
      </c>
      <c r="M90" s="9" t="s">
        <v>236</v>
      </c>
      <c r="N90" s="9" t="s">
        <v>248</v>
      </c>
      <c r="O90" s="9" t="s">
        <v>234</v>
      </c>
      <c r="U90" s="9">
        <f t="shared" si="6"/>
        <v>3</v>
      </c>
      <c r="AB90" s="10">
        <f t="shared" si="4"/>
        <v>0</v>
      </c>
      <c r="AC90" s="8" t="s">
        <v>284</v>
      </c>
      <c r="AD90" s="8" t="s">
        <v>283</v>
      </c>
      <c r="AE90" s="9" t="s">
        <v>223</v>
      </c>
      <c r="AF90" s="9" t="s">
        <v>322</v>
      </c>
      <c r="AG90" s="10" t="s">
        <v>329</v>
      </c>
      <c r="AI90" s="8" t="s">
        <v>283</v>
      </c>
      <c r="AJ90" s="8" t="s">
        <v>282</v>
      </c>
    </row>
    <row r="91" spans="1:36" x14ac:dyDescent="0.25">
      <c r="A91" t="s">
        <v>120</v>
      </c>
      <c r="D91" s="8" t="s">
        <v>236</v>
      </c>
      <c r="E91" s="8" t="s">
        <v>288</v>
      </c>
      <c r="L91" s="8">
        <f t="shared" si="5"/>
        <v>2</v>
      </c>
      <c r="U91" s="9">
        <f t="shared" si="6"/>
        <v>0</v>
      </c>
      <c r="AB91" s="10">
        <f t="shared" si="4"/>
        <v>0</v>
      </c>
      <c r="AC91" s="8" t="s">
        <v>281</v>
      </c>
      <c r="AD91" s="8" t="s">
        <v>404</v>
      </c>
      <c r="AE91" s="9" t="s">
        <v>317</v>
      </c>
      <c r="AF91" s="9" t="s">
        <v>377</v>
      </c>
      <c r="AG91" s="10" t="s">
        <v>236</v>
      </c>
      <c r="AI91" s="8" t="s">
        <v>404</v>
      </c>
      <c r="AJ91" s="8" t="s">
        <v>346</v>
      </c>
    </row>
    <row r="92" spans="1:36" x14ac:dyDescent="0.25">
      <c r="A92" t="s">
        <v>121</v>
      </c>
      <c r="B92" t="s">
        <v>122</v>
      </c>
      <c r="D92" s="8" t="s">
        <v>236</v>
      </c>
      <c r="E92" s="8" t="s">
        <v>367</v>
      </c>
      <c r="F92" s="8" t="s">
        <v>281</v>
      </c>
      <c r="G92" s="8" t="s">
        <v>281</v>
      </c>
      <c r="L92" s="8">
        <f t="shared" si="5"/>
        <v>4</v>
      </c>
      <c r="M92" s="9" t="s">
        <v>236</v>
      </c>
      <c r="N92" s="9" t="s">
        <v>367</v>
      </c>
      <c r="O92" s="9" t="s">
        <v>248</v>
      </c>
      <c r="P92" s="9" t="s">
        <v>248</v>
      </c>
      <c r="U92" s="9">
        <f t="shared" si="6"/>
        <v>4</v>
      </c>
      <c r="AB92" s="10">
        <f t="shared" si="4"/>
        <v>0</v>
      </c>
      <c r="AC92" s="8" t="s">
        <v>264</v>
      </c>
      <c r="AD92" s="8" t="s">
        <v>344</v>
      </c>
      <c r="AE92" s="9" t="s">
        <v>224</v>
      </c>
      <c r="AF92" s="9" t="s">
        <v>328</v>
      </c>
      <c r="AG92" s="10" t="s">
        <v>223</v>
      </c>
      <c r="AI92" s="8" t="s">
        <v>344</v>
      </c>
      <c r="AJ92" s="9" t="s">
        <v>370</v>
      </c>
    </row>
    <row r="93" spans="1:36" x14ac:dyDescent="0.25">
      <c r="A93" t="s">
        <v>123</v>
      </c>
      <c r="D93" s="8" t="s">
        <v>368</v>
      </c>
      <c r="E93" s="8" t="s">
        <v>347</v>
      </c>
      <c r="F93" s="8" t="s">
        <v>229</v>
      </c>
      <c r="G93" s="8" t="s">
        <v>252</v>
      </c>
      <c r="L93" s="8">
        <f t="shared" si="5"/>
        <v>4</v>
      </c>
      <c r="U93" s="9">
        <f t="shared" si="6"/>
        <v>0</v>
      </c>
      <c r="AB93" s="10">
        <f t="shared" si="4"/>
        <v>0</v>
      </c>
      <c r="AC93" s="8" t="s">
        <v>117</v>
      </c>
      <c r="AD93" s="8" t="s">
        <v>289</v>
      </c>
      <c r="AE93" s="9" t="s">
        <v>248</v>
      </c>
      <c r="AF93" s="9" t="s">
        <v>231</v>
      </c>
      <c r="AG93" s="10" t="s">
        <v>407</v>
      </c>
      <c r="AI93" s="8" t="s">
        <v>289</v>
      </c>
      <c r="AJ93" s="8" t="s">
        <v>351</v>
      </c>
    </row>
    <row r="94" spans="1:36" x14ac:dyDescent="0.25">
      <c r="B94" s="3" t="s">
        <v>124</v>
      </c>
      <c r="L94" s="8">
        <f t="shared" si="5"/>
        <v>0</v>
      </c>
      <c r="M94" s="9" t="s">
        <v>369</v>
      </c>
      <c r="N94" s="9" t="s">
        <v>248</v>
      </c>
      <c r="U94" s="9">
        <f t="shared" si="6"/>
        <v>2</v>
      </c>
      <c r="AB94" s="10">
        <f t="shared" si="4"/>
        <v>0</v>
      </c>
      <c r="AC94" s="8" t="s">
        <v>287</v>
      </c>
      <c r="AD94" s="8" t="s">
        <v>381</v>
      </c>
      <c r="AE94" s="9" t="s">
        <v>299</v>
      </c>
      <c r="AF94" s="9" t="s">
        <v>224</v>
      </c>
      <c r="AG94" s="10" t="s">
        <v>329</v>
      </c>
      <c r="AI94" s="8" t="s">
        <v>381</v>
      </c>
      <c r="AJ94" s="9" t="s">
        <v>356</v>
      </c>
    </row>
    <row r="95" spans="1:36" x14ac:dyDescent="0.25">
      <c r="B95" t="s">
        <v>125</v>
      </c>
      <c r="L95" s="8">
        <f t="shared" si="5"/>
        <v>0</v>
      </c>
      <c r="M95" s="9" t="s">
        <v>369</v>
      </c>
      <c r="N95" s="9" t="s">
        <v>248</v>
      </c>
      <c r="O95" s="9" t="s">
        <v>370</v>
      </c>
      <c r="P95" s="9" t="s">
        <v>371</v>
      </c>
      <c r="U95" s="9">
        <f t="shared" si="6"/>
        <v>4</v>
      </c>
      <c r="AB95" s="10">
        <f t="shared" si="4"/>
        <v>0</v>
      </c>
      <c r="AC95" s="8" t="s">
        <v>288</v>
      </c>
      <c r="AD95" s="8" t="s">
        <v>382</v>
      </c>
      <c r="AE95" s="9" t="s">
        <v>317</v>
      </c>
      <c r="AF95" s="9" t="s">
        <v>399</v>
      </c>
      <c r="AG95" s="10" t="s">
        <v>243</v>
      </c>
      <c r="AI95" s="8" t="s">
        <v>382</v>
      </c>
      <c r="AJ95" s="8" t="s">
        <v>341</v>
      </c>
    </row>
    <row r="96" spans="1:36" x14ac:dyDescent="0.25">
      <c r="B96" s="3" t="s">
        <v>126</v>
      </c>
      <c r="L96" s="8">
        <f t="shared" si="5"/>
        <v>0</v>
      </c>
      <c r="M96" s="9" t="s">
        <v>332</v>
      </c>
      <c r="N96" s="9" t="s">
        <v>372</v>
      </c>
      <c r="U96" s="9">
        <f t="shared" si="6"/>
        <v>2</v>
      </c>
      <c r="AB96" s="10">
        <f t="shared" si="4"/>
        <v>0</v>
      </c>
      <c r="AC96" s="8" t="s">
        <v>289</v>
      </c>
      <c r="AD96" s="8" t="s">
        <v>383</v>
      </c>
      <c r="AE96" s="9" t="s">
        <v>264</v>
      </c>
      <c r="AF96" s="9" t="s">
        <v>366</v>
      </c>
      <c r="AG96" s="10" t="s">
        <v>234</v>
      </c>
      <c r="AI96" s="8" t="s">
        <v>383</v>
      </c>
      <c r="AJ96" s="8" t="s">
        <v>352</v>
      </c>
    </row>
    <row r="97" spans="1:36" x14ac:dyDescent="0.25">
      <c r="C97" t="s">
        <v>127</v>
      </c>
      <c r="L97" s="8">
        <f t="shared" si="5"/>
        <v>0</v>
      </c>
      <c r="U97" s="9">
        <f t="shared" si="6"/>
        <v>0</v>
      </c>
      <c r="V97" s="10" t="s">
        <v>332</v>
      </c>
      <c r="W97" s="10" t="s">
        <v>373</v>
      </c>
      <c r="X97" s="10" t="s">
        <v>374</v>
      </c>
      <c r="AB97" s="10">
        <f t="shared" si="4"/>
        <v>3</v>
      </c>
      <c r="AC97" s="8" t="s">
        <v>223</v>
      </c>
      <c r="AD97" s="8" t="s">
        <v>265</v>
      </c>
      <c r="AE97" s="9" t="s">
        <v>345</v>
      </c>
      <c r="AF97" s="9" t="s">
        <v>230</v>
      </c>
      <c r="AG97" s="10" t="s">
        <v>411</v>
      </c>
      <c r="AI97" s="8" t="s">
        <v>265</v>
      </c>
      <c r="AJ97" s="10" t="s">
        <v>373</v>
      </c>
    </row>
    <row r="98" spans="1:36" x14ac:dyDescent="0.25">
      <c r="A98" t="s">
        <v>128</v>
      </c>
      <c r="D98" s="8" t="s">
        <v>332</v>
      </c>
      <c r="E98" s="8" t="s">
        <v>264</v>
      </c>
      <c r="F98" s="8" t="s">
        <v>277</v>
      </c>
      <c r="G98" s="8" t="s">
        <v>351</v>
      </c>
      <c r="L98" s="8">
        <f t="shared" si="5"/>
        <v>4</v>
      </c>
      <c r="U98" s="9">
        <f t="shared" si="6"/>
        <v>0</v>
      </c>
      <c r="AB98" s="10">
        <f t="shared" ref="AB98:AB129" si="7">COUNTA(V98:AA98)</f>
        <v>0</v>
      </c>
      <c r="AC98" s="8" t="s">
        <v>229</v>
      </c>
      <c r="AD98" s="8" t="s">
        <v>238</v>
      </c>
      <c r="AE98" s="9" t="s">
        <v>302</v>
      </c>
      <c r="AF98" s="9" t="s">
        <v>318</v>
      </c>
      <c r="AG98" s="10" t="s">
        <v>288</v>
      </c>
      <c r="AI98" s="8" t="s">
        <v>238</v>
      </c>
      <c r="AJ98" s="8" t="s">
        <v>402</v>
      </c>
    </row>
    <row r="99" spans="1:36" x14ac:dyDescent="0.25">
      <c r="A99" t="s">
        <v>129</v>
      </c>
      <c r="B99" t="s">
        <v>130</v>
      </c>
      <c r="D99" s="8" t="s">
        <v>375</v>
      </c>
      <c r="E99" s="8" t="s">
        <v>277</v>
      </c>
      <c r="L99" s="8">
        <f t="shared" si="5"/>
        <v>2</v>
      </c>
      <c r="M99" s="9" t="s">
        <v>375</v>
      </c>
      <c r="N99" s="9" t="s">
        <v>329</v>
      </c>
      <c r="U99" s="9">
        <f t="shared" si="6"/>
        <v>2</v>
      </c>
      <c r="AB99" s="10">
        <f t="shared" si="7"/>
        <v>0</v>
      </c>
      <c r="AC99" s="8" t="s">
        <v>252</v>
      </c>
      <c r="AD99" s="8" t="s">
        <v>390</v>
      </c>
      <c r="AE99" s="9" t="s">
        <v>340</v>
      </c>
      <c r="AF99" s="9" t="s">
        <v>314</v>
      </c>
      <c r="AG99" s="10" t="s">
        <v>249</v>
      </c>
      <c r="AI99" s="8" t="s">
        <v>390</v>
      </c>
      <c r="AJ99" s="8" t="s">
        <v>226</v>
      </c>
    </row>
    <row r="100" spans="1:36" x14ac:dyDescent="0.25">
      <c r="C100" t="s">
        <v>131</v>
      </c>
      <c r="L100" s="8">
        <f t="shared" si="5"/>
        <v>0</v>
      </c>
      <c r="U100" s="9">
        <f t="shared" si="6"/>
        <v>0</v>
      </c>
      <c r="V100" s="10" t="s">
        <v>233</v>
      </c>
      <c r="W100" s="10" t="s">
        <v>243</v>
      </c>
      <c r="AB100" s="10">
        <f t="shared" si="7"/>
        <v>2</v>
      </c>
      <c r="AC100" s="8" t="s">
        <v>236</v>
      </c>
      <c r="AD100" s="8" t="s">
        <v>391</v>
      </c>
      <c r="AE100" s="9" t="s">
        <v>355</v>
      </c>
      <c r="AF100" s="9" t="s">
        <v>323</v>
      </c>
      <c r="AG100" s="10" t="s">
        <v>223</v>
      </c>
      <c r="AI100" s="8" t="s">
        <v>391</v>
      </c>
      <c r="AJ100" s="8" t="s">
        <v>227</v>
      </c>
    </row>
    <row r="101" spans="1:36" x14ac:dyDescent="0.25">
      <c r="A101" t="s">
        <v>132</v>
      </c>
      <c r="D101" s="8" t="s">
        <v>233</v>
      </c>
      <c r="E101" s="8" t="s">
        <v>291</v>
      </c>
      <c r="L101" s="8">
        <f t="shared" si="5"/>
        <v>2</v>
      </c>
      <c r="U101" s="9">
        <f t="shared" si="6"/>
        <v>0</v>
      </c>
      <c r="AB101" s="10">
        <f t="shared" si="7"/>
        <v>0</v>
      </c>
      <c r="AC101" s="8" t="s">
        <v>281</v>
      </c>
      <c r="AD101" s="8" t="s">
        <v>288</v>
      </c>
      <c r="AE101" s="9" t="s">
        <v>356</v>
      </c>
      <c r="AF101" s="9" t="s">
        <v>264</v>
      </c>
      <c r="AG101" s="10" t="s">
        <v>242</v>
      </c>
      <c r="AI101" s="8" t="s">
        <v>288</v>
      </c>
      <c r="AJ101" s="8" t="s">
        <v>319</v>
      </c>
    </row>
    <row r="102" spans="1:36" x14ac:dyDescent="0.25">
      <c r="A102" t="s">
        <v>133</v>
      </c>
      <c r="B102" t="s">
        <v>134</v>
      </c>
      <c r="D102" s="8" t="s">
        <v>233</v>
      </c>
      <c r="E102" s="8" t="s">
        <v>377</v>
      </c>
      <c r="L102" s="8">
        <f t="shared" si="5"/>
        <v>2</v>
      </c>
      <c r="M102" s="9" t="s">
        <v>233</v>
      </c>
      <c r="N102" s="9" t="s">
        <v>377</v>
      </c>
      <c r="O102" s="9" t="s">
        <v>225</v>
      </c>
      <c r="P102" s="9" t="s">
        <v>376</v>
      </c>
      <c r="Q102" s="9" t="s">
        <v>229</v>
      </c>
      <c r="U102" s="9">
        <f t="shared" si="6"/>
        <v>5</v>
      </c>
      <c r="AB102" s="10">
        <f t="shared" si="7"/>
        <v>0</v>
      </c>
      <c r="AC102" s="8" t="s">
        <v>234</v>
      </c>
      <c r="AD102" s="8" t="s">
        <v>269</v>
      </c>
      <c r="AE102" s="9" t="s">
        <v>351</v>
      </c>
      <c r="AF102" s="9" t="s">
        <v>292</v>
      </c>
      <c r="AG102" s="10" t="s">
        <v>252</v>
      </c>
      <c r="AI102" s="8" t="s">
        <v>269</v>
      </c>
      <c r="AJ102" s="9" t="s">
        <v>364</v>
      </c>
    </row>
    <row r="103" spans="1:36" x14ac:dyDescent="0.25">
      <c r="A103" t="s">
        <v>135</v>
      </c>
      <c r="D103" s="8" t="s">
        <v>135</v>
      </c>
      <c r="L103" s="8">
        <f t="shared" si="5"/>
        <v>1</v>
      </c>
      <c r="U103" s="9">
        <f t="shared" si="6"/>
        <v>0</v>
      </c>
      <c r="AB103" s="10">
        <f t="shared" si="7"/>
        <v>0</v>
      </c>
      <c r="AC103" s="8" t="s">
        <v>229</v>
      </c>
      <c r="AD103" s="8" t="s">
        <v>234</v>
      </c>
      <c r="AE103" s="9" t="s">
        <v>255</v>
      </c>
      <c r="AF103" s="9" t="s">
        <v>307</v>
      </c>
      <c r="AG103" s="10" t="s">
        <v>236</v>
      </c>
      <c r="AI103" s="8" t="s">
        <v>234</v>
      </c>
      <c r="AJ103" s="8" t="s">
        <v>353</v>
      </c>
    </row>
    <row r="104" spans="1:36" x14ac:dyDescent="0.25">
      <c r="A104" t="s">
        <v>136</v>
      </c>
      <c r="B104" t="s">
        <v>137</v>
      </c>
      <c r="C104" t="s">
        <v>138</v>
      </c>
      <c r="D104" s="8" t="s">
        <v>360</v>
      </c>
      <c r="E104" s="8" t="s">
        <v>264</v>
      </c>
      <c r="F104" s="8" t="s">
        <v>378</v>
      </c>
      <c r="G104" s="8" t="s">
        <v>266</v>
      </c>
      <c r="L104" s="8">
        <f t="shared" si="5"/>
        <v>4</v>
      </c>
      <c r="M104" s="9" t="s">
        <v>379</v>
      </c>
      <c r="N104" s="9" t="s">
        <v>264</v>
      </c>
      <c r="U104" s="9">
        <f t="shared" si="6"/>
        <v>2</v>
      </c>
      <c r="V104" s="10" t="s">
        <v>379</v>
      </c>
      <c r="W104" s="10" t="s">
        <v>380</v>
      </c>
      <c r="AB104" s="10">
        <f t="shared" si="7"/>
        <v>2</v>
      </c>
      <c r="AC104" s="8" t="s">
        <v>252</v>
      </c>
      <c r="AD104" s="8" t="s">
        <v>367</v>
      </c>
      <c r="AE104" s="9" t="s">
        <v>352</v>
      </c>
      <c r="AF104" s="9" t="s">
        <v>312</v>
      </c>
      <c r="AG104" s="10" t="s">
        <v>409</v>
      </c>
      <c r="AI104" s="8" t="s">
        <v>367</v>
      </c>
      <c r="AJ104" s="8" t="s">
        <v>342</v>
      </c>
    </row>
    <row r="105" spans="1:36" x14ac:dyDescent="0.25">
      <c r="A105" t="s">
        <v>220</v>
      </c>
      <c r="D105" s="8" t="s">
        <v>344</v>
      </c>
      <c r="E105" s="8" t="s">
        <v>117</v>
      </c>
      <c r="F105" s="8" t="s">
        <v>381</v>
      </c>
      <c r="G105" s="8" t="s">
        <v>281</v>
      </c>
      <c r="L105" s="8">
        <f t="shared" si="5"/>
        <v>4</v>
      </c>
      <c r="U105" s="9">
        <f t="shared" si="6"/>
        <v>0</v>
      </c>
      <c r="AB105" s="10">
        <f t="shared" si="7"/>
        <v>0</v>
      </c>
      <c r="AC105" s="8" t="s">
        <v>264</v>
      </c>
      <c r="AD105" s="8" t="s">
        <v>291</v>
      </c>
      <c r="AE105" s="9" t="s">
        <v>281</v>
      </c>
      <c r="AF105" s="9" t="s">
        <v>411</v>
      </c>
      <c r="AG105" s="10" t="s">
        <v>359</v>
      </c>
      <c r="AH105" s="10"/>
      <c r="AI105" s="8" t="s">
        <v>291</v>
      </c>
      <c r="AJ105" s="8" t="s">
        <v>272</v>
      </c>
    </row>
    <row r="106" spans="1:36" x14ac:dyDescent="0.25">
      <c r="A106" t="s">
        <v>139</v>
      </c>
      <c r="D106" s="8" t="s">
        <v>344</v>
      </c>
      <c r="E106" s="8" t="s">
        <v>117</v>
      </c>
      <c r="F106" s="8" t="s">
        <v>337</v>
      </c>
      <c r="G106" s="8" t="s">
        <v>294</v>
      </c>
      <c r="H106" s="8" t="s">
        <v>229</v>
      </c>
      <c r="L106" s="8">
        <f t="shared" si="5"/>
        <v>5</v>
      </c>
      <c r="U106" s="9">
        <f t="shared" si="6"/>
        <v>0</v>
      </c>
      <c r="AB106" s="10">
        <f t="shared" si="7"/>
        <v>0</v>
      </c>
      <c r="AC106" s="8" t="s">
        <v>290</v>
      </c>
      <c r="AD106" s="8" t="s">
        <v>267</v>
      </c>
      <c r="AE106" s="9" t="s">
        <v>364</v>
      </c>
      <c r="AF106" s="9" t="s">
        <v>271</v>
      </c>
      <c r="AG106" s="10" t="s">
        <v>272</v>
      </c>
      <c r="AI106" s="8" t="s">
        <v>267</v>
      </c>
      <c r="AJ106" s="10" t="s">
        <v>339</v>
      </c>
    </row>
    <row r="107" spans="1:36" x14ac:dyDescent="0.25">
      <c r="A107" t="s">
        <v>140</v>
      </c>
      <c r="D107" s="8" t="s">
        <v>344</v>
      </c>
      <c r="E107" s="8" t="s">
        <v>117</v>
      </c>
      <c r="F107" s="8" t="s">
        <v>227</v>
      </c>
      <c r="L107" s="8">
        <f t="shared" si="5"/>
        <v>3</v>
      </c>
      <c r="U107" s="9">
        <f t="shared" si="6"/>
        <v>0</v>
      </c>
      <c r="AB107" s="10">
        <f t="shared" si="7"/>
        <v>0</v>
      </c>
      <c r="AC107" s="8" t="s">
        <v>229</v>
      </c>
      <c r="AD107" s="8" t="s">
        <v>363</v>
      </c>
      <c r="AE107" s="9" t="s">
        <v>353</v>
      </c>
      <c r="AF107" s="9" t="s">
        <v>405</v>
      </c>
      <c r="AG107" s="10" t="s">
        <v>251</v>
      </c>
      <c r="AI107" s="8" t="s">
        <v>363</v>
      </c>
      <c r="AJ107" s="8" t="s">
        <v>305</v>
      </c>
    </row>
    <row r="108" spans="1:36" x14ac:dyDescent="0.25">
      <c r="A108" t="s">
        <v>141</v>
      </c>
      <c r="D108" s="8" t="s">
        <v>344</v>
      </c>
      <c r="E108" s="8" t="s">
        <v>234</v>
      </c>
      <c r="L108" s="8">
        <f t="shared" si="5"/>
        <v>2</v>
      </c>
      <c r="U108" s="9">
        <f t="shared" si="6"/>
        <v>0</v>
      </c>
      <c r="AB108" s="10">
        <f t="shared" si="7"/>
        <v>0</v>
      </c>
      <c r="AC108" s="8" t="s">
        <v>252</v>
      </c>
      <c r="AD108" s="8" t="s">
        <v>322</v>
      </c>
      <c r="AE108" s="9" t="s">
        <v>342</v>
      </c>
      <c r="AF108" s="9" t="s">
        <v>287</v>
      </c>
      <c r="AG108" s="10" t="s">
        <v>248</v>
      </c>
      <c r="AI108" s="8" t="s">
        <v>322</v>
      </c>
      <c r="AJ108" s="8" t="s">
        <v>365</v>
      </c>
    </row>
    <row r="109" spans="1:36" x14ac:dyDescent="0.25">
      <c r="A109" t="s">
        <v>142</v>
      </c>
      <c r="D109" s="8" t="s">
        <v>344</v>
      </c>
      <c r="E109" s="8" t="s">
        <v>384</v>
      </c>
      <c r="L109" s="8">
        <f t="shared" si="5"/>
        <v>2</v>
      </c>
      <c r="U109" s="9">
        <f t="shared" si="6"/>
        <v>0</v>
      </c>
      <c r="AB109" s="10">
        <f t="shared" si="7"/>
        <v>0</v>
      </c>
      <c r="AC109" s="8" t="s">
        <v>287</v>
      </c>
      <c r="AD109" s="8" t="s">
        <v>377</v>
      </c>
      <c r="AE109" s="9" t="s">
        <v>224</v>
      </c>
      <c r="AF109" s="9" t="s">
        <v>242</v>
      </c>
      <c r="AG109" s="10" t="s">
        <v>251</v>
      </c>
      <c r="AI109" s="8" t="s">
        <v>377</v>
      </c>
      <c r="AJ109" s="9" t="s">
        <v>316</v>
      </c>
    </row>
    <row r="110" spans="1:36" x14ac:dyDescent="0.25">
      <c r="A110" t="s">
        <v>143</v>
      </c>
      <c r="D110" s="8" t="s">
        <v>289</v>
      </c>
      <c r="E110" s="8" t="s">
        <v>252</v>
      </c>
      <c r="F110" s="8" t="s">
        <v>255</v>
      </c>
      <c r="L110" s="8">
        <f t="shared" si="5"/>
        <v>3</v>
      </c>
      <c r="U110" s="9">
        <f t="shared" si="6"/>
        <v>0</v>
      </c>
      <c r="AB110" s="10">
        <f t="shared" si="7"/>
        <v>0</v>
      </c>
      <c r="AC110" s="8" t="s">
        <v>319</v>
      </c>
      <c r="AD110" s="8" t="s">
        <v>328</v>
      </c>
      <c r="AE110" s="9" t="s">
        <v>236</v>
      </c>
      <c r="AF110" s="9" t="s">
        <v>358</v>
      </c>
      <c r="AG110" s="10" t="s">
        <v>230</v>
      </c>
      <c r="AI110" s="8" t="s">
        <v>328</v>
      </c>
      <c r="AJ110" s="8" t="s">
        <v>236</v>
      </c>
    </row>
    <row r="111" spans="1:36" x14ac:dyDescent="0.25">
      <c r="A111" t="s">
        <v>144</v>
      </c>
      <c r="D111" s="8" t="s">
        <v>289</v>
      </c>
      <c r="E111" s="8" t="s">
        <v>252</v>
      </c>
      <c r="F111" s="8" t="s">
        <v>231</v>
      </c>
      <c r="G111" s="8" t="s">
        <v>232</v>
      </c>
      <c r="L111" s="8">
        <f t="shared" si="5"/>
        <v>4</v>
      </c>
      <c r="U111" s="9">
        <f t="shared" si="6"/>
        <v>0</v>
      </c>
      <c r="AB111" s="10">
        <f t="shared" si="7"/>
        <v>0</v>
      </c>
      <c r="AC111" s="8" t="s">
        <v>233</v>
      </c>
      <c r="AD111" s="8" t="s">
        <v>394</v>
      </c>
      <c r="AE111" s="9" t="s">
        <v>223</v>
      </c>
      <c r="AF111" s="9" t="s">
        <v>409</v>
      </c>
      <c r="AI111" s="8" t="s">
        <v>394</v>
      </c>
      <c r="AJ111" s="8" t="s">
        <v>279</v>
      </c>
    </row>
    <row r="112" spans="1:36" x14ac:dyDescent="0.25">
      <c r="A112" t="s">
        <v>145</v>
      </c>
      <c r="B112" t="s">
        <v>146</v>
      </c>
      <c r="D112" s="8" t="s">
        <v>289</v>
      </c>
      <c r="E112" s="8" t="s">
        <v>234</v>
      </c>
      <c r="L112" s="8">
        <f t="shared" si="5"/>
        <v>2</v>
      </c>
      <c r="M112" s="9" t="s">
        <v>289</v>
      </c>
      <c r="N112" s="9" t="s">
        <v>234</v>
      </c>
      <c r="U112" s="9">
        <f t="shared" si="6"/>
        <v>2</v>
      </c>
      <c r="AB112" s="10">
        <f t="shared" si="7"/>
        <v>0</v>
      </c>
      <c r="AC112" s="8" t="s">
        <v>291</v>
      </c>
      <c r="AD112" s="8" t="s">
        <v>330</v>
      </c>
      <c r="AE112" s="9" t="s">
        <v>248</v>
      </c>
      <c r="AF112" s="9" t="s">
        <v>251</v>
      </c>
      <c r="AI112" s="8" t="s">
        <v>330</v>
      </c>
      <c r="AJ112" s="9" t="s">
        <v>299</v>
      </c>
    </row>
    <row r="113" spans="1:36" x14ac:dyDescent="0.25">
      <c r="A113" t="s">
        <v>147</v>
      </c>
      <c r="D113" s="8" t="s">
        <v>289</v>
      </c>
      <c r="E113" s="8" t="s">
        <v>234</v>
      </c>
      <c r="F113" s="8" t="s">
        <v>381</v>
      </c>
      <c r="G113" s="8" t="s">
        <v>265</v>
      </c>
      <c r="H113" s="8" t="s">
        <v>353</v>
      </c>
      <c r="I113" s="8" t="s">
        <v>353</v>
      </c>
      <c r="J113" s="8" t="s">
        <v>310</v>
      </c>
      <c r="L113" s="8">
        <f t="shared" si="5"/>
        <v>7</v>
      </c>
      <c r="U113" s="9">
        <f t="shared" si="6"/>
        <v>0</v>
      </c>
      <c r="AB113" s="10">
        <f t="shared" si="7"/>
        <v>0</v>
      </c>
      <c r="AC113" s="8" t="s">
        <v>320</v>
      </c>
      <c r="AD113" s="8" t="s">
        <v>350</v>
      </c>
      <c r="AE113" s="9" t="s">
        <v>295</v>
      </c>
      <c r="AF113" s="9" t="s">
        <v>232</v>
      </c>
      <c r="AI113" s="8" t="s">
        <v>350</v>
      </c>
      <c r="AJ113" s="8" t="s">
        <v>294</v>
      </c>
    </row>
    <row r="114" spans="1:36" x14ac:dyDescent="0.25">
      <c r="A114" t="s">
        <v>148</v>
      </c>
      <c r="B114" t="s">
        <v>148</v>
      </c>
      <c r="D114" s="8" t="s">
        <v>382</v>
      </c>
      <c r="E114" s="8" t="s">
        <v>289</v>
      </c>
      <c r="L114" s="8">
        <f t="shared" si="5"/>
        <v>2</v>
      </c>
      <c r="M114" s="9" t="s">
        <v>382</v>
      </c>
      <c r="N114" s="9" t="s">
        <v>289</v>
      </c>
      <c r="U114" s="9">
        <f t="shared" si="6"/>
        <v>2</v>
      </c>
      <c r="AB114" s="10">
        <f t="shared" si="7"/>
        <v>0</v>
      </c>
      <c r="AC114" s="8" t="s">
        <v>322</v>
      </c>
      <c r="AD114" s="8" t="s">
        <v>231</v>
      </c>
      <c r="AE114" s="9" t="s">
        <v>236</v>
      </c>
      <c r="AF114" s="9" t="s">
        <v>313</v>
      </c>
      <c r="AI114" s="8" t="s">
        <v>231</v>
      </c>
      <c r="AJ114" s="8" t="s">
        <v>117</v>
      </c>
    </row>
    <row r="115" spans="1:36" x14ac:dyDescent="0.25">
      <c r="A115" t="s">
        <v>149</v>
      </c>
      <c r="C115" t="s">
        <v>150</v>
      </c>
      <c r="D115" s="8" t="s">
        <v>289</v>
      </c>
      <c r="E115" s="8" t="s">
        <v>358</v>
      </c>
      <c r="L115" s="8">
        <f t="shared" si="5"/>
        <v>2</v>
      </c>
      <c r="U115" s="9">
        <f t="shared" si="6"/>
        <v>0</v>
      </c>
      <c r="V115" s="10" t="s">
        <v>249</v>
      </c>
      <c r="W115" s="10" t="s">
        <v>358</v>
      </c>
      <c r="AB115" s="10">
        <f t="shared" si="7"/>
        <v>2</v>
      </c>
      <c r="AC115" s="8" t="s">
        <v>323</v>
      </c>
      <c r="AD115" s="8" t="s">
        <v>224</v>
      </c>
      <c r="AE115" s="9" t="s">
        <v>223</v>
      </c>
      <c r="AF115" s="9" t="s">
        <v>337</v>
      </c>
      <c r="AI115" s="8" t="s">
        <v>224</v>
      </c>
      <c r="AJ115" s="8" t="s">
        <v>398</v>
      </c>
    </row>
    <row r="116" spans="1:36" x14ac:dyDescent="0.25">
      <c r="A116" t="s">
        <v>151</v>
      </c>
      <c r="B116" t="s">
        <v>152</v>
      </c>
      <c r="C116" t="s">
        <v>152</v>
      </c>
      <c r="D116" s="8" t="s">
        <v>383</v>
      </c>
      <c r="E116" s="8" t="s">
        <v>385</v>
      </c>
      <c r="L116" s="8">
        <f t="shared" si="5"/>
        <v>2</v>
      </c>
      <c r="M116" s="9" t="s">
        <v>386</v>
      </c>
      <c r="N116" s="9" t="s">
        <v>387</v>
      </c>
      <c r="U116" s="9">
        <f t="shared" si="6"/>
        <v>2</v>
      </c>
      <c r="V116" s="10" t="s">
        <v>386</v>
      </c>
      <c r="W116" s="10" t="s">
        <v>387</v>
      </c>
      <c r="AB116" s="10">
        <f t="shared" si="7"/>
        <v>2</v>
      </c>
      <c r="AC116" s="8" t="s">
        <v>289</v>
      </c>
      <c r="AD116" s="8" t="s">
        <v>343</v>
      </c>
      <c r="AE116" s="9" t="s">
        <v>248</v>
      </c>
      <c r="AF116" s="9" t="s">
        <v>392</v>
      </c>
      <c r="AI116" s="8" t="s">
        <v>343</v>
      </c>
      <c r="AJ116" s="8" t="s">
        <v>368</v>
      </c>
    </row>
    <row r="117" spans="1:36" x14ac:dyDescent="0.25">
      <c r="B117" t="s">
        <v>153</v>
      </c>
      <c r="L117" s="8">
        <f t="shared" si="5"/>
        <v>0</v>
      </c>
      <c r="M117" s="9" t="s">
        <v>388</v>
      </c>
      <c r="N117" s="9" t="s">
        <v>389</v>
      </c>
      <c r="U117" s="9">
        <f t="shared" si="6"/>
        <v>2</v>
      </c>
      <c r="AB117" s="10">
        <f t="shared" si="7"/>
        <v>0</v>
      </c>
      <c r="AC117" s="8" t="s">
        <v>315</v>
      </c>
      <c r="AD117" s="8" t="s">
        <v>395</v>
      </c>
      <c r="AE117" s="9" t="s">
        <v>295</v>
      </c>
      <c r="AF117" s="9" t="s">
        <v>397</v>
      </c>
      <c r="AI117" s="8" t="s">
        <v>395</v>
      </c>
      <c r="AJ117" s="8" t="s">
        <v>332</v>
      </c>
    </row>
    <row r="118" spans="1:36" x14ac:dyDescent="0.25">
      <c r="A118" t="s">
        <v>154</v>
      </c>
      <c r="B118" t="s">
        <v>154</v>
      </c>
      <c r="C118" t="s">
        <v>154</v>
      </c>
      <c r="D118" s="8" t="s">
        <v>390</v>
      </c>
      <c r="E118" s="8" t="s">
        <v>391</v>
      </c>
      <c r="L118" s="8">
        <f t="shared" si="5"/>
        <v>2</v>
      </c>
      <c r="M118" s="9" t="s">
        <v>390</v>
      </c>
      <c r="N118" s="9" t="s">
        <v>391</v>
      </c>
      <c r="U118" s="9">
        <f t="shared" si="6"/>
        <v>2</v>
      </c>
      <c r="V118" s="10" t="s">
        <v>390</v>
      </c>
      <c r="W118" s="10" t="s">
        <v>391</v>
      </c>
      <c r="AB118" s="10">
        <f t="shared" si="7"/>
        <v>2</v>
      </c>
      <c r="AC118" s="8" t="s">
        <v>266</v>
      </c>
      <c r="AD118" s="8" t="s">
        <v>308</v>
      </c>
      <c r="AE118" s="9" t="s">
        <v>296</v>
      </c>
      <c r="AI118" s="8" t="s">
        <v>308</v>
      </c>
      <c r="AJ118" s="8" t="s">
        <v>334</v>
      </c>
    </row>
    <row r="119" spans="1:36" x14ac:dyDescent="0.25">
      <c r="B119" t="s">
        <v>155</v>
      </c>
      <c r="L119" s="8">
        <f t="shared" si="5"/>
        <v>0</v>
      </c>
      <c r="M119" s="9" t="s">
        <v>391</v>
      </c>
      <c r="N119" s="9" t="s">
        <v>236</v>
      </c>
      <c r="O119" s="9" t="s">
        <v>255</v>
      </c>
      <c r="U119" s="9">
        <f t="shared" si="6"/>
        <v>3</v>
      </c>
      <c r="AB119" s="10">
        <f t="shared" si="7"/>
        <v>0</v>
      </c>
      <c r="AC119" s="8" t="s">
        <v>321</v>
      </c>
      <c r="AD119" s="8" t="s">
        <v>366</v>
      </c>
      <c r="AE119" s="9" t="s">
        <v>297</v>
      </c>
      <c r="AI119" s="8" t="s">
        <v>366</v>
      </c>
      <c r="AJ119" s="9" t="s">
        <v>369</v>
      </c>
    </row>
    <row r="120" spans="1:36" x14ac:dyDescent="0.25">
      <c r="B120" t="s">
        <v>156</v>
      </c>
      <c r="L120" s="8">
        <f t="shared" si="5"/>
        <v>0</v>
      </c>
      <c r="M120" s="9" t="s">
        <v>288</v>
      </c>
      <c r="N120" s="9" t="s">
        <v>248</v>
      </c>
      <c r="U120" s="9">
        <f t="shared" si="6"/>
        <v>2</v>
      </c>
      <c r="AB120" s="10">
        <f t="shared" si="7"/>
        <v>0</v>
      </c>
      <c r="AC120" s="8" t="s">
        <v>230</v>
      </c>
      <c r="AD120" s="8" t="s">
        <v>230</v>
      </c>
      <c r="AE120" s="9" t="s">
        <v>250</v>
      </c>
      <c r="AI120" s="8" t="s">
        <v>230</v>
      </c>
      <c r="AJ120" s="8" t="s">
        <v>412</v>
      </c>
    </row>
    <row r="121" spans="1:36" x14ac:dyDescent="0.25">
      <c r="A121" t="s">
        <v>157</v>
      </c>
      <c r="D121" s="8" t="s">
        <v>234</v>
      </c>
      <c r="E121" s="8" t="s">
        <v>317</v>
      </c>
      <c r="L121" s="8">
        <f t="shared" si="5"/>
        <v>2</v>
      </c>
      <c r="U121" s="9">
        <f t="shared" si="6"/>
        <v>0</v>
      </c>
      <c r="AB121" s="10">
        <f t="shared" si="7"/>
        <v>0</v>
      </c>
      <c r="AC121" s="8" t="s">
        <v>231</v>
      </c>
      <c r="AD121" s="8" t="s">
        <v>378</v>
      </c>
      <c r="AE121" s="9" t="s">
        <v>230</v>
      </c>
      <c r="AI121" s="8" t="s">
        <v>378</v>
      </c>
      <c r="AJ121" s="8" t="s">
        <v>233</v>
      </c>
    </row>
    <row r="122" spans="1:36" x14ac:dyDescent="0.25">
      <c r="C122" t="s">
        <v>158</v>
      </c>
      <c r="L122" s="8">
        <f t="shared" si="5"/>
        <v>0</v>
      </c>
      <c r="U122" s="9">
        <f t="shared" si="6"/>
        <v>0</v>
      </c>
      <c r="V122" s="10" t="s">
        <v>247</v>
      </c>
      <c r="W122" s="10" t="s">
        <v>255</v>
      </c>
      <c r="AB122" s="10">
        <f t="shared" si="7"/>
        <v>2</v>
      </c>
      <c r="AC122" s="8" t="s">
        <v>232</v>
      </c>
      <c r="AD122" s="8" t="s">
        <v>318</v>
      </c>
      <c r="AE122" s="9" t="s">
        <v>236</v>
      </c>
      <c r="AI122" s="8" t="s">
        <v>318</v>
      </c>
      <c r="AJ122" s="8" t="s">
        <v>375</v>
      </c>
    </row>
    <row r="123" spans="1:36" x14ac:dyDescent="0.25">
      <c r="A123" t="s">
        <v>159</v>
      </c>
      <c r="B123" t="s">
        <v>160</v>
      </c>
      <c r="D123" s="8" t="s">
        <v>322</v>
      </c>
      <c r="E123" s="8" t="s">
        <v>288</v>
      </c>
      <c r="L123" s="8">
        <f t="shared" si="5"/>
        <v>2</v>
      </c>
      <c r="M123" s="9" t="s">
        <v>392</v>
      </c>
      <c r="N123" s="9" t="s">
        <v>288</v>
      </c>
      <c r="U123" s="9">
        <f t="shared" si="6"/>
        <v>2</v>
      </c>
      <c r="AB123" s="10">
        <f t="shared" si="7"/>
        <v>0</v>
      </c>
      <c r="AC123" s="8" t="s">
        <v>285</v>
      </c>
      <c r="AD123" s="8" t="s">
        <v>314</v>
      </c>
      <c r="AE123" s="9" t="s">
        <v>248</v>
      </c>
      <c r="AG123" s="10"/>
      <c r="AI123" s="8" t="s">
        <v>314</v>
      </c>
      <c r="AJ123" s="8" t="s">
        <v>304</v>
      </c>
    </row>
    <row r="124" spans="1:36" x14ac:dyDescent="0.25">
      <c r="A124" t="s">
        <v>161</v>
      </c>
      <c r="D124" s="8" t="s">
        <v>322</v>
      </c>
      <c r="E124" s="8" t="s">
        <v>393</v>
      </c>
      <c r="F124" s="8" t="s">
        <v>266</v>
      </c>
      <c r="L124" s="8">
        <f t="shared" si="5"/>
        <v>3</v>
      </c>
      <c r="U124" s="9">
        <f t="shared" si="6"/>
        <v>0</v>
      </c>
      <c r="AB124" s="10">
        <f t="shared" si="7"/>
        <v>0</v>
      </c>
      <c r="AC124" s="8" t="s">
        <v>253</v>
      </c>
      <c r="AD124" s="8" t="s">
        <v>323</v>
      </c>
      <c r="AE124" s="9" t="s">
        <v>234</v>
      </c>
      <c r="AG124" s="10"/>
      <c r="AH124" s="10"/>
      <c r="AI124" s="8" t="s">
        <v>323</v>
      </c>
      <c r="AJ124" s="9" t="s">
        <v>376</v>
      </c>
    </row>
    <row r="125" spans="1:36" x14ac:dyDescent="0.25">
      <c r="A125" t="s">
        <v>162</v>
      </c>
      <c r="B125" t="s">
        <v>162</v>
      </c>
      <c r="D125" s="8" t="s">
        <v>328</v>
      </c>
      <c r="E125" s="8" t="s">
        <v>270</v>
      </c>
      <c r="L125" s="8">
        <f t="shared" si="5"/>
        <v>2</v>
      </c>
      <c r="M125" s="9" t="s">
        <v>328</v>
      </c>
      <c r="N125" s="9" t="s">
        <v>270</v>
      </c>
      <c r="U125" s="9">
        <f t="shared" si="6"/>
        <v>2</v>
      </c>
      <c r="AB125" s="10">
        <f t="shared" si="7"/>
        <v>0</v>
      </c>
      <c r="AC125" s="8" t="s">
        <v>324</v>
      </c>
      <c r="AD125" s="8" t="s">
        <v>264</v>
      </c>
      <c r="AE125" s="9" t="s">
        <v>236</v>
      </c>
      <c r="AG125" s="10"/>
      <c r="AH125" s="10"/>
      <c r="AI125" s="8" t="s">
        <v>264</v>
      </c>
      <c r="AJ125" s="9" t="s">
        <v>274</v>
      </c>
    </row>
    <row r="126" spans="1:36" x14ac:dyDescent="0.25">
      <c r="A126" t="s">
        <v>163</v>
      </c>
      <c r="B126" t="s">
        <v>164</v>
      </c>
      <c r="D126" s="8" t="s">
        <v>394</v>
      </c>
      <c r="E126" s="8" t="s">
        <v>253</v>
      </c>
      <c r="L126" s="8">
        <f t="shared" si="5"/>
        <v>2</v>
      </c>
      <c r="M126" s="9" t="s">
        <v>397</v>
      </c>
      <c r="N126" s="9" t="s">
        <v>253</v>
      </c>
      <c r="U126" s="9">
        <f t="shared" si="6"/>
        <v>2</v>
      </c>
      <c r="AB126" s="10">
        <f t="shared" si="7"/>
        <v>0</v>
      </c>
      <c r="AC126" s="8" t="s">
        <v>292</v>
      </c>
      <c r="AD126" s="8" t="s">
        <v>303</v>
      </c>
      <c r="AE126" s="9" t="s">
        <v>367</v>
      </c>
      <c r="AF126" s="9"/>
      <c r="AG126" s="10"/>
      <c r="AH126" s="10"/>
      <c r="AI126" s="8" t="s">
        <v>303</v>
      </c>
      <c r="AJ126" s="9" t="s">
        <v>401</v>
      </c>
    </row>
    <row r="127" spans="1:36" x14ac:dyDescent="0.25">
      <c r="A127" t="s">
        <v>165</v>
      </c>
      <c r="C127" t="s">
        <v>166</v>
      </c>
      <c r="D127" s="8" t="s">
        <v>394</v>
      </c>
      <c r="E127" s="8" t="s">
        <v>253</v>
      </c>
      <c r="F127" s="8" t="s">
        <v>267</v>
      </c>
      <c r="G127" s="8" t="s">
        <v>266</v>
      </c>
      <c r="L127" s="8">
        <f t="shared" si="5"/>
        <v>4</v>
      </c>
      <c r="U127" s="9">
        <f t="shared" si="6"/>
        <v>0</v>
      </c>
      <c r="V127" s="10" t="s">
        <v>394</v>
      </c>
      <c r="W127" s="10" t="s">
        <v>253</v>
      </c>
      <c r="X127" s="10" t="s">
        <v>267</v>
      </c>
      <c r="Y127" s="10" t="s">
        <v>248</v>
      </c>
      <c r="AB127" s="10">
        <f t="shared" si="7"/>
        <v>4</v>
      </c>
      <c r="AC127" s="8" t="s">
        <v>277</v>
      </c>
      <c r="AD127" s="8" t="s">
        <v>292</v>
      </c>
      <c r="AE127" s="9" t="s">
        <v>248</v>
      </c>
      <c r="AF127" s="9"/>
      <c r="AG127" s="10"/>
      <c r="AH127" s="10"/>
      <c r="AI127" s="8" t="s">
        <v>292</v>
      </c>
      <c r="AJ127" s="8" t="s">
        <v>281</v>
      </c>
    </row>
    <row r="128" spans="1:36" x14ac:dyDescent="0.25">
      <c r="A128" t="s">
        <v>167</v>
      </c>
      <c r="D128" s="8" t="s">
        <v>328</v>
      </c>
      <c r="E128" s="8" t="s">
        <v>398</v>
      </c>
      <c r="F128" s="8" t="s">
        <v>223</v>
      </c>
      <c r="L128" s="8">
        <f t="shared" si="5"/>
        <v>3</v>
      </c>
      <c r="U128" s="9">
        <f t="shared" si="6"/>
        <v>0</v>
      </c>
      <c r="AB128" s="10">
        <f t="shared" si="7"/>
        <v>0</v>
      </c>
      <c r="AC128" s="8" t="s">
        <v>288</v>
      </c>
      <c r="AD128" s="8" t="s">
        <v>307</v>
      </c>
      <c r="AE128" s="9" t="s">
        <v>248</v>
      </c>
      <c r="AF128" s="9"/>
      <c r="AG128" s="10"/>
      <c r="AH128" s="10"/>
      <c r="AI128" s="8" t="s">
        <v>307</v>
      </c>
      <c r="AJ128" s="8" t="s">
        <v>135</v>
      </c>
    </row>
    <row r="129" spans="1:36" x14ac:dyDescent="0.25">
      <c r="A129" t="s">
        <v>168</v>
      </c>
      <c r="D129" s="8" t="s">
        <v>330</v>
      </c>
      <c r="E129" s="8" t="s">
        <v>289</v>
      </c>
      <c r="L129" s="8">
        <f t="shared" si="5"/>
        <v>2</v>
      </c>
      <c r="U129" s="9">
        <f t="shared" si="6"/>
        <v>0</v>
      </c>
      <c r="AB129" s="10">
        <f t="shared" si="7"/>
        <v>0</v>
      </c>
      <c r="AC129" s="8" t="s">
        <v>266</v>
      </c>
      <c r="AD129" s="8" t="s">
        <v>312</v>
      </c>
      <c r="AE129" s="9" t="s">
        <v>117</v>
      </c>
      <c r="AF129" s="9"/>
      <c r="AG129" s="10"/>
      <c r="AH129" s="10"/>
      <c r="AI129" s="8" t="s">
        <v>312</v>
      </c>
      <c r="AJ129" s="8" t="s">
        <v>360</v>
      </c>
    </row>
    <row r="130" spans="1:36" x14ac:dyDescent="0.25">
      <c r="A130" t="s">
        <v>169</v>
      </c>
      <c r="D130" s="8" t="s">
        <v>231</v>
      </c>
      <c r="E130" s="8" t="s">
        <v>306</v>
      </c>
      <c r="L130" s="8">
        <f t="shared" si="5"/>
        <v>2</v>
      </c>
      <c r="U130" s="9">
        <f t="shared" si="6"/>
        <v>0</v>
      </c>
      <c r="AB130" s="10">
        <f t="shared" ref="AB130:AB161" si="8">COUNTA(V130:AA130)</f>
        <v>0</v>
      </c>
      <c r="AC130" s="8" t="s">
        <v>277</v>
      </c>
      <c r="AD130" s="8" t="s">
        <v>271</v>
      </c>
      <c r="AE130" s="9" t="s">
        <v>332</v>
      </c>
      <c r="AI130" s="8" t="s">
        <v>271</v>
      </c>
      <c r="AJ130" s="8" t="s">
        <v>413</v>
      </c>
    </row>
    <row r="131" spans="1:36" x14ac:dyDescent="0.25">
      <c r="A131" t="s">
        <v>170</v>
      </c>
      <c r="B131" t="s">
        <v>170</v>
      </c>
      <c r="C131" t="s">
        <v>170</v>
      </c>
      <c r="D131" s="8" t="s">
        <v>231</v>
      </c>
      <c r="E131" s="8" t="s">
        <v>234</v>
      </c>
      <c r="L131" s="8">
        <f t="shared" ref="L131:L168" si="9">COUNTA(D131:K131)</f>
        <v>2</v>
      </c>
      <c r="M131" s="9" t="s">
        <v>231</v>
      </c>
      <c r="N131" s="9" t="s">
        <v>234</v>
      </c>
      <c r="U131" s="9">
        <f t="shared" ref="U131:U168" si="10">COUNTA(M131:T131)</f>
        <v>2</v>
      </c>
      <c r="V131" s="10" t="s">
        <v>231</v>
      </c>
      <c r="W131" s="10" t="s">
        <v>234</v>
      </c>
      <c r="AB131" s="10">
        <f t="shared" si="8"/>
        <v>2</v>
      </c>
      <c r="AC131" s="8" t="s">
        <v>328</v>
      </c>
      <c r="AD131" s="8" t="s">
        <v>405</v>
      </c>
      <c r="AE131" s="9" t="s">
        <v>372</v>
      </c>
      <c r="AI131" s="8" t="s">
        <v>405</v>
      </c>
      <c r="AJ131" s="8" t="s">
        <v>283</v>
      </c>
    </row>
    <row r="132" spans="1:36" x14ac:dyDescent="0.25">
      <c r="A132" t="s">
        <v>171</v>
      </c>
      <c r="D132" s="8" t="s">
        <v>231</v>
      </c>
      <c r="E132" s="8" t="s">
        <v>232</v>
      </c>
      <c r="L132" s="8">
        <f t="shared" si="9"/>
        <v>2</v>
      </c>
      <c r="U132" s="9">
        <f t="shared" si="10"/>
        <v>0</v>
      </c>
      <c r="AB132" s="10">
        <f t="shared" si="8"/>
        <v>0</v>
      </c>
      <c r="AC132" s="8" t="s">
        <v>330</v>
      </c>
      <c r="AD132" s="8" t="s">
        <v>406</v>
      </c>
      <c r="AE132" s="9" t="s">
        <v>369</v>
      </c>
      <c r="AI132" s="8" t="s">
        <v>406</v>
      </c>
      <c r="AJ132" s="8" t="s">
        <v>404</v>
      </c>
    </row>
    <row r="133" spans="1:36" x14ac:dyDescent="0.25">
      <c r="C133" t="s">
        <v>416</v>
      </c>
      <c r="L133" s="8">
        <f t="shared" si="9"/>
        <v>0</v>
      </c>
      <c r="U133" s="9">
        <f t="shared" si="10"/>
        <v>0</v>
      </c>
      <c r="V133" s="10" t="s">
        <v>399</v>
      </c>
      <c r="W133" s="10" t="s">
        <v>415</v>
      </c>
      <c r="X133" s="10" t="s">
        <v>245</v>
      </c>
      <c r="Y133" s="10" t="s">
        <v>400</v>
      </c>
      <c r="AB133" s="10">
        <f t="shared" si="8"/>
        <v>4</v>
      </c>
      <c r="AC133" s="8" t="s">
        <v>289</v>
      </c>
      <c r="AD133" s="8" t="s">
        <v>393</v>
      </c>
      <c r="AE133" s="9" t="s">
        <v>248</v>
      </c>
      <c r="AI133" s="8" t="s">
        <v>393</v>
      </c>
      <c r="AJ133" s="8" t="s">
        <v>344</v>
      </c>
    </row>
    <row r="134" spans="1:36" x14ac:dyDescent="0.25">
      <c r="A134" t="s">
        <v>172</v>
      </c>
      <c r="D134" s="8" t="s">
        <v>395</v>
      </c>
      <c r="E134" s="8" t="s">
        <v>396</v>
      </c>
      <c r="L134" s="8">
        <f t="shared" si="9"/>
        <v>2</v>
      </c>
      <c r="U134" s="9">
        <f t="shared" si="10"/>
        <v>0</v>
      </c>
      <c r="AB134" s="10">
        <f t="shared" si="8"/>
        <v>0</v>
      </c>
      <c r="AC134" s="8" t="s">
        <v>326</v>
      </c>
      <c r="AD134" s="8" t="s">
        <v>384</v>
      </c>
      <c r="AE134" s="9" t="s">
        <v>369</v>
      </c>
      <c r="AI134" s="8" t="s">
        <v>384</v>
      </c>
      <c r="AJ134" s="8" t="s">
        <v>289</v>
      </c>
    </row>
    <row r="135" spans="1:36" x14ac:dyDescent="0.25">
      <c r="A135" t="s">
        <v>173</v>
      </c>
      <c r="B135" t="s">
        <v>174</v>
      </c>
      <c r="D135" s="8" t="s">
        <v>308</v>
      </c>
      <c r="E135" s="8" t="s">
        <v>252</v>
      </c>
      <c r="L135" s="8">
        <f t="shared" si="9"/>
        <v>2</v>
      </c>
      <c r="M135" s="9" t="s">
        <v>399</v>
      </c>
      <c r="N135" s="9" t="s">
        <v>252</v>
      </c>
      <c r="U135" s="9">
        <f t="shared" si="10"/>
        <v>2</v>
      </c>
      <c r="AB135" s="10">
        <f t="shared" si="8"/>
        <v>0</v>
      </c>
      <c r="AC135" s="8" t="s">
        <v>266</v>
      </c>
      <c r="AD135" s="8" t="s">
        <v>287</v>
      </c>
      <c r="AE135" s="9" t="s">
        <v>248</v>
      </c>
      <c r="AI135" s="8" t="s">
        <v>287</v>
      </c>
      <c r="AJ135" s="8" t="s">
        <v>381</v>
      </c>
    </row>
    <row r="136" spans="1:36" x14ac:dyDescent="0.25">
      <c r="A136" t="s">
        <v>175</v>
      </c>
      <c r="B136" t="s">
        <v>175</v>
      </c>
      <c r="D136" s="8" t="s">
        <v>224</v>
      </c>
      <c r="E136" s="8" t="s">
        <v>271</v>
      </c>
      <c r="F136" s="8" t="s">
        <v>226</v>
      </c>
      <c r="G136" s="8" t="s">
        <v>227</v>
      </c>
      <c r="H136" s="8" t="s">
        <v>318</v>
      </c>
      <c r="L136" s="8">
        <f t="shared" si="9"/>
        <v>5</v>
      </c>
      <c r="M136" s="9" t="s">
        <v>224</v>
      </c>
      <c r="N136" s="9" t="s">
        <v>271</v>
      </c>
      <c r="O136" s="9" t="s">
        <v>226</v>
      </c>
      <c r="P136" s="9" t="s">
        <v>227</v>
      </c>
      <c r="Q136" s="9" t="s">
        <v>318</v>
      </c>
      <c r="U136" s="9">
        <f t="shared" si="10"/>
        <v>5</v>
      </c>
      <c r="AB136" s="10">
        <f t="shared" si="8"/>
        <v>0</v>
      </c>
      <c r="AC136" s="8" t="s">
        <v>326</v>
      </c>
      <c r="AD136" s="8" t="s">
        <v>358</v>
      </c>
      <c r="AE136" s="9" t="s">
        <v>370</v>
      </c>
      <c r="AI136" s="8" t="s">
        <v>358</v>
      </c>
      <c r="AJ136" s="8" t="s">
        <v>382</v>
      </c>
    </row>
    <row r="137" spans="1:36" x14ac:dyDescent="0.25">
      <c r="A137" t="s">
        <v>176</v>
      </c>
      <c r="B137" t="s">
        <v>177</v>
      </c>
      <c r="D137" s="8" t="s">
        <v>224</v>
      </c>
      <c r="E137" s="8" t="s">
        <v>271</v>
      </c>
      <c r="F137" s="8" t="s">
        <v>384</v>
      </c>
      <c r="G137" s="8" t="s">
        <v>404</v>
      </c>
      <c r="H137" s="8" t="s">
        <v>318</v>
      </c>
      <c r="L137" s="8">
        <f t="shared" si="9"/>
        <v>5</v>
      </c>
      <c r="M137" s="9" t="s">
        <v>224</v>
      </c>
      <c r="N137" s="9" t="s">
        <v>271</v>
      </c>
      <c r="O137" s="9" t="s">
        <v>225</v>
      </c>
      <c r="P137" s="9" t="s">
        <v>376</v>
      </c>
      <c r="Q137" s="9" t="s">
        <v>229</v>
      </c>
      <c r="R137" s="9" t="s">
        <v>329</v>
      </c>
      <c r="S137" s="9" t="s">
        <v>255</v>
      </c>
      <c r="U137" s="9">
        <f t="shared" si="10"/>
        <v>7</v>
      </c>
      <c r="AB137" s="10">
        <f t="shared" si="8"/>
        <v>0</v>
      </c>
      <c r="AC137" s="8" t="s">
        <v>266</v>
      </c>
      <c r="AD137" s="8" t="s">
        <v>409</v>
      </c>
      <c r="AE137" s="9" t="s">
        <v>371</v>
      </c>
      <c r="AI137" s="8" t="s">
        <v>409</v>
      </c>
      <c r="AJ137" s="8" t="s">
        <v>383</v>
      </c>
    </row>
    <row r="138" spans="1:36" x14ac:dyDescent="0.25">
      <c r="A138" t="s">
        <v>178</v>
      </c>
      <c r="B138" s="3" t="s">
        <v>178</v>
      </c>
      <c r="D138" s="8" t="s">
        <v>224</v>
      </c>
      <c r="E138" s="8" t="s">
        <v>405</v>
      </c>
      <c r="F138" s="8" t="s">
        <v>318</v>
      </c>
      <c r="G138" s="8" t="s">
        <v>231</v>
      </c>
      <c r="H138" s="8" t="s">
        <v>232</v>
      </c>
      <c r="L138" s="8">
        <f t="shared" si="9"/>
        <v>5</v>
      </c>
      <c r="M138" s="9" t="s">
        <v>224</v>
      </c>
      <c r="N138" s="9" t="s">
        <v>405</v>
      </c>
      <c r="O138" s="9" t="s">
        <v>318</v>
      </c>
      <c r="P138" s="9" t="s">
        <v>231</v>
      </c>
      <c r="Q138" s="9" t="s">
        <v>232</v>
      </c>
      <c r="U138" s="9">
        <f t="shared" si="10"/>
        <v>5</v>
      </c>
      <c r="AB138" s="10">
        <f t="shared" si="8"/>
        <v>0</v>
      </c>
      <c r="AC138" s="8" t="s">
        <v>264</v>
      </c>
      <c r="AD138" s="8" t="s">
        <v>410</v>
      </c>
      <c r="AE138" s="9" t="s">
        <v>233</v>
      </c>
      <c r="AI138" s="8" t="s">
        <v>410</v>
      </c>
      <c r="AJ138" s="8" t="s">
        <v>265</v>
      </c>
    </row>
    <row r="139" spans="1:36" x14ac:dyDescent="0.25">
      <c r="A139" t="s">
        <v>179</v>
      </c>
      <c r="B139" t="s">
        <v>180</v>
      </c>
      <c r="D139" s="8" t="s">
        <v>366</v>
      </c>
      <c r="E139" s="8" t="s">
        <v>328</v>
      </c>
      <c r="F139" s="8" t="s">
        <v>345</v>
      </c>
      <c r="G139" s="8" t="s">
        <v>310</v>
      </c>
      <c r="L139" s="8">
        <f t="shared" si="9"/>
        <v>4</v>
      </c>
      <c r="M139" s="9" t="s">
        <v>366</v>
      </c>
      <c r="N139" s="9" t="s">
        <v>328</v>
      </c>
      <c r="O139" s="9" t="s">
        <v>345</v>
      </c>
      <c r="P139" s="9" t="s">
        <v>337</v>
      </c>
      <c r="U139" s="9">
        <f t="shared" si="10"/>
        <v>4</v>
      </c>
      <c r="AB139" s="10">
        <f t="shared" si="8"/>
        <v>0</v>
      </c>
      <c r="AC139" s="8" t="s">
        <v>224</v>
      </c>
      <c r="AD139" s="8" t="s">
        <v>232</v>
      </c>
      <c r="AE139" s="9" t="s">
        <v>377</v>
      </c>
      <c r="AI139" s="8" t="s">
        <v>232</v>
      </c>
      <c r="AJ139" s="9" t="s">
        <v>371</v>
      </c>
    </row>
    <row r="140" spans="1:36" x14ac:dyDescent="0.25">
      <c r="A140" t="s">
        <v>181</v>
      </c>
      <c r="D140" s="8" t="s">
        <v>378</v>
      </c>
      <c r="E140" s="8" t="s">
        <v>266</v>
      </c>
      <c r="L140" s="8">
        <f t="shared" si="9"/>
        <v>2</v>
      </c>
      <c r="U140" s="9">
        <f t="shared" si="10"/>
        <v>0</v>
      </c>
      <c r="AB140" s="10">
        <f t="shared" si="8"/>
        <v>0</v>
      </c>
      <c r="AC140" s="8" t="s">
        <v>252</v>
      </c>
      <c r="AD140" s="8" t="s">
        <v>310</v>
      </c>
      <c r="AE140" s="9" t="s">
        <v>225</v>
      </c>
      <c r="AI140" s="8" t="s">
        <v>310</v>
      </c>
      <c r="AJ140" s="8" t="s">
        <v>238</v>
      </c>
    </row>
    <row r="141" spans="1:36" x14ac:dyDescent="0.25">
      <c r="A141" t="s">
        <v>182</v>
      </c>
      <c r="B141" t="s">
        <v>182</v>
      </c>
      <c r="D141" s="8" t="s">
        <v>230</v>
      </c>
      <c r="E141" s="8" t="s">
        <v>358</v>
      </c>
      <c r="F141" s="8" t="s">
        <v>255</v>
      </c>
      <c r="L141" s="8">
        <f t="shared" si="9"/>
        <v>3</v>
      </c>
      <c r="M141" s="9" t="s">
        <v>230</v>
      </c>
      <c r="N141" s="9" t="s">
        <v>358</v>
      </c>
      <c r="O141" s="9" t="s">
        <v>255</v>
      </c>
      <c r="U141" s="9">
        <f t="shared" si="10"/>
        <v>3</v>
      </c>
      <c r="AB141" s="10">
        <f t="shared" si="8"/>
        <v>0</v>
      </c>
      <c r="AC141" s="8" t="s">
        <v>293</v>
      </c>
      <c r="AD141" s="8" t="s">
        <v>337</v>
      </c>
      <c r="AE141" s="9" t="s">
        <v>376</v>
      </c>
      <c r="AI141" s="8" t="s">
        <v>337</v>
      </c>
      <c r="AJ141" s="9" t="s">
        <v>388</v>
      </c>
    </row>
    <row r="142" spans="1:36" x14ac:dyDescent="0.25">
      <c r="A142" t="s">
        <v>183</v>
      </c>
      <c r="B142" t="s">
        <v>183</v>
      </c>
      <c r="D142" s="8" t="s">
        <v>314</v>
      </c>
      <c r="E142" s="8" t="s">
        <v>249</v>
      </c>
      <c r="L142" s="8">
        <f t="shared" si="9"/>
        <v>2</v>
      </c>
      <c r="M142" s="9" t="s">
        <v>314</v>
      </c>
      <c r="N142" s="9" t="s">
        <v>249</v>
      </c>
      <c r="U142" s="9">
        <f t="shared" si="10"/>
        <v>2</v>
      </c>
      <c r="AB142" s="10">
        <f t="shared" si="8"/>
        <v>0</v>
      </c>
      <c r="AC142" s="8" t="s">
        <v>252</v>
      </c>
      <c r="AE142" s="9" t="s">
        <v>229</v>
      </c>
      <c r="AI142" s="9" t="s">
        <v>225</v>
      </c>
      <c r="AJ142" s="8" t="s">
        <v>390</v>
      </c>
    </row>
    <row r="143" spans="1:36" x14ac:dyDescent="0.25">
      <c r="A143" t="s">
        <v>184</v>
      </c>
      <c r="D143" s="8" t="s">
        <v>264</v>
      </c>
      <c r="E143" s="8" t="s">
        <v>117</v>
      </c>
      <c r="F143" s="8" t="s">
        <v>337</v>
      </c>
      <c r="G143" s="8" t="s">
        <v>294</v>
      </c>
      <c r="H143" s="8" t="s">
        <v>229</v>
      </c>
      <c r="L143" s="8">
        <f t="shared" si="9"/>
        <v>5</v>
      </c>
      <c r="U143" s="9">
        <f t="shared" si="10"/>
        <v>0</v>
      </c>
      <c r="AB143" s="10">
        <f t="shared" si="8"/>
        <v>0</v>
      </c>
      <c r="AC143" s="8" t="s">
        <v>243</v>
      </c>
      <c r="AE143" s="9" t="s">
        <v>375</v>
      </c>
      <c r="AI143" s="9" t="s">
        <v>300</v>
      </c>
      <c r="AJ143" s="8" t="s">
        <v>391</v>
      </c>
    </row>
    <row r="144" spans="1:36" x14ac:dyDescent="0.25">
      <c r="A144" t="s">
        <v>185</v>
      </c>
      <c r="D144" s="8" t="s">
        <v>264</v>
      </c>
      <c r="E144" s="8" t="s">
        <v>288</v>
      </c>
      <c r="L144" s="8">
        <f t="shared" si="9"/>
        <v>2</v>
      </c>
      <c r="U144" s="9">
        <f t="shared" si="10"/>
        <v>0</v>
      </c>
      <c r="AB144" s="10">
        <f t="shared" si="8"/>
        <v>0</v>
      </c>
      <c r="AC144" s="8" t="s">
        <v>252</v>
      </c>
      <c r="AE144" s="9" t="s">
        <v>329</v>
      </c>
      <c r="AI144" s="9" t="s">
        <v>222</v>
      </c>
      <c r="AJ144" s="8" t="s">
        <v>288</v>
      </c>
    </row>
    <row r="145" spans="1:36" x14ac:dyDescent="0.25">
      <c r="A145" t="s">
        <v>186</v>
      </c>
      <c r="B145" t="s">
        <v>186</v>
      </c>
      <c r="C145" t="s">
        <v>186</v>
      </c>
      <c r="D145" s="8" t="s">
        <v>264</v>
      </c>
      <c r="E145" s="8" t="s">
        <v>224</v>
      </c>
      <c r="L145" s="8">
        <f t="shared" si="9"/>
        <v>2</v>
      </c>
      <c r="M145" s="9" t="s">
        <v>264</v>
      </c>
      <c r="N145" s="9" t="s">
        <v>224</v>
      </c>
      <c r="U145" s="9">
        <f t="shared" si="10"/>
        <v>2</v>
      </c>
      <c r="V145" s="10" t="s">
        <v>264</v>
      </c>
      <c r="W145" s="10" t="s">
        <v>224</v>
      </c>
      <c r="AB145" s="10">
        <f t="shared" si="8"/>
        <v>2</v>
      </c>
      <c r="AC145" s="8" t="s">
        <v>294</v>
      </c>
      <c r="AE145" s="9" t="s">
        <v>289</v>
      </c>
      <c r="AI145" s="9" t="s">
        <v>248</v>
      </c>
      <c r="AJ145" s="10" t="s">
        <v>400</v>
      </c>
    </row>
    <row r="146" spans="1:36" x14ac:dyDescent="0.25">
      <c r="C146" t="s">
        <v>187</v>
      </c>
      <c r="L146" s="8">
        <f t="shared" si="9"/>
        <v>0</v>
      </c>
      <c r="U146" s="9">
        <f t="shared" si="10"/>
        <v>0</v>
      </c>
      <c r="V146" s="10" t="s">
        <v>407</v>
      </c>
      <c r="W146" s="10" t="s">
        <v>329</v>
      </c>
      <c r="X146" s="10" t="s">
        <v>236</v>
      </c>
      <c r="Y146" s="10" t="s">
        <v>223</v>
      </c>
      <c r="AB146" s="11">
        <f t="shared" si="8"/>
        <v>4</v>
      </c>
      <c r="AC146" s="8" t="s">
        <v>286</v>
      </c>
      <c r="AE146" s="9" t="s">
        <v>234</v>
      </c>
      <c r="AI146" s="9" t="s">
        <v>389</v>
      </c>
      <c r="AJ146" s="8" t="s">
        <v>269</v>
      </c>
    </row>
    <row r="147" spans="1:36" x14ac:dyDescent="0.25">
      <c r="A147" t="s">
        <v>188</v>
      </c>
      <c r="B147" t="s">
        <v>189</v>
      </c>
      <c r="C147" t="s">
        <v>190</v>
      </c>
      <c r="D147" s="8" t="s">
        <v>312</v>
      </c>
      <c r="E147" s="8" t="s">
        <v>277</v>
      </c>
      <c r="F147" s="8" t="s">
        <v>243</v>
      </c>
      <c r="G147" s="8" t="s">
        <v>234</v>
      </c>
      <c r="L147" s="8">
        <f t="shared" si="9"/>
        <v>4</v>
      </c>
      <c r="M147" s="9" t="s">
        <v>312</v>
      </c>
      <c r="N147" s="9" t="s">
        <v>329</v>
      </c>
      <c r="O147" s="9" t="s">
        <v>243</v>
      </c>
      <c r="P147" s="9" t="s">
        <v>234</v>
      </c>
      <c r="U147" s="9">
        <f t="shared" si="10"/>
        <v>4</v>
      </c>
      <c r="V147" s="10" t="s">
        <v>407</v>
      </c>
      <c r="W147" s="10" t="s">
        <v>329</v>
      </c>
      <c r="X147" s="10" t="s">
        <v>243</v>
      </c>
      <c r="Y147" s="10" t="s">
        <v>234</v>
      </c>
      <c r="AB147" s="11">
        <f t="shared" si="8"/>
        <v>4</v>
      </c>
      <c r="AC147" s="8" t="s">
        <v>224</v>
      </c>
      <c r="AE147" s="9" t="s">
        <v>382</v>
      </c>
      <c r="AF147" s="9"/>
      <c r="AG147" s="10"/>
      <c r="AH147" s="10"/>
      <c r="AI147" s="9" t="s">
        <v>348</v>
      </c>
      <c r="AJ147" s="8" t="s">
        <v>234</v>
      </c>
    </row>
    <row r="148" spans="1:36" x14ac:dyDescent="0.25">
      <c r="A148" t="s">
        <v>191</v>
      </c>
      <c r="B148" t="s">
        <v>191</v>
      </c>
      <c r="C148" t="s">
        <v>191</v>
      </c>
      <c r="D148" s="8" t="s">
        <v>312</v>
      </c>
      <c r="E148" s="8" t="s">
        <v>402</v>
      </c>
      <c r="L148" s="8">
        <f t="shared" si="9"/>
        <v>2</v>
      </c>
      <c r="M148" s="9" t="s">
        <v>312</v>
      </c>
      <c r="N148" s="9" t="s">
        <v>402</v>
      </c>
      <c r="U148" s="9">
        <f t="shared" si="10"/>
        <v>2</v>
      </c>
      <c r="V148" s="10" t="s">
        <v>312</v>
      </c>
      <c r="W148" s="10" t="s">
        <v>402</v>
      </c>
      <c r="AB148" s="10">
        <f t="shared" si="8"/>
        <v>2</v>
      </c>
      <c r="AC148" s="8" t="s">
        <v>333</v>
      </c>
      <c r="AE148" s="9" t="s">
        <v>289</v>
      </c>
      <c r="AF148" s="9"/>
      <c r="AG148" s="10"/>
      <c r="AH148" s="10"/>
      <c r="AI148" s="9" t="s">
        <v>379</v>
      </c>
      <c r="AJ148" s="8" t="s">
        <v>367</v>
      </c>
    </row>
    <row r="149" spans="1:36" x14ac:dyDescent="0.25">
      <c r="C149" t="s">
        <v>192</v>
      </c>
      <c r="L149" s="8">
        <f t="shared" si="9"/>
        <v>0</v>
      </c>
      <c r="U149" s="9">
        <f t="shared" si="10"/>
        <v>0</v>
      </c>
      <c r="V149" s="10" t="s">
        <v>312</v>
      </c>
      <c r="W149" s="10" t="s">
        <v>234</v>
      </c>
      <c r="X149" s="10" t="s">
        <v>264</v>
      </c>
      <c r="AB149" s="10">
        <f t="shared" si="8"/>
        <v>3</v>
      </c>
      <c r="AC149" s="8" t="s">
        <v>334</v>
      </c>
      <c r="AE149" s="9" t="s">
        <v>238</v>
      </c>
      <c r="AF149" s="9"/>
      <c r="AG149" s="10"/>
      <c r="AH149" s="10"/>
      <c r="AI149" s="9" t="s">
        <v>355</v>
      </c>
      <c r="AJ149" s="9" t="s">
        <v>359</v>
      </c>
    </row>
    <row r="150" spans="1:36" x14ac:dyDescent="0.25">
      <c r="C150" t="s">
        <v>193</v>
      </c>
      <c r="L150" s="8">
        <f t="shared" si="9"/>
        <v>0</v>
      </c>
      <c r="U150" s="9">
        <f t="shared" si="10"/>
        <v>0</v>
      </c>
      <c r="V150" s="10" t="s">
        <v>312</v>
      </c>
      <c r="W150" s="10" t="s">
        <v>264</v>
      </c>
      <c r="X150" s="10" t="s">
        <v>408</v>
      </c>
      <c r="Y150" s="10" t="s">
        <v>329</v>
      </c>
      <c r="AB150" s="11">
        <f t="shared" si="8"/>
        <v>4</v>
      </c>
      <c r="AC150" s="8" t="s">
        <v>266</v>
      </c>
      <c r="AE150" s="9" t="s">
        <v>252</v>
      </c>
      <c r="AF150" s="9"/>
      <c r="AG150" s="10"/>
      <c r="AH150" s="10"/>
      <c r="AI150" s="9" t="s">
        <v>223</v>
      </c>
      <c r="AJ150" s="8" t="s">
        <v>291</v>
      </c>
    </row>
    <row r="151" spans="1:36" x14ac:dyDescent="0.25">
      <c r="A151" t="s">
        <v>194</v>
      </c>
      <c r="D151" s="8" t="s">
        <v>271</v>
      </c>
      <c r="E151" s="8" t="s">
        <v>353</v>
      </c>
      <c r="F151" s="8" t="s">
        <v>271</v>
      </c>
      <c r="G151" s="8" t="s">
        <v>375</v>
      </c>
      <c r="H151" s="8" t="s">
        <v>270</v>
      </c>
      <c r="L151" s="8">
        <f t="shared" si="9"/>
        <v>5</v>
      </c>
      <c r="U151" s="9">
        <f t="shared" si="10"/>
        <v>0</v>
      </c>
      <c r="AB151" s="10">
        <f t="shared" si="8"/>
        <v>0</v>
      </c>
      <c r="AC151" s="8" t="s">
        <v>280</v>
      </c>
      <c r="AE151" s="9" t="s">
        <v>238</v>
      </c>
      <c r="AF151" s="9"/>
      <c r="AG151" s="10"/>
      <c r="AH151" s="10"/>
      <c r="AI151" s="9" t="s">
        <v>297</v>
      </c>
      <c r="AJ151" s="8" t="s">
        <v>267</v>
      </c>
    </row>
    <row r="152" spans="1:36" x14ac:dyDescent="0.25">
      <c r="A152" t="s">
        <v>195</v>
      </c>
      <c r="B152" t="s">
        <v>196</v>
      </c>
      <c r="D152" s="8" t="s">
        <v>271</v>
      </c>
      <c r="E152" s="8" t="s">
        <v>281</v>
      </c>
      <c r="L152" s="8">
        <f t="shared" si="9"/>
        <v>2</v>
      </c>
      <c r="M152" s="9" t="s">
        <v>260</v>
      </c>
      <c r="N152" s="9" t="s">
        <v>248</v>
      </c>
      <c r="U152" s="9">
        <f t="shared" si="10"/>
        <v>2</v>
      </c>
      <c r="AB152" s="10">
        <f t="shared" si="8"/>
        <v>0</v>
      </c>
      <c r="AC152" s="8" t="s">
        <v>310</v>
      </c>
      <c r="AE152" s="9" t="s">
        <v>253</v>
      </c>
      <c r="AI152" s="9" t="s">
        <v>256</v>
      </c>
      <c r="AJ152" s="9" t="s">
        <v>247</v>
      </c>
    </row>
    <row r="153" spans="1:36" x14ac:dyDescent="0.25">
      <c r="A153" t="s">
        <v>197</v>
      </c>
      <c r="B153" t="s">
        <v>198</v>
      </c>
      <c r="D153" s="8" t="s">
        <v>271</v>
      </c>
      <c r="E153" s="8" t="s">
        <v>288</v>
      </c>
      <c r="F153" s="8" t="s">
        <v>361</v>
      </c>
      <c r="G153" s="8" t="s">
        <v>325</v>
      </c>
      <c r="L153" s="8">
        <f t="shared" si="9"/>
        <v>4</v>
      </c>
      <c r="M153" s="9" t="s">
        <v>312</v>
      </c>
      <c r="N153" s="9" t="s">
        <v>240</v>
      </c>
      <c r="U153" s="9">
        <f t="shared" si="10"/>
        <v>2</v>
      </c>
      <c r="AB153" s="10">
        <f t="shared" si="8"/>
        <v>0</v>
      </c>
      <c r="AC153" s="8" t="s">
        <v>335</v>
      </c>
      <c r="AE153" s="9" t="s">
        <v>388</v>
      </c>
      <c r="AI153" s="9" t="s">
        <v>331</v>
      </c>
      <c r="AJ153" s="10" t="s">
        <v>408</v>
      </c>
    </row>
    <row r="154" spans="1:36" x14ac:dyDescent="0.25">
      <c r="A154" t="s">
        <v>199</v>
      </c>
      <c r="B154" t="s">
        <v>200</v>
      </c>
      <c r="D154" s="8" t="s">
        <v>271</v>
      </c>
      <c r="E154" s="8" t="s">
        <v>288</v>
      </c>
      <c r="F154" s="8" t="s">
        <v>403</v>
      </c>
      <c r="L154" s="8">
        <f t="shared" si="9"/>
        <v>3</v>
      </c>
      <c r="M154" s="9" t="s">
        <v>260</v>
      </c>
      <c r="N154" s="9" t="s">
        <v>288</v>
      </c>
      <c r="O154" s="9" t="s">
        <v>248</v>
      </c>
      <c r="U154" s="9">
        <f t="shared" si="10"/>
        <v>3</v>
      </c>
      <c r="AB154" s="10">
        <f t="shared" si="8"/>
        <v>0</v>
      </c>
      <c r="AC154" s="8" t="s">
        <v>265</v>
      </c>
      <c r="AE154" s="9" t="s">
        <v>389</v>
      </c>
      <c r="AI154" s="9" t="s">
        <v>228</v>
      </c>
      <c r="AJ154" s="8" t="s">
        <v>363</v>
      </c>
    </row>
    <row r="155" spans="1:36" x14ac:dyDescent="0.25">
      <c r="A155" t="s">
        <v>201</v>
      </c>
      <c r="B155" t="s">
        <v>202</v>
      </c>
      <c r="D155" s="8" t="s">
        <v>406</v>
      </c>
      <c r="E155" s="8" t="s">
        <v>270</v>
      </c>
      <c r="L155" s="8">
        <f t="shared" si="9"/>
        <v>2</v>
      </c>
      <c r="M155" s="9" t="s">
        <v>414</v>
      </c>
      <c r="N155" s="9" t="s">
        <v>270</v>
      </c>
      <c r="U155" s="9">
        <f t="shared" si="10"/>
        <v>2</v>
      </c>
      <c r="AB155" s="10">
        <f t="shared" si="8"/>
        <v>0</v>
      </c>
      <c r="AC155" s="8" t="s">
        <v>337</v>
      </c>
      <c r="AE155" s="9" t="s">
        <v>390</v>
      </c>
      <c r="AI155" s="9" t="s">
        <v>253</v>
      </c>
      <c r="AJ155" s="8" t="s">
        <v>322</v>
      </c>
    </row>
    <row r="156" spans="1:36" x14ac:dyDescent="0.25">
      <c r="A156" t="s">
        <v>203</v>
      </c>
      <c r="D156" s="8" t="s">
        <v>271</v>
      </c>
      <c r="E156" s="8" t="s">
        <v>224</v>
      </c>
      <c r="L156" s="8">
        <f t="shared" si="9"/>
        <v>2</v>
      </c>
      <c r="U156" s="9">
        <f t="shared" si="10"/>
        <v>0</v>
      </c>
      <c r="AB156" s="10">
        <f t="shared" si="8"/>
        <v>0</v>
      </c>
      <c r="AC156" s="8" t="s">
        <v>294</v>
      </c>
      <c r="AE156" s="9" t="s">
        <v>391</v>
      </c>
      <c r="AI156" s="9" t="s">
        <v>258</v>
      </c>
      <c r="AJ156" s="8" t="s">
        <v>377</v>
      </c>
    </row>
    <row r="157" spans="1:36" x14ac:dyDescent="0.25">
      <c r="A157" t="s">
        <v>204</v>
      </c>
      <c r="B157" t="s">
        <v>205</v>
      </c>
      <c r="D157" s="8" t="s">
        <v>384</v>
      </c>
      <c r="E157" s="8" t="s">
        <v>255</v>
      </c>
      <c r="F157" s="8" t="s">
        <v>344</v>
      </c>
      <c r="G157" s="8" t="s">
        <v>117</v>
      </c>
      <c r="L157" s="8">
        <f t="shared" si="9"/>
        <v>4</v>
      </c>
      <c r="M157" s="9" t="s">
        <v>259</v>
      </c>
      <c r="N157" s="9" t="s">
        <v>255</v>
      </c>
      <c r="O157" s="9" t="s">
        <v>248</v>
      </c>
      <c r="P157" s="9" t="s">
        <v>299</v>
      </c>
      <c r="U157" s="9">
        <f t="shared" si="10"/>
        <v>4</v>
      </c>
      <c r="AB157" s="10">
        <f t="shared" si="8"/>
        <v>0</v>
      </c>
      <c r="AC157" s="8" t="s">
        <v>238</v>
      </c>
      <c r="AE157" s="9" t="s">
        <v>391</v>
      </c>
      <c r="AI157" s="9" t="s">
        <v>372</v>
      </c>
      <c r="AJ157" s="8" t="s">
        <v>328</v>
      </c>
    </row>
    <row r="158" spans="1:36" x14ac:dyDescent="0.25">
      <c r="A158" t="s">
        <v>206</v>
      </c>
      <c r="B158" t="s">
        <v>207</v>
      </c>
      <c r="D158" s="8" t="s">
        <v>287</v>
      </c>
      <c r="E158" s="8" t="s">
        <v>319</v>
      </c>
      <c r="L158" s="8">
        <f t="shared" si="9"/>
        <v>2</v>
      </c>
      <c r="M158" s="9" t="s">
        <v>411</v>
      </c>
      <c r="N158" s="9" t="s">
        <v>319</v>
      </c>
      <c r="U158" s="9">
        <f t="shared" si="10"/>
        <v>2</v>
      </c>
      <c r="AB158" s="10">
        <f t="shared" si="8"/>
        <v>0</v>
      </c>
      <c r="AC158" s="8" t="s">
        <v>243</v>
      </c>
      <c r="AE158" s="9" t="s">
        <v>236</v>
      </c>
      <c r="AI158" s="9" t="s">
        <v>261</v>
      </c>
      <c r="AJ158" s="8" t="s">
        <v>394</v>
      </c>
    </row>
    <row r="159" spans="1:36" x14ac:dyDescent="0.25">
      <c r="A159" t="s">
        <v>208</v>
      </c>
      <c r="B159" t="s">
        <v>208</v>
      </c>
      <c r="C159" t="s">
        <v>209</v>
      </c>
      <c r="D159" s="8" t="s">
        <v>287</v>
      </c>
      <c r="E159" s="8" t="s">
        <v>288</v>
      </c>
      <c r="F159" s="8" t="s">
        <v>289</v>
      </c>
      <c r="G159" s="8" t="s">
        <v>223</v>
      </c>
      <c r="L159" s="8">
        <f t="shared" si="9"/>
        <v>4</v>
      </c>
      <c r="M159" s="9" t="s">
        <v>287</v>
      </c>
      <c r="N159" s="9" t="s">
        <v>288</v>
      </c>
      <c r="O159" s="9" t="s">
        <v>289</v>
      </c>
      <c r="P159" s="9" t="s">
        <v>223</v>
      </c>
      <c r="U159" s="9">
        <f t="shared" si="10"/>
        <v>4</v>
      </c>
      <c r="V159" s="10" t="s">
        <v>411</v>
      </c>
      <c r="W159" s="10" t="s">
        <v>288</v>
      </c>
      <c r="X159" s="10" t="s">
        <v>249</v>
      </c>
      <c r="Y159" s="10" t="s">
        <v>223</v>
      </c>
      <c r="AB159" s="10">
        <f t="shared" si="8"/>
        <v>4</v>
      </c>
      <c r="AC159" s="8" t="s">
        <v>243</v>
      </c>
      <c r="AE159" s="9" t="s">
        <v>255</v>
      </c>
      <c r="AI159" s="9" t="s">
        <v>249</v>
      </c>
      <c r="AJ159" s="8" t="s">
        <v>330</v>
      </c>
    </row>
    <row r="160" spans="1:36" x14ac:dyDescent="0.25">
      <c r="B160" t="s">
        <v>210</v>
      </c>
      <c r="L160" s="8">
        <f t="shared" si="9"/>
        <v>0</v>
      </c>
      <c r="M160" s="9" t="s">
        <v>242</v>
      </c>
      <c r="N160" s="9" t="s">
        <v>98</v>
      </c>
      <c r="O160" s="9" t="s">
        <v>401</v>
      </c>
      <c r="P160" s="9" t="s">
        <v>316</v>
      </c>
      <c r="Q160" s="9" t="s">
        <v>222</v>
      </c>
      <c r="U160" s="9">
        <f t="shared" si="10"/>
        <v>5</v>
      </c>
      <c r="AB160" s="10">
        <f t="shared" si="8"/>
        <v>0</v>
      </c>
      <c r="AC160" s="8" t="s">
        <v>305</v>
      </c>
      <c r="AE160" s="9" t="s">
        <v>288</v>
      </c>
      <c r="AI160" s="9" t="s">
        <v>262</v>
      </c>
      <c r="AJ160" s="8" t="s">
        <v>350</v>
      </c>
    </row>
    <row r="161" spans="1:36" x14ac:dyDescent="0.25">
      <c r="A161" t="s">
        <v>211</v>
      </c>
      <c r="D161" s="8" t="s">
        <v>358</v>
      </c>
      <c r="E161" s="8" t="s">
        <v>228</v>
      </c>
      <c r="L161" s="8">
        <f t="shared" si="9"/>
        <v>2</v>
      </c>
      <c r="U161" s="9">
        <f t="shared" si="10"/>
        <v>0</v>
      </c>
      <c r="AB161" s="10">
        <f t="shared" si="8"/>
        <v>0</v>
      </c>
      <c r="AC161" s="8" t="s">
        <v>335</v>
      </c>
      <c r="AE161" s="9" t="s">
        <v>248</v>
      </c>
      <c r="AI161" s="9" t="s">
        <v>386</v>
      </c>
      <c r="AJ161" s="8" t="s">
        <v>231</v>
      </c>
    </row>
    <row r="162" spans="1:36" x14ac:dyDescent="0.25">
      <c r="A162" t="s">
        <v>212</v>
      </c>
      <c r="B162" t="s">
        <v>212</v>
      </c>
      <c r="D162" s="8" t="s">
        <v>409</v>
      </c>
      <c r="E162" s="8" t="s">
        <v>412</v>
      </c>
      <c r="F162" s="8" t="s">
        <v>307</v>
      </c>
      <c r="L162" s="8">
        <f t="shared" si="9"/>
        <v>3</v>
      </c>
      <c r="M162" s="9" t="s">
        <v>409</v>
      </c>
      <c r="N162" s="9" t="s">
        <v>412</v>
      </c>
      <c r="O162" s="9" t="s">
        <v>307</v>
      </c>
      <c r="U162" s="9">
        <f t="shared" si="10"/>
        <v>3</v>
      </c>
      <c r="AB162" s="10">
        <f t="shared" ref="AB162:AB168" si="11">COUNTA(V162:AA162)</f>
        <v>0</v>
      </c>
      <c r="AC162" s="8" t="s">
        <v>275</v>
      </c>
      <c r="AE162" s="9" t="s">
        <v>359</v>
      </c>
      <c r="AI162" s="9" t="s">
        <v>329</v>
      </c>
      <c r="AJ162" s="10" t="s">
        <v>374</v>
      </c>
    </row>
    <row r="163" spans="1:36" x14ac:dyDescent="0.25">
      <c r="A163" t="s">
        <v>213</v>
      </c>
      <c r="C163" t="s">
        <v>214</v>
      </c>
      <c r="D163" s="8" t="s">
        <v>409</v>
      </c>
      <c r="E163" s="8" t="s">
        <v>234</v>
      </c>
      <c r="F163" s="8" t="s">
        <v>402</v>
      </c>
      <c r="L163" s="8">
        <f t="shared" si="9"/>
        <v>3</v>
      </c>
      <c r="U163" s="9">
        <f t="shared" si="10"/>
        <v>0</v>
      </c>
      <c r="V163" s="10" t="s">
        <v>409</v>
      </c>
      <c r="W163" s="10" t="s">
        <v>359</v>
      </c>
      <c r="X163" s="10" t="s">
        <v>272</v>
      </c>
      <c r="AB163" s="10">
        <f t="shared" si="11"/>
        <v>3</v>
      </c>
      <c r="AC163" s="8" t="s">
        <v>315</v>
      </c>
      <c r="AE163" s="9" t="s">
        <v>234</v>
      </c>
      <c r="AI163" s="9" t="s">
        <v>327</v>
      </c>
      <c r="AJ163" s="8" t="s">
        <v>224</v>
      </c>
    </row>
    <row r="164" spans="1:36" x14ac:dyDescent="0.25">
      <c r="B164" t="s">
        <v>215</v>
      </c>
      <c r="L164" s="8">
        <f t="shared" si="9"/>
        <v>0</v>
      </c>
      <c r="M164" s="9" t="s">
        <v>358</v>
      </c>
      <c r="N164" s="9" t="s">
        <v>230</v>
      </c>
      <c r="U164" s="9">
        <f t="shared" si="10"/>
        <v>2</v>
      </c>
      <c r="AB164" s="10">
        <f t="shared" si="11"/>
        <v>0</v>
      </c>
      <c r="AC164" s="8" t="s">
        <v>344</v>
      </c>
      <c r="AE164" s="9" t="s">
        <v>328</v>
      </c>
      <c r="AI164" s="9" t="s">
        <v>244</v>
      </c>
      <c r="AJ164" s="8" t="s">
        <v>343</v>
      </c>
    </row>
    <row r="165" spans="1:36" x14ac:dyDescent="0.25">
      <c r="A165" t="s">
        <v>216</v>
      </c>
      <c r="D165" s="8" t="s">
        <v>358</v>
      </c>
      <c r="E165" s="8" t="s">
        <v>406</v>
      </c>
      <c r="F165" s="8" t="s">
        <v>271</v>
      </c>
      <c r="G165" s="8" t="s">
        <v>413</v>
      </c>
      <c r="L165" s="8">
        <f t="shared" si="9"/>
        <v>4</v>
      </c>
      <c r="U165" s="9">
        <f t="shared" si="10"/>
        <v>0</v>
      </c>
      <c r="AB165" s="10">
        <f t="shared" si="11"/>
        <v>0</v>
      </c>
      <c r="AC165" s="8" t="s">
        <v>117</v>
      </c>
      <c r="AE165" s="9" t="s">
        <v>270</v>
      </c>
      <c r="AI165" s="9" t="s">
        <v>245</v>
      </c>
      <c r="AJ165" s="9" t="s">
        <v>399</v>
      </c>
    </row>
    <row r="166" spans="1:36" x14ac:dyDescent="0.25">
      <c r="A166" t="s">
        <v>217</v>
      </c>
      <c r="B166" t="s">
        <v>217</v>
      </c>
      <c r="D166" s="8" t="s">
        <v>358</v>
      </c>
      <c r="E166" s="8" t="s">
        <v>358</v>
      </c>
      <c r="L166" s="8">
        <f t="shared" si="9"/>
        <v>2</v>
      </c>
      <c r="M166" s="9" t="s">
        <v>358</v>
      </c>
      <c r="N166" s="9" t="s">
        <v>358</v>
      </c>
      <c r="U166" s="9">
        <f t="shared" si="10"/>
        <v>2</v>
      </c>
      <c r="AB166" s="10">
        <f t="shared" si="11"/>
        <v>0</v>
      </c>
      <c r="AC166" s="8" t="s">
        <v>280</v>
      </c>
      <c r="AE166" s="9" t="s">
        <v>231</v>
      </c>
      <c r="AI166" s="9" t="s">
        <v>246</v>
      </c>
      <c r="AJ166" s="8" t="s">
        <v>395</v>
      </c>
    </row>
    <row r="167" spans="1:36" x14ac:dyDescent="0.25">
      <c r="B167" t="s">
        <v>218</v>
      </c>
      <c r="L167" s="8">
        <f t="shared" si="9"/>
        <v>0</v>
      </c>
      <c r="M167" s="9" t="s">
        <v>337</v>
      </c>
      <c r="N167" s="9" t="s">
        <v>236</v>
      </c>
      <c r="O167" s="9" t="s">
        <v>255</v>
      </c>
      <c r="U167" s="9">
        <f t="shared" si="10"/>
        <v>3</v>
      </c>
      <c r="AB167" s="10">
        <f t="shared" si="11"/>
        <v>0</v>
      </c>
      <c r="AC167" s="8" t="s">
        <v>347</v>
      </c>
      <c r="AE167" s="9" t="s">
        <v>234</v>
      </c>
      <c r="AI167" s="9" t="s">
        <v>260</v>
      </c>
      <c r="AJ167" s="8" t="s">
        <v>308</v>
      </c>
    </row>
    <row r="168" spans="1:36" x14ac:dyDescent="0.25">
      <c r="A168" t="s">
        <v>219</v>
      </c>
      <c r="D168" s="8" t="s">
        <v>337</v>
      </c>
      <c r="E168" s="8" t="s">
        <v>410</v>
      </c>
      <c r="L168" s="8">
        <f t="shared" si="9"/>
        <v>2</v>
      </c>
      <c r="U168" s="9">
        <f t="shared" si="10"/>
        <v>0</v>
      </c>
      <c r="AB168" s="10">
        <f t="shared" si="11"/>
        <v>0</v>
      </c>
      <c r="AC168" s="8" t="s">
        <v>236</v>
      </c>
      <c r="AE168" s="9" t="s">
        <v>224</v>
      </c>
      <c r="AI168" s="9" t="s">
        <v>414</v>
      </c>
      <c r="AJ168" s="8" t="s">
        <v>366</v>
      </c>
    </row>
    <row r="169" spans="1:36" x14ac:dyDescent="0.25">
      <c r="A169">
        <f>COUNTA(A2:A168)</f>
        <v>134</v>
      </c>
      <c r="B169">
        <f>COUNTA(B2:B168)</f>
        <v>85</v>
      </c>
      <c r="C169">
        <f>COUNTA(C2:C168)</f>
        <v>40</v>
      </c>
      <c r="L169" s="8">
        <f>SUM(L2:L168)</f>
        <v>412</v>
      </c>
      <c r="U169" s="9">
        <f>SUM(U2:U168)</f>
        <v>236</v>
      </c>
      <c r="AB169" s="10">
        <f>SUM(AB2:AB168)</f>
        <v>109</v>
      </c>
      <c r="AC169" s="8" t="s">
        <v>223</v>
      </c>
      <c r="AE169" s="9" t="s">
        <v>271</v>
      </c>
      <c r="AI169" s="9" t="s">
        <v>259</v>
      </c>
      <c r="AJ169" s="8" t="s">
        <v>230</v>
      </c>
    </row>
    <row r="170" spans="1:36" x14ac:dyDescent="0.25">
      <c r="L170" s="8">
        <f>L169/A169</f>
        <v>3.0746268656716418</v>
      </c>
      <c r="U170" s="9">
        <f>U169/B169</f>
        <v>2.776470588235294</v>
      </c>
      <c r="AB170" s="10">
        <f>AB169/C169</f>
        <v>2.7250000000000001</v>
      </c>
      <c r="AC170" s="8" t="s">
        <v>317</v>
      </c>
      <c r="AE170" s="9" t="s">
        <v>226</v>
      </c>
      <c r="AI170" s="9" t="s">
        <v>47</v>
      </c>
      <c r="AJ170" s="8" t="s">
        <v>378</v>
      </c>
    </row>
    <row r="171" spans="1:36" x14ac:dyDescent="0.25">
      <c r="AC171" s="8" t="s">
        <v>224</v>
      </c>
      <c r="AE171" s="9" t="s">
        <v>227</v>
      </c>
      <c r="AF171" s="9"/>
      <c r="AI171" s="9" t="s">
        <v>250</v>
      </c>
      <c r="AJ171" s="8" t="s">
        <v>318</v>
      </c>
    </row>
    <row r="172" spans="1:36" x14ac:dyDescent="0.25">
      <c r="AC172" s="8" t="s">
        <v>344</v>
      </c>
      <c r="AE172" s="9" t="s">
        <v>318</v>
      </c>
      <c r="AF172" s="9"/>
      <c r="AI172" s="9" t="s">
        <v>302</v>
      </c>
      <c r="AJ172" s="8" t="s">
        <v>314</v>
      </c>
    </row>
    <row r="173" spans="1:36" x14ac:dyDescent="0.25">
      <c r="B173" s="3" t="s">
        <v>13</v>
      </c>
      <c r="M173" s="9" t="s">
        <v>256</v>
      </c>
      <c r="N173" s="9" t="s">
        <v>248</v>
      </c>
      <c r="U173" s="9">
        <f>COUNTA(M173:T173)</f>
        <v>2</v>
      </c>
      <c r="AC173" s="8" t="s">
        <v>117</v>
      </c>
      <c r="AE173" s="9" t="s">
        <v>224</v>
      </c>
      <c r="AI173" s="9" t="s">
        <v>268</v>
      </c>
      <c r="AJ173" s="8" t="s">
        <v>323</v>
      </c>
    </row>
    <row r="174" spans="1:36" x14ac:dyDescent="0.25">
      <c r="B174" s="3" t="s">
        <v>40</v>
      </c>
      <c r="M174" s="9" t="s">
        <v>244</v>
      </c>
      <c r="N174" s="9" t="s">
        <v>298</v>
      </c>
      <c r="O174" s="9" t="s">
        <v>236</v>
      </c>
      <c r="P174" s="9" t="s">
        <v>223</v>
      </c>
      <c r="U174" s="9">
        <f t="shared" ref="U174:U179" si="12">COUNTA(M174:T174)</f>
        <v>4</v>
      </c>
      <c r="AC174" s="8" t="s">
        <v>349</v>
      </c>
      <c r="AE174" s="9" t="s">
        <v>271</v>
      </c>
      <c r="AI174" s="9" t="s">
        <v>296</v>
      </c>
      <c r="AJ174" s="8" t="s">
        <v>264</v>
      </c>
    </row>
    <row r="175" spans="1:36" x14ac:dyDescent="0.25">
      <c r="B175" s="3" t="s">
        <v>56</v>
      </c>
      <c r="M175" s="9" t="s">
        <v>238</v>
      </c>
      <c r="N175" s="9" t="s">
        <v>252</v>
      </c>
      <c r="U175" s="9">
        <f t="shared" si="12"/>
        <v>2</v>
      </c>
      <c r="AC175" s="8" t="s">
        <v>350</v>
      </c>
      <c r="AE175" s="9" t="s">
        <v>225</v>
      </c>
      <c r="AI175" s="9" t="s">
        <v>229</v>
      </c>
      <c r="AJ175" s="8" t="s">
        <v>303</v>
      </c>
    </row>
    <row r="176" spans="1:36" x14ac:dyDescent="0.25">
      <c r="B176" s="3" t="s">
        <v>113</v>
      </c>
      <c r="M176" s="9" t="s">
        <v>236</v>
      </c>
      <c r="N176" s="9" t="s">
        <v>223</v>
      </c>
      <c r="O176" s="9" t="s">
        <v>248</v>
      </c>
      <c r="P176" s="9" t="s">
        <v>295</v>
      </c>
      <c r="U176" s="9">
        <f t="shared" si="12"/>
        <v>4</v>
      </c>
      <c r="AC176" s="8" t="s">
        <v>229</v>
      </c>
      <c r="AE176" s="9" t="s">
        <v>376</v>
      </c>
      <c r="AI176" s="9" t="s">
        <v>320</v>
      </c>
      <c r="AJ176" s="8" t="s">
        <v>292</v>
      </c>
    </row>
    <row r="177" spans="2:36" x14ac:dyDescent="0.25">
      <c r="B177" s="3" t="s">
        <v>124</v>
      </c>
      <c r="M177" s="9" t="s">
        <v>369</v>
      </c>
      <c r="N177" s="9" t="s">
        <v>248</v>
      </c>
      <c r="U177" s="9">
        <f t="shared" si="12"/>
        <v>2</v>
      </c>
      <c r="AC177" s="8" t="s">
        <v>252</v>
      </c>
      <c r="AE177" s="9" t="s">
        <v>229</v>
      </c>
      <c r="AI177" s="9" t="s">
        <v>252</v>
      </c>
      <c r="AJ177" s="10" t="s">
        <v>380</v>
      </c>
    </row>
    <row r="178" spans="2:36" x14ac:dyDescent="0.25">
      <c r="B178" s="3" t="s">
        <v>126</v>
      </c>
      <c r="M178" s="9" t="s">
        <v>332</v>
      </c>
      <c r="N178" s="9" t="s">
        <v>372</v>
      </c>
      <c r="U178" s="9">
        <f t="shared" si="12"/>
        <v>2</v>
      </c>
      <c r="AC178" s="8" t="s">
        <v>345</v>
      </c>
      <c r="AE178" s="9" t="s">
        <v>329</v>
      </c>
      <c r="AI178" s="9" t="s">
        <v>311</v>
      </c>
      <c r="AJ178" s="8" t="s">
        <v>307</v>
      </c>
    </row>
    <row r="179" spans="2:36" x14ac:dyDescent="0.25">
      <c r="B179" s="3" t="s">
        <v>178</v>
      </c>
      <c r="M179" s="9" t="s">
        <v>224</v>
      </c>
      <c r="N179" s="9" t="s">
        <v>405</v>
      </c>
      <c r="O179" s="9" t="s">
        <v>318</v>
      </c>
      <c r="P179" s="9" t="s">
        <v>231</v>
      </c>
      <c r="Q179" s="9" t="s">
        <v>232</v>
      </c>
      <c r="U179" s="9">
        <f t="shared" si="12"/>
        <v>5</v>
      </c>
      <c r="AC179" s="8" t="s">
        <v>302</v>
      </c>
      <c r="AE179" s="9" t="s">
        <v>255</v>
      </c>
      <c r="AI179" s="9" t="s">
        <v>240</v>
      </c>
      <c r="AJ179" s="8" t="s">
        <v>312</v>
      </c>
    </row>
    <row r="180" spans="2:36" x14ac:dyDescent="0.25">
      <c r="B180">
        <f>B169+COUNTA(B173:B179)</f>
        <v>92</v>
      </c>
      <c r="U180" s="9">
        <f>SUM(U173:U179)</f>
        <v>21</v>
      </c>
      <c r="AC180" s="8" t="s">
        <v>345</v>
      </c>
      <c r="AE180" s="9" t="s">
        <v>224</v>
      </c>
      <c r="AI180" s="9" t="s">
        <v>387</v>
      </c>
      <c r="AJ180" s="10" t="s">
        <v>407</v>
      </c>
    </row>
    <row r="181" spans="2:36" x14ac:dyDescent="0.25">
      <c r="U181" s="9">
        <f>U169+U180</f>
        <v>257</v>
      </c>
      <c r="AC181" s="8" t="s">
        <v>346</v>
      </c>
      <c r="AE181" s="9" t="s">
        <v>405</v>
      </c>
      <c r="AI181" s="9" t="s">
        <v>273</v>
      </c>
      <c r="AJ181" s="10" t="s">
        <v>415</v>
      </c>
    </row>
    <row r="182" spans="2:36" x14ac:dyDescent="0.25">
      <c r="U182" s="9">
        <f>U181/B180</f>
        <v>2.7934782608695654</v>
      </c>
      <c r="AC182" s="8" t="s">
        <v>340</v>
      </c>
      <c r="AE182" s="9" t="s">
        <v>318</v>
      </c>
      <c r="AF182" s="9"/>
      <c r="AI182" s="9" t="s">
        <v>243</v>
      </c>
      <c r="AJ182" s="9" t="s">
        <v>411</v>
      </c>
    </row>
    <row r="183" spans="2:36" x14ac:dyDescent="0.25">
      <c r="AC183" s="8" t="s">
        <v>354</v>
      </c>
      <c r="AE183" s="9" t="s">
        <v>231</v>
      </c>
      <c r="AF183" s="9"/>
      <c r="AH183" s="10"/>
      <c r="AI183" s="9" t="s">
        <v>295</v>
      </c>
      <c r="AJ183" s="8" t="s">
        <v>271</v>
      </c>
    </row>
    <row r="184" spans="2:36" x14ac:dyDescent="0.25">
      <c r="AC184" s="8" t="s">
        <v>341</v>
      </c>
      <c r="AE184" s="9" t="s">
        <v>232</v>
      </c>
      <c r="AF184" s="9"/>
      <c r="AG184" s="10"/>
      <c r="AH184" s="10"/>
      <c r="AI184" s="9" t="s">
        <v>275</v>
      </c>
      <c r="AJ184" s="8" t="s">
        <v>405</v>
      </c>
    </row>
    <row r="185" spans="2:36" x14ac:dyDescent="0.25">
      <c r="AC185" s="8" t="s">
        <v>345</v>
      </c>
      <c r="AE185" s="9" t="s">
        <v>399</v>
      </c>
      <c r="AI185" s="9" t="s">
        <v>280</v>
      </c>
      <c r="AJ185" s="8" t="s">
        <v>406</v>
      </c>
    </row>
    <row r="186" spans="2:36" x14ac:dyDescent="0.25">
      <c r="AC186" s="8" t="s">
        <v>350</v>
      </c>
      <c r="AE186" s="9" t="s">
        <v>252</v>
      </c>
      <c r="AI186" s="9" t="s">
        <v>317</v>
      </c>
      <c r="AJ186" s="8" t="s">
        <v>393</v>
      </c>
    </row>
    <row r="187" spans="2:36" x14ac:dyDescent="0.25">
      <c r="AC187" s="8" t="s">
        <v>279</v>
      </c>
      <c r="AE187" s="9" t="s">
        <v>366</v>
      </c>
      <c r="AI187" s="9" t="s">
        <v>270</v>
      </c>
      <c r="AJ187" s="8" t="s">
        <v>384</v>
      </c>
    </row>
    <row r="188" spans="2:36" x14ac:dyDescent="0.25">
      <c r="AC188" s="8" t="s">
        <v>223</v>
      </c>
      <c r="AE188" s="9" t="s">
        <v>328</v>
      </c>
      <c r="AI188" s="9" t="s">
        <v>345</v>
      </c>
      <c r="AJ188" s="8" t="s">
        <v>287</v>
      </c>
    </row>
    <row r="189" spans="2:36" x14ac:dyDescent="0.25">
      <c r="AC189" s="8" t="s">
        <v>98</v>
      </c>
      <c r="AE189" s="9" t="s">
        <v>345</v>
      </c>
      <c r="AI189" s="9" t="s">
        <v>340</v>
      </c>
      <c r="AJ189" s="9" t="s">
        <v>242</v>
      </c>
    </row>
    <row r="190" spans="2:36" x14ac:dyDescent="0.25">
      <c r="AC190" s="8" t="s">
        <v>351</v>
      </c>
      <c r="AE190" s="9" t="s">
        <v>337</v>
      </c>
      <c r="AI190" s="9" t="s">
        <v>98</v>
      </c>
      <c r="AJ190" s="8" t="s">
        <v>358</v>
      </c>
    </row>
    <row r="191" spans="2:36" x14ac:dyDescent="0.25">
      <c r="AC191" s="8" t="s">
        <v>255</v>
      </c>
      <c r="AE191" s="9" t="s">
        <v>230</v>
      </c>
      <c r="AI191" s="9" t="s">
        <v>255</v>
      </c>
      <c r="AJ191" s="8" t="s">
        <v>409</v>
      </c>
    </row>
    <row r="192" spans="2:36" x14ac:dyDescent="0.25">
      <c r="AC192" s="8" t="s">
        <v>341</v>
      </c>
      <c r="AE192" s="9" t="s">
        <v>358</v>
      </c>
      <c r="AI192" s="9" t="s">
        <v>298</v>
      </c>
      <c r="AJ192" s="8" t="s">
        <v>410</v>
      </c>
    </row>
    <row r="193" spans="29:36" x14ac:dyDescent="0.25">
      <c r="AC193" s="8" t="s">
        <v>234</v>
      </c>
      <c r="AE193" s="9" t="s">
        <v>255</v>
      </c>
      <c r="AI193" s="9" t="s">
        <v>370</v>
      </c>
      <c r="AJ193" s="9" t="s">
        <v>251</v>
      </c>
    </row>
    <row r="194" spans="29:36" x14ac:dyDescent="0.25">
      <c r="AC194" s="8" t="s">
        <v>312</v>
      </c>
      <c r="AE194" s="9" t="s">
        <v>314</v>
      </c>
      <c r="AI194" s="9" t="s">
        <v>351</v>
      </c>
      <c r="AJ194" s="8" t="s">
        <v>232</v>
      </c>
    </row>
    <row r="195" spans="29:36" x14ac:dyDescent="0.25">
      <c r="AC195" s="8" t="s">
        <v>358</v>
      </c>
      <c r="AE195" s="9" t="s">
        <v>249</v>
      </c>
      <c r="AI195" s="9" t="s">
        <v>356</v>
      </c>
      <c r="AJ195" s="9" t="s">
        <v>313</v>
      </c>
    </row>
    <row r="196" spans="29:36" x14ac:dyDescent="0.25">
      <c r="AC196" s="8" t="s">
        <v>234</v>
      </c>
      <c r="AE196" s="9" t="s">
        <v>264</v>
      </c>
      <c r="AI196" s="9" t="s">
        <v>352</v>
      </c>
      <c r="AJ196" s="8" t="s">
        <v>310</v>
      </c>
    </row>
    <row r="197" spans="29:36" x14ac:dyDescent="0.25">
      <c r="AC197" s="8" t="s">
        <v>352</v>
      </c>
      <c r="AE197" s="9" t="s">
        <v>224</v>
      </c>
      <c r="AI197" s="9" t="s">
        <v>402</v>
      </c>
      <c r="AJ197" s="8" t="s">
        <v>337</v>
      </c>
    </row>
    <row r="198" spans="29:36" x14ac:dyDescent="0.25">
      <c r="AC198" s="8" t="s">
        <v>281</v>
      </c>
      <c r="AE198" s="9" t="s">
        <v>312</v>
      </c>
      <c r="AI198" s="9" t="s">
        <v>226</v>
      </c>
      <c r="AJ198" s="9" t="s">
        <v>392</v>
      </c>
    </row>
    <row r="199" spans="29:36" x14ac:dyDescent="0.25">
      <c r="AC199" s="8" t="s">
        <v>352</v>
      </c>
      <c r="AE199" s="9" t="s">
        <v>329</v>
      </c>
      <c r="AI199" s="9" t="s">
        <v>227</v>
      </c>
      <c r="AJ199" s="9" t="s">
        <v>397</v>
      </c>
    </row>
    <row r="200" spans="29:36" x14ac:dyDescent="0.25">
      <c r="AC200" s="8" t="s">
        <v>360</v>
      </c>
      <c r="AE200" s="9" t="s">
        <v>243</v>
      </c>
      <c r="AF200" s="9"/>
      <c r="AG200" s="10"/>
      <c r="AI200" s="9" t="s">
        <v>319</v>
      </c>
    </row>
    <row r="201" spans="29:36" x14ac:dyDescent="0.25">
      <c r="AC201" s="8" t="s">
        <v>361</v>
      </c>
      <c r="AE201" s="9" t="s">
        <v>234</v>
      </c>
      <c r="AF201" s="9"/>
      <c r="AG201" s="10"/>
      <c r="AI201" s="9" t="s">
        <v>364</v>
      </c>
      <c r="AJ201" s="14"/>
    </row>
    <row r="202" spans="29:36" x14ac:dyDescent="0.25">
      <c r="AC202" s="8" t="s">
        <v>236</v>
      </c>
      <c r="AE202" s="9" t="s">
        <v>312</v>
      </c>
      <c r="AF202" s="9"/>
      <c r="AG202" s="10"/>
      <c r="AI202" s="9" t="s">
        <v>353</v>
      </c>
    </row>
    <row r="203" spans="29:36" x14ac:dyDescent="0.25">
      <c r="AC203" s="8" t="s">
        <v>226</v>
      </c>
      <c r="AE203" s="9" t="s">
        <v>402</v>
      </c>
      <c r="AI203" s="9" t="s">
        <v>342</v>
      </c>
    </row>
    <row r="204" spans="29:36" x14ac:dyDescent="0.25">
      <c r="AC204" s="8" t="s">
        <v>287</v>
      </c>
      <c r="AE204" s="9" t="s">
        <v>312</v>
      </c>
      <c r="AI204" s="9" t="s">
        <v>316</v>
      </c>
    </row>
    <row r="205" spans="29:36" x14ac:dyDescent="0.25">
      <c r="AC205" s="8" t="s">
        <v>226</v>
      </c>
      <c r="AE205" s="9" t="s">
        <v>240</v>
      </c>
      <c r="AI205" s="9" t="s">
        <v>236</v>
      </c>
    </row>
    <row r="206" spans="29:36" x14ac:dyDescent="0.25">
      <c r="AC206" s="8" t="s">
        <v>287</v>
      </c>
      <c r="AE206" s="9" t="s">
        <v>411</v>
      </c>
      <c r="AI206" s="9" t="s">
        <v>299</v>
      </c>
    </row>
    <row r="207" spans="29:36" x14ac:dyDescent="0.25">
      <c r="AC207" s="8" t="s">
        <v>362</v>
      </c>
      <c r="AE207" s="9" t="s">
        <v>319</v>
      </c>
      <c r="AI207" s="9" t="s">
        <v>117</v>
      </c>
    </row>
    <row r="208" spans="29:36" x14ac:dyDescent="0.25">
      <c r="AC208" s="8" t="s">
        <v>271</v>
      </c>
      <c r="AE208" s="9" t="s">
        <v>287</v>
      </c>
      <c r="AH208" s="10"/>
      <c r="AI208" s="9" t="s">
        <v>332</v>
      </c>
      <c r="AJ208" s="12"/>
    </row>
    <row r="209" spans="29:36" x14ac:dyDescent="0.25">
      <c r="AC209" s="8" t="s">
        <v>363</v>
      </c>
      <c r="AE209" s="9" t="s">
        <v>288</v>
      </c>
      <c r="AG209" s="10"/>
      <c r="AH209" s="10"/>
      <c r="AI209" s="9" t="s">
        <v>369</v>
      </c>
      <c r="AJ209" s="12"/>
    </row>
    <row r="210" spans="29:36" x14ac:dyDescent="0.25">
      <c r="AC210" s="8" t="s">
        <v>353</v>
      </c>
      <c r="AE210" s="9" t="s">
        <v>289</v>
      </c>
      <c r="AF210" s="9"/>
      <c r="AG210" s="10"/>
      <c r="AH210" s="10"/>
      <c r="AI210" s="9" t="s">
        <v>412</v>
      </c>
      <c r="AJ210" s="12"/>
    </row>
    <row r="211" spans="29:36" x14ac:dyDescent="0.25">
      <c r="AC211" s="8" t="s">
        <v>353</v>
      </c>
      <c r="AE211" s="9" t="s">
        <v>223</v>
      </c>
      <c r="AI211" s="9" t="s">
        <v>233</v>
      </c>
    </row>
    <row r="212" spans="29:36" x14ac:dyDescent="0.25">
      <c r="AC212" s="8" t="s">
        <v>342</v>
      </c>
      <c r="AE212" s="9" t="s">
        <v>242</v>
      </c>
      <c r="AI212" s="9" t="s">
        <v>375</v>
      </c>
    </row>
    <row r="213" spans="29:36" x14ac:dyDescent="0.25">
      <c r="AC213" s="8" t="s">
        <v>343</v>
      </c>
      <c r="AE213" s="9" t="s">
        <v>252</v>
      </c>
      <c r="AI213" s="9" t="s">
        <v>376</v>
      </c>
    </row>
    <row r="214" spans="29:36" x14ac:dyDescent="0.25">
      <c r="AC214" s="8" t="s">
        <v>365</v>
      </c>
      <c r="AE214" s="9" t="s">
        <v>236</v>
      </c>
      <c r="AI214" s="9" t="s">
        <v>274</v>
      </c>
    </row>
    <row r="215" spans="29:36" x14ac:dyDescent="0.25">
      <c r="AC215" s="8" t="s">
        <v>289</v>
      </c>
      <c r="AE215" s="9" t="s">
        <v>242</v>
      </c>
      <c r="AI215" s="9" t="s">
        <v>401</v>
      </c>
    </row>
    <row r="216" spans="29:36" x14ac:dyDescent="0.25">
      <c r="AC216" s="8" t="s">
        <v>236</v>
      </c>
      <c r="AE216" s="9" t="s">
        <v>274</v>
      </c>
      <c r="AI216" s="9" t="s">
        <v>281</v>
      </c>
    </row>
    <row r="217" spans="29:36" x14ac:dyDescent="0.25">
      <c r="AC217" s="8" t="s">
        <v>223</v>
      </c>
      <c r="AE217" s="9" t="s">
        <v>242</v>
      </c>
      <c r="AI217" s="9" t="s">
        <v>289</v>
      </c>
    </row>
    <row r="218" spans="29:36" x14ac:dyDescent="0.25">
      <c r="AC218" s="8" t="s">
        <v>236</v>
      </c>
      <c r="AE218" s="9" t="s">
        <v>98</v>
      </c>
      <c r="AI218" s="9" t="s">
        <v>382</v>
      </c>
    </row>
    <row r="219" spans="29:36" x14ac:dyDescent="0.25">
      <c r="AC219" s="8" t="s">
        <v>223</v>
      </c>
      <c r="AE219" s="9" t="s">
        <v>401</v>
      </c>
      <c r="AI219" s="9" t="s">
        <v>265</v>
      </c>
    </row>
    <row r="220" spans="29:36" x14ac:dyDescent="0.25">
      <c r="AC220" s="8" t="s">
        <v>266</v>
      </c>
      <c r="AE220" s="9" t="s">
        <v>316</v>
      </c>
      <c r="AI220" s="9" t="s">
        <v>371</v>
      </c>
    </row>
    <row r="221" spans="29:36" x14ac:dyDescent="0.25">
      <c r="AC221" s="8" t="s">
        <v>306</v>
      </c>
      <c r="AE221" s="9" t="s">
        <v>222</v>
      </c>
      <c r="AI221" s="9" t="s">
        <v>238</v>
      </c>
    </row>
    <row r="222" spans="29:36" x14ac:dyDescent="0.25">
      <c r="AC222" s="8" t="s">
        <v>236</v>
      </c>
      <c r="AE222" s="9" t="s">
        <v>358</v>
      </c>
      <c r="AI222" s="9" t="s">
        <v>388</v>
      </c>
    </row>
    <row r="223" spans="29:36" x14ac:dyDescent="0.25">
      <c r="AC223" s="8" t="s">
        <v>223</v>
      </c>
      <c r="AE223" s="9" t="s">
        <v>230</v>
      </c>
      <c r="AI223" s="9" t="s">
        <v>390</v>
      </c>
    </row>
    <row r="224" spans="29:36" x14ac:dyDescent="0.25">
      <c r="AC224" s="8" t="s">
        <v>277</v>
      </c>
      <c r="AE224" s="9" t="s">
        <v>358</v>
      </c>
      <c r="AI224" s="9" t="s">
        <v>391</v>
      </c>
    </row>
    <row r="225" spans="29:35" x14ac:dyDescent="0.25">
      <c r="AC225" s="8" t="s">
        <v>366</v>
      </c>
      <c r="AE225" s="9" t="s">
        <v>358</v>
      </c>
      <c r="AI225" s="9" t="s">
        <v>288</v>
      </c>
    </row>
    <row r="226" spans="29:35" x14ac:dyDescent="0.25">
      <c r="AC226" s="8" t="s">
        <v>236</v>
      </c>
      <c r="AE226" s="9" t="s">
        <v>409</v>
      </c>
      <c r="AI226" s="9" t="s">
        <v>234</v>
      </c>
    </row>
    <row r="227" spans="29:35" x14ac:dyDescent="0.25">
      <c r="AC227" s="8" t="s">
        <v>223</v>
      </c>
      <c r="AE227" s="9" t="s">
        <v>412</v>
      </c>
      <c r="AI227" s="9" t="s">
        <v>367</v>
      </c>
    </row>
    <row r="228" spans="29:35" x14ac:dyDescent="0.25">
      <c r="AC228" s="8" t="s">
        <v>243</v>
      </c>
      <c r="AE228" s="9" t="s">
        <v>307</v>
      </c>
      <c r="AI228" s="9" t="s">
        <v>359</v>
      </c>
    </row>
    <row r="229" spans="29:35" x14ac:dyDescent="0.25">
      <c r="AC229" s="8" t="s">
        <v>243</v>
      </c>
      <c r="AE229" s="9" t="s">
        <v>251</v>
      </c>
      <c r="AI229" s="9" t="s">
        <v>247</v>
      </c>
    </row>
    <row r="230" spans="29:35" x14ac:dyDescent="0.25">
      <c r="AC230" s="8" t="s">
        <v>117</v>
      </c>
      <c r="AE230" s="9" t="s">
        <v>230</v>
      </c>
      <c r="AI230" s="9" t="s">
        <v>322</v>
      </c>
    </row>
    <row r="231" spans="29:35" x14ac:dyDescent="0.25">
      <c r="AC231" s="8" t="s">
        <v>236</v>
      </c>
      <c r="AE231" s="9" t="s">
        <v>337</v>
      </c>
      <c r="AG231" s="10"/>
      <c r="AH231" s="10"/>
      <c r="AI231" s="9" t="s">
        <v>377</v>
      </c>
    </row>
    <row r="232" spans="29:35" x14ac:dyDescent="0.25">
      <c r="AC232" s="8" t="s">
        <v>281</v>
      </c>
      <c r="AE232" s="9" t="s">
        <v>236</v>
      </c>
      <c r="AI232" s="9" t="s">
        <v>328</v>
      </c>
    </row>
    <row r="233" spans="29:35" x14ac:dyDescent="0.25">
      <c r="AC233" s="8" t="s">
        <v>234</v>
      </c>
      <c r="AE233" s="9" t="s">
        <v>255</v>
      </c>
      <c r="AI233" s="9" t="s">
        <v>231</v>
      </c>
    </row>
    <row r="234" spans="29:35" x14ac:dyDescent="0.25">
      <c r="AC234" s="8" t="s">
        <v>236</v>
      </c>
      <c r="AE234" s="9" t="s">
        <v>392</v>
      </c>
      <c r="AI234" s="9" t="s">
        <v>224</v>
      </c>
    </row>
    <row r="235" spans="29:35" x14ac:dyDescent="0.25">
      <c r="AC235" s="8" t="s">
        <v>288</v>
      </c>
      <c r="AE235" s="9" t="s">
        <v>288</v>
      </c>
      <c r="AI235" s="9" t="s">
        <v>399</v>
      </c>
    </row>
    <row r="236" spans="29:35" x14ac:dyDescent="0.25">
      <c r="AC236" s="8" t="s">
        <v>236</v>
      </c>
      <c r="AE236" s="9" t="s">
        <v>397</v>
      </c>
      <c r="AI236" s="9" t="s">
        <v>366</v>
      </c>
    </row>
    <row r="237" spans="29:35" x14ac:dyDescent="0.25">
      <c r="AC237" s="8" t="s">
        <v>367</v>
      </c>
      <c r="AE237" s="9" t="s">
        <v>253</v>
      </c>
      <c r="AI237" s="9" t="s">
        <v>230</v>
      </c>
    </row>
    <row r="238" spans="29:35" x14ac:dyDescent="0.25">
      <c r="AC238" s="8" t="s">
        <v>281</v>
      </c>
      <c r="AE238" s="15" t="s">
        <v>256</v>
      </c>
      <c r="AI238" s="9" t="s">
        <v>318</v>
      </c>
    </row>
    <row r="239" spans="29:35" x14ac:dyDescent="0.25">
      <c r="AC239" s="8" t="s">
        <v>281</v>
      </c>
      <c r="AE239" s="15" t="s">
        <v>248</v>
      </c>
      <c r="AI239" s="9" t="s">
        <v>314</v>
      </c>
    </row>
    <row r="240" spans="29:35" x14ac:dyDescent="0.25">
      <c r="AC240" s="8" t="s">
        <v>368</v>
      </c>
      <c r="AE240" s="15" t="s">
        <v>244</v>
      </c>
      <c r="AI240" s="9" t="s">
        <v>323</v>
      </c>
    </row>
    <row r="241" spans="29:35" x14ac:dyDescent="0.25">
      <c r="AC241" s="8" t="s">
        <v>347</v>
      </c>
      <c r="AE241" s="15" t="s">
        <v>298</v>
      </c>
      <c r="AI241" s="9" t="s">
        <v>264</v>
      </c>
    </row>
    <row r="242" spans="29:35" x14ac:dyDescent="0.25">
      <c r="AC242" s="8" t="s">
        <v>229</v>
      </c>
      <c r="AE242" s="15" t="s">
        <v>236</v>
      </c>
      <c r="AI242" s="9" t="s">
        <v>292</v>
      </c>
    </row>
    <row r="243" spans="29:35" x14ac:dyDescent="0.25">
      <c r="AC243" s="8" t="s">
        <v>252</v>
      </c>
      <c r="AE243" s="15" t="s">
        <v>223</v>
      </c>
      <c r="AI243" s="9" t="s">
        <v>307</v>
      </c>
    </row>
    <row r="244" spans="29:35" x14ac:dyDescent="0.25">
      <c r="AC244" s="8" t="s">
        <v>332</v>
      </c>
      <c r="AE244" s="15" t="s">
        <v>238</v>
      </c>
      <c r="AI244" s="9" t="s">
        <v>312</v>
      </c>
    </row>
    <row r="245" spans="29:35" x14ac:dyDescent="0.25">
      <c r="AC245" s="8" t="s">
        <v>264</v>
      </c>
      <c r="AE245" s="15" t="s">
        <v>252</v>
      </c>
      <c r="AI245" s="9" t="s">
        <v>411</v>
      </c>
    </row>
    <row r="246" spans="29:35" x14ac:dyDescent="0.25">
      <c r="AC246" s="8" t="s">
        <v>277</v>
      </c>
      <c r="AE246" s="15" t="s">
        <v>236</v>
      </c>
      <c r="AI246" s="9" t="s">
        <v>271</v>
      </c>
    </row>
    <row r="247" spans="29:35" x14ac:dyDescent="0.25">
      <c r="AC247" s="8" t="s">
        <v>351</v>
      </c>
      <c r="AE247" s="15" t="s">
        <v>223</v>
      </c>
      <c r="AI247" s="9" t="s">
        <v>405</v>
      </c>
    </row>
    <row r="248" spans="29:35" x14ac:dyDescent="0.25">
      <c r="AC248" s="8" t="s">
        <v>375</v>
      </c>
      <c r="AE248" s="15" t="s">
        <v>248</v>
      </c>
      <c r="AI248" s="9" t="s">
        <v>287</v>
      </c>
    </row>
    <row r="249" spans="29:35" x14ac:dyDescent="0.25">
      <c r="AC249" s="8" t="s">
        <v>277</v>
      </c>
      <c r="AE249" s="15" t="s">
        <v>295</v>
      </c>
      <c r="AI249" s="9" t="s">
        <v>242</v>
      </c>
    </row>
    <row r="250" spans="29:35" x14ac:dyDescent="0.25">
      <c r="AC250" s="8" t="s">
        <v>233</v>
      </c>
      <c r="AE250" s="15" t="s">
        <v>369</v>
      </c>
      <c r="AI250" s="9" t="s">
        <v>358</v>
      </c>
    </row>
    <row r="251" spans="29:35" x14ac:dyDescent="0.25">
      <c r="AC251" s="8" t="s">
        <v>291</v>
      </c>
      <c r="AE251" s="15" t="s">
        <v>248</v>
      </c>
      <c r="AI251" s="9" t="s">
        <v>409</v>
      </c>
    </row>
    <row r="252" spans="29:35" x14ac:dyDescent="0.25">
      <c r="AC252" s="8" t="s">
        <v>233</v>
      </c>
      <c r="AE252" s="15" t="s">
        <v>332</v>
      </c>
      <c r="AI252" s="9" t="s">
        <v>251</v>
      </c>
    </row>
    <row r="253" spans="29:35" x14ac:dyDescent="0.25">
      <c r="AC253" s="8" t="s">
        <v>377</v>
      </c>
      <c r="AE253" s="15" t="s">
        <v>372</v>
      </c>
      <c r="AI253" s="9" t="s">
        <v>232</v>
      </c>
    </row>
    <row r="254" spans="29:35" x14ac:dyDescent="0.25">
      <c r="AC254" s="8" t="s">
        <v>135</v>
      </c>
      <c r="AE254" s="15" t="s">
        <v>224</v>
      </c>
      <c r="AI254" s="9" t="s">
        <v>313</v>
      </c>
    </row>
    <row r="255" spans="29:35" x14ac:dyDescent="0.25">
      <c r="AC255" s="8" t="s">
        <v>360</v>
      </c>
      <c r="AE255" s="15" t="s">
        <v>405</v>
      </c>
      <c r="AI255" s="9" t="s">
        <v>337</v>
      </c>
    </row>
    <row r="256" spans="29:35" x14ac:dyDescent="0.25">
      <c r="AC256" s="8" t="s">
        <v>264</v>
      </c>
      <c r="AE256" s="15" t="s">
        <v>318</v>
      </c>
      <c r="AI256" s="9" t="s">
        <v>392</v>
      </c>
    </row>
    <row r="257" spans="29:35" x14ac:dyDescent="0.25">
      <c r="AC257" s="8" t="s">
        <v>378</v>
      </c>
      <c r="AE257" s="15" t="s">
        <v>231</v>
      </c>
      <c r="AI257" s="9" t="s">
        <v>397</v>
      </c>
    </row>
    <row r="258" spans="29:35" x14ac:dyDescent="0.25">
      <c r="AC258" s="8" t="s">
        <v>266</v>
      </c>
      <c r="AE258" s="15" t="s">
        <v>232</v>
      </c>
      <c r="AI258" s="10" t="s">
        <v>225</v>
      </c>
    </row>
    <row r="259" spans="29:35" x14ac:dyDescent="0.25">
      <c r="AC259" s="8" t="s">
        <v>344</v>
      </c>
      <c r="AI259" s="10" t="s">
        <v>243</v>
      </c>
    </row>
    <row r="260" spans="29:35" x14ac:dyDescent="0.25">
      <c r="AC260" s="8" t="s">
        <v>117</v>
      </c>
      <c r="AI260" s="10" t="s">
        <v>247</v>
      </c>
    </row>
    <row r="261" spans="29:35" x14ac:dyDescent="0.25">
      <c r="AC261" s="8" t="s">
        <v>381</v>
      </c>
      <c r="AI261" s="10" t="s">
        <v>237</v>
      </c>
    </row>
    <row r="262" spans="29:35" x14ac:dyDescent="0.25">
      <c r="AC262" s="8" t="s">
        <v>281</v>
      </c>
      <c r="AI262" s="10" t="s">
        <v>238</v>
      </c>
    </row>
    <row r="263" spans="29:35" x14ac:dyDescent="0.25">
      <c r="AC263" s="8" t="s">
        <v>344</v>
      </c>
      <c r="AI263" s="10" t="s">
        <v>248</v>
      </c>
    </row>
    <row r="264" spans="29:35" x14ac:dyDescent="0.25">
      <c r="AC264" s="8" t="s">
        <v>117</v>
      </c>
      <c r="AI264" s="10" t="s">
        <v>314</v>
      </c>
    </row>
    <row r="265" spans="29:35" x14ac:dyDescent="0.25">
      <c r="AC265" s="8" t="s">
        <v>337</v>
      </c>
      <c r="AI265" s="10" t="s">
        <v>311</v>
      </c>
    </row>
    <row r="266" spans="29:35" x14ac:dyDescent="0.25">
      <c r="AC266" s="8" t="s">
        <v>294</v>
      </c>
      <c r="AI266" s="10" t="s">
        <v>379</v>
      </c>
    </row>
    <row r="267" spans="29:35" x14ac:dyDescent="0.25">
      <c r="AC267" s="8" t="s">
        <v>229</v>
      </c>
      <c r="AI267" s="10" t="s">
        <v>380</v>
      </c>
    </row>
    <row r="268" spans="29:35" x14ac:dyDescent="0.25">
      <c r="AC268" s="8" t="s">
        <v>344</v>
      </c>
      <c r="AI268" s="10" t="s">
        <v>256</v>
      </c>
    </row>
    <row r="269" spans="29:35" x14ac:dyDescent="0.25">
      <c r="AC269" s="8" t="s">
        <v>117</v>
      </c>
      <c r="AI269" s="10" t="s">
        <v>263</v>
      </c>
    </row>
    <row r="270" spans="29:35" x14ac:dyDescent="0.25">
      <c r="AC270" s="8" t="s">
        <v>227</v>
      </c>
      <c r="AI270" s="10" t="s">
        <v>264</v>
      </c>
    </row>
    <row r="271" spans="29:35" x14ac:dyDescent="0.25">
      <c r="AC271" s="8" t="s">
        <v>344</v>
      </c>
      <c r="AI271" s="10" t="s">
        <v>249</v>
      </c>
    </row>
    <row r="272" spans="29:35" x14ac:dyDescent="0.25">
      <c r="AC272" s="8" t="s">
        <v>234</v>
      </c>
      <c r="AI272" s="10" t="s">
        <v>358</v>
      </c>
    </row>
    <row r="273" spans="29:35" x14ac:dyDescent="0.25">
      <c r="AC273" s="8" t="s">
        <v>344</v>
      </c>
      <c r="AI273" s="10" t="s">
        <v>386</v>
      </c>
    </row>
    <row r="274" spans="29:35" x14ac:dyDescent="0.25">
      <c r="AC274" s="8" t="s">
        <v>384</v>
      </c>
      <c r="AI274" s="10" t="s">
        <v>387</v>
      </c>
    </row>
    <row r="275" spans="29:35" x14ac:dyDescent="0.25">
      <c r="AC275" s="8" t="s">
        <v>289</v>
      </c>
      <c r="AI275" s="10" t="s">
        <v>329</v>
      </c>
    </row>
    <row r="276" spans="29:35" x14ac:dyDescent="0.25">
      <c r="AC276" s="8" t="s">
        <v>252</v>
      </c>
      <c r="AI276" s="10" t="s">
        <v>288</v>
      </c>
    </row>
    <row r="277" spans="29:35" x14ac:dyDescent="0.25">
      <c r="AC277" s="8" t="s">
        <v>255</v>
      </c>
      <c r="AI277" s="10" t="s">
        <v>327</v>
      </c>
    </row>
    <row r="278" spans="29:35" x14ac:dyDescent="0.25">
      <c r="AC278" s="8" t="s">
        <v>289</v>
      </c>
      <c r="AI278" s="10" t="s">
        <v>292</v>
      </c>
    </row>
    <row r="279" spans="29:35" x14ac:dyDescent="0.25">
      <c r="AC279" s="8" t="s">
        <v>252</v>
      </c>
      <c r="AI279" s="10" t="s">
        <v>325</v>
      </c>
    </row>
    <row r="280" spans="29:35" x14ac:dyDescent="0.25">
      <c r="AC280" s="8" t="s">
        <v>231</v>
      </c>
      <c r="AI280" s="10" t="s">
        <v>254</v>
      </c>
    </row>
    <row r="281" spans="29:35" x14ac:dyDescent="0.25">
      <c r="AC281" s="8" t="s">
        <v>232</v>
      </c>
      <c r="AI281" s="10" t="s">
        <v>244</v>
      </c>
    </row>
    <row r="282" spans="29:35" x14ac:dyDescent="0.25">
      <c r="AC282" s="8" t="s">
        <v>289</v>
      </c>
      <c r="AI282" s="10" t="s">
        <v>298</v>
      </c>
    </row>
    <row r="283" spans="29:35" x14ac:dyDescent="0.25">
      <c r="AC283" s="8" t="s">
        <v>234</v>
      </c>
      <c r="AI283" s="10" t="s">
        <v>236</v>
      </c>
    </row>
    <row r="284" spans="29:35" x14ac:dyDescent="0.25">
      <c r="AC284" s="8" t="s">
        <v>289</v>
      </c>
      <c r="AI284" s="10" t="s">
        <v>223</v>
      </c>
    </row>
    <row r="285" spans="29:35" x14ac:dyDescent="0.25">
      <c r="AC285" s="8" t="s">
        <v>234</v>
      </c>
      <c r="AI285" s="10" t="s">
        <v>245</v>
      </c>
    </row>
    <row r="286" spans="29:35" x14ac:dyDescent="0.25">
      <c r="AC286" s="8" t="s">
        <v>381</v>
      </c>
      <c r="AI286" s="10" t="s">
        <v>274</v>
      </c>
    </row>
    <row r="287" spans="29:35" x14ac:dyDescent="0.25">
      <c r="AC287" s="8" t="s">
        <v>265</v>
      </c>
      <c r="AI287" s="10" t="s">
        <v>338</v>
      </c>
    </row>
    <row r="288" spans="29:35" x14ac:dyDescent="0.25">
      <c r="AC288" s="8" t="s">
        <v>353</v>
      </c>
      <c r="AI288" s="10" t="s">
        <v>275</v>
      </c>
    </row>
    <row r="289" spans="29:35" x14ac:dyDescent="0.25">
      <c r="AC289" s="8" t="s">
        <v>353</v>
      </c>
      <c r="AI289" s="10" t="s">
        <v>299</v>
      </c>
    </row>
    <row r="290" spans="29:35" x14ac:dyDescent="0.25">
      <c r="AC290" s="8" t="s">
        <v>310</v>
      </c>
      <c r="AI290" s="10" t="s">
        <v>317</v>
      </c>
    </row>
    <row r="291" spans="29:35" x14ac:dyDescent="0.25">
      <c r="AC291" s="8" t="s">
        <v>382</v>
      </c>
      <c r="AI291" s="10" t="s">
        <v>230</v>
      </c>
    </row>
    <row r="292" spans="29:35" x14ac:dyDescent="0.25">
      <c r="AC292" s="8" t="s">
        <v>289</v>
      </c>
      <c r="AI292" s="10" t="s">
        <v>353</v>
      </c>
    </row>
    <row r="293" spans="29:35" x14ac:dyDescent="0.25">
      <c r="AC293" s="8" t="s">
        <v>289</v>
      </c>
      <c r="AI293" s="10" t="s">
        <v>340</v>
      </c>
    </row>
    <row r="294" spans="29:35" x14ac:dyDescent="0.25">
      <c r="AC294" s="8" t="s">
        <v>358</v>
      </c>
      <c r="AI294" s="10" t="s">
        <v>355</v>
      </c>
    </row>
    <row r="295" spans="29:35" x14ac:dyDescent="0.25">
      <c r="AC295" s="8" t="s">
        <v>383</v>
      </c>
      <c r="AI295" s="10" t="s">
        <v>357</v>
      </c>
    </row>
    <row r="296" spans="29:35" x14ac:dyDescent="0.25">
      <c r="AC296" s="8" t="s">
        <v>385</v>
      </c>
      <c r="AI296" s="10" t="s">
        <v>342</v>
      </c>
    </row>
    <row r="297" spans="29:35" x14ac:dyDescent="0.25">
      <c r="AC297" s="8" t="s">
        <v>390</v>
      </c>
      <c r="AI297" s="10" t="s">
        <v>224</v>
      </c>
    </row>
    <row r="298" spans="29:35" x14ac:dyDescent="0.25">
      <c r="AC298" s="8" t="s">
        <v>391</v>
      </c>
      <c r="AI298" s="10" t="s">
        <v>339</v>
      </c>
    </row>
    <row r="299" spans="29:35" x14ac:dyDescent="0.25">
      <c r="AC299" s="8" t="s">
        <v>234</v>
      </c>
      <c r="AI299" s="10" t="s">
        <v>335</v>
      </c>
    </row>
    <row r="300" spans="29:35" x14ac:dyDescent="0.25">
      <c r="AC300" s="8" t="s">
        <v>317</v>
      </c>
      <c r="AI300" s="10" t="s">
        <v>295</v>
      </c>
    </row>
    <row r="301" spans="29:35" x14ac:dyDescent="0.25">
      <c r="AC301" s="8" t="s">
        <v>322</v>
      </c>
      <c r="AI301" s="10" t="s">
        <v>332</v>
      </c>
    </row>
    <row r="302" spans="29:35" x14ac:dyDescent="0.25">
      <c r="AC302" s="8" t="s">
        <v>288</v>
      </c>
      <c r="AI302" s="10" t="s">
        <v>373</v>
      </c>
    </row>
    <row r="303" spans="29:35" x14ac:dyDescent="0.25">
      <c r="AC303" s="8" t="s">
        <v>322</v>
      </c>
      <c r="AI303" s="10" t="s">
        <v>374</v>
      </c>
    </row>
    <row r="304" spans="29:35" x14ac:dyDescent="0.25">
      <c r="AC304" s="8" t="s">
        <v>393</v>
      </c>
      <c r="AI304" s="10" t="s">
        <v>233</v>
      </c>
    </row>
    <row r="305" spans="29:35" x14ac:dyDescent="0.25">
      <c r="AC305" s="8" t="s">
        <v>266</v>
      </c>
      <c r="AI305" s="10" t="s">
        <v>252</v>
      </c>
    </row>
    <row r="306" spans="29:35" x14ac:dyDescent="0.25">
      <c r="AC306" s="8" t="s">
        <v>328</v>
      </c>
      <c r="AI306" s="10" t="s">
        <v>390</v>
      </c>
    </row>
    <row r="307" spans="29:35" x14ac:dyDescent="0.25">
      <c r="AC307" s="8" t="s">
        <v>270</v>
      </c>
      <c r="AI307" s="10" t="s">
        <v>391</v>
      </c>
    </row>
    <row r="308" spans="29:35" x14ac:dyDescent="0.25">
      <c r="AC308" s="8" t="s">
        <v>394</v>
      </c>
      <c r="AI308" s="10" t="s">
        <v>255</v>
      </c>
    </row>
    <row r="309" spans="29:35" x14ac:dyDescent="0.25">
      <c r="AC309" s="8" t="s">
        <v>253</v>
      </c>
      <c r="AI309" s="10" t="s">
        <v>394</v>
      </c>
    </row>
    <row r="310" spans="29:35" x14ac:dyDescent="0.25">
      <c r="AC310" s="8" t="s">
        <v>394</v>
      </c>
      <c r="AI310" s="10" t="s">
        <v>253</v>
      </c>
    </row>
    <row r="311" spans="29:35" x14ac:dyDescent="0.25">
      <c r="AC311" s="8" t="s">
        <v>253</v>
      </c>
      <c r="AI311" s="10" t="s">
        <v>267</v>
      </c>
    </row>
    <row r="312" spans="29:35" x14ac:dyDescent="0.25">
      <c r="AC312" s="8" t="s">
        <v>267</v>
      </c>
      <c r="AI312" s="10" t="s">
        <v>231</v>
      </c>
    </row>
    <row r="313" spans="29:35" x14ac:dyDescent="0.25">
      <c r="AC313" s="8" t="s">
        <v>266</v>
      </c>
      <c r="AI313" s="10" t="s">
        <v>234</v>
      </c>
    </row>
    <row r="314" spans="29:35" x14ac:dyDescent="0.25">
      <c r="AC314" s="8" t="s">
        <v>328</v>
      </c>
      <c r="AI314" s="10" t="s">
        <v>399</v>
      </c>
    </row>
    <row r="315" spans="29:35" x14ac:dyDescent="0.25">
      <c r="AC315" s="8" t="s">
        <v>398</v>
      </c>
      <c r="AI315" s="10" t="s">
        <v>415</v>
      </c>
    </row>
    <row r="316" spans="29:35" x14ac:dyDescent="0.25">
      <c r="AC316" s="8" t="s">
        <v>223</v>
      </c>
      <c r="AI316" s="10" t="s">
        <v>400</v>
      </c>
    </row>
    <row r="317" spans="29:35" x14ac:dyDescent="0.25">
      <c r="AC317" s="8" t="s">
        <v>330</v>
      </c>
      <c r="AI317" s="10" t="s">
        <v>312</v>
      </c>
    </row>
    <row r="318" spans="29:35" x14ac:dyDescent="0.25">
      <c r="AC318" s="8" t="s">
        <v>289</v>
      </c>
      <c r="AI318" s="10" t="s">
        <v>402</v>
      </c>
    </row>
    <row r="319" spans="29:35" x14ac:dyDescent="0.25">
      <c r="AC319" s="8" t="s">
        <v>231</v>
      </c>
      <c r="AI319" s="10" t="s">
        <v>408</v>
      </c>
    </row>
    <row r="320" spans="29:35" x14ac:dyDescent="0.25">
      <c r="AC320" s="8" t="s">
        <v>306</v>
      </c>
      <c r="AI320" s="10" t="s">
        <v>407</v>
      </c>
    </row>
    <row r="321" spans="29:35" x14ac:dyDescent="0.25">
      <c r="AC321" s="8" t="s">
        <v>231</v>
      </c>
      <c r="AI321" s="10" t="s">
        <v>411</v>
      </c>
    </row>
    <row r="322" spans="29:35" x14ac:dyDescent="0.25">
      <c r="AC322" s="8" t="s">
        <v>234</v>
      </c>
      <c r="AI322" s="10" t="s">
        <v>242</v>
      </c>
    </row>
    <row r="323" spans="29:35" x14ac:dyDescent="0.25">
      <c r="AC323" s="8" t="s">
        <v>231</v>
      </c>
      <c r="AI323" s="10" t="s">
        <v>409</v>
      </c>
    </row>
    <row r="324" spans="29:35" x14ac:dyDescent="0.25">
      <c r="AC324" s="8" t="s">
        <v>232</v>
      </c>
      <c r="AI324" s="10" t="s">
        <v>359</v>
      </c>
    </row>
    <row r="325" spans="29:35" x14ac:dyDescent="0.25">
      <c r="AC325" s="8" t="s">
        <v>395</v>
      </c>
      <c r="AI325" s="10" t="s">
        <v>272</v>
      </c>
    </row>
    <row r="326" spans="29:35" x14ac:dyDescent="0.25">
      <c r="AC326" s="8" t="s">
        <v>396</v>
      </c>
      <c r="AI326" s="10" t="s">
        <v>251</v>
      </c>
    </row>
    <row r="327" spans="29:35" x14ac:dyDescent="0.25">
      <c r="AC327" s="8" t="s">
        <v>308</v>
      </c>
    </row>
    <row r="328" spans="29:35" x14ac:dyDescent="0.25">
      <c r="AC328" s="8" t="s">
        <v>252</v>
      </c>
    </row>
    <row r="329" spans="29:35" x14ac:dyDescent="0.25">
      <c r="AC329" s="8" t="s">
        <v>224</v>
      </c>
    </row>
    <row r="330" spans="29:35" x14ac:dyDescent="0.25">
      <c r="AC330" s="8" t="s">
        <v>271</v>
      </c>
    </row>
    <row r="331" spans="29:35" x14ac:dyDescent="0.25">
      <c r="AC331" s="8" t="s">
        <v>226</v>
      </c>
    </row>
    <row r="332" spans="29:35" x14ac:dyDescent="0.25">
      <c r="AC332" s="8" t="s">
        <v>227</v>
      </c>
    </row>
    <row r="333" spans="29:35" x14ac:dyDescent="0.25">
      <c r="AC333" s="8" t="s">
        <v>318</v>
      </c>
    </row>
    <row r="334" spans="29:35" x14ac:dyDescent="0.25">
      <c r="AC334" s="8" t="s">
        <v>224</v>
      </c>
    </row>
    <row r="335" spans="29:35" x14ac:dyDescent="0.25">
      <c r="AC335" s="8" t="s">
        <v>271</v>
      </c>
    </row>
    <row r="336" spans="29:35" x14ac:dyDescent="0.25">
      <c r="AC336" s="8" t="s">
        <v>384</v>
      </c>
    </row>
    <row r="337" spans="29:29" x14ac:dyDescent="0.25">
      <c r="AC337" s="8" t="s">
        <v>404</v>
      </c>
    </row>
    <row r="338" spans="29:29" x14ac:dyDescent="0.25">
      <c r="AC338" s="8" t="s">
        <v>318</v>
      </c>
    </row>
    <row r="339" spans="29:29" x14ac:dyDescent="0.25">
      <c r="AC339" s="8" t="s">
        <v>224</v>
      </c>
    </row>
    <row r="340" spans="29:29" x14ac:dyDescent="0.25">
      <c r="AC340" s="8" t="s">
        <v>405</v>
      </c>
    </row>
    <row r="341" spans="29:29" x14ac:dyDescent="0.25">
      <c r="AC341" s="8" t="s">
        <v>318</v>
      </c>
    </row>
    <row r="342" spans="29:29" x14ac:dyDescent="0.25">
      <c r="AC342" s="8" t="s">
        <v>231</v>
      </c>
    </row>
    <row r="343" spans="29:29" x14ac:dyDescent="0.25">
      <c r="AC343" s="8" t="s">
        <v>232</v>
      </c>
    </row>
    <row r="344" spans="29:29" x14ac:dyDescent="0.25">
      <c r="AC344" s="8" t="s">
        <v>366</v>
      </c>
    </row>
    <row r="345" spans="29:29" x14ac:dyDescent="0.25">
      <c r="AC345" s="8" t="s">
        <v>328</v>
      </c>
    </row>
    <row r="346" spans="29:29" x14ac:dyDescent="0.25">
      <c r="AC346" s="8" t="s">
        <v>345</v>
      </c>
    </row>
    <row r="347" spans="29:29" x14ac:dyDescent="0.25">
      <c r="AC347" s="8" t="s">
        <v>310</v>
      </c>
    </row>
    <row r="348" spans="29:29" x14ac:dyDescent="0.25">
      <c r="AC348" s="8" t="s">
        <v>378</v>
      </c>
    </row>
    <row r="349" spans="29:29" x14ac:dyDescent="0.25">
      <c r="AC349" s="8" t="s">
        <v>266</v>
      </c>
    </row>
    <row r="350" spans="29:29" x14ac:dyDescent="0.25">
      <c r="AC350" s="8" t="s">
        <v>230</v>
      </c>
    </row>
    <row r="351" spans="29:29" x14ac:dyDescent="0.25">
      <c r="AC351" s="8" t="s">
        <v>358</v>
      </c>
    </row>
    <row r="352" spans="29:29" x14ac:dyDescent="0.25">
      <c r="AC352" s="8" t="s">
        <v>255</v>
      </c>
    </row>
    <row r="353" spans="29:36" x14ac:dyDescent="0.25">
      <c r="AC353" s="8" t="s">
        <v>314</v>
      </c>
    </row>
    <row r="354" spans="29:36" x14ac:dyDescent="0.25">
      <c r="AC354" s="8" t="s">
        <v>249</v>
      </c>
    </row>
    <row r="355" spans="29:36" x14ac:dyDescent="0.25">
      <c r="AC355" s="8" t="s">
        <v>264</v>
      </c>
    </row>
    <row r="356" spans="29:36" x14ac:dyDescent="0.25">
      <c r="AC356" s="8" t="s">
        <v>117</v>
      </c>
    </row>
    <row r="357" spans="29:36" x14ac:dyDescent="0.25">
      <c r="AC357" s="8" t="s">
        <v>337</v>
      </c>
    </row>
    <row r="358" spans="29:36" x14ac:dyDescent="0.25">
      <c r="AC358" s="8" t="s">
        <v>294</v>
      </c>
    </row>
    <row r="359" spans="29:36" x14ac:dyDescent="0.25">
      <c r="AC359" s="8" t="s">
        <v>229</v>
      </c>
    </row>
    <row r="360" spans="29:36" x14ac:dyDescent="0.25">
      <c r="AC360" s="8" t="s">
        <v>264</v>
      </c>
    </row>
    <row r="361" spans="29:36" x14ac:dyDescent="0.25">
      <c r="AC361" s="8" t="s">
        <v>288</v>
      </c>
    </row>
    <row r="362" spans="29:36" x14ac:dyDescent="0.25">
      <c r="AC362" s="8" t="s">
        <v>264</v>
      </c>
    </row>
    <row r="363" spans="29:36" x14ac:dyDescent="0.25">
      <c r="AC363" s="8" t="s">
        <v>224</v>
      </c>
    </row>
    <row r="364" spans="29:36" x14ac:dyDescent="0.25">
      <c r="AC364" s="8" t="s">
        <v>312</v>
      </c>
    </row>
    <row r="365" spans="29:36" x14ac:dyDescent="0.25">
      <c r="AC365" s="8" t="s">
        <v>277</v>
      </c>
    </row>
    <row r="366" spans="29:36" x14ac:dyDescent="0.25">
      <c r="AC366" s="8" t="s">
        <v>243</v>
      </c>
      <c r="AD366" s="8"/>
    </row>
    <row r="367" spans="29:36" x14ac:dyDescent="0.25">
      <c r="AC367" s="8" t="s">
        <v>234</v>
      </c>
      <c r="AD367" s="8"/>
    </row>
    <row r="368" spans="29:36" x14ac:dyDescent="0.25">
      <c r="AC368" s="8" t="s">
        <v>312</v>
      </c>
      <c r="AD368" s="8"/>
      <c r="AE368" s="9"/>
      <c r="AF368" s="9"/>
      <c r="AG368" s="10"/>
      <c r="AH368" s="10"/>
      <c r="AI368" s="12"/>
      <c r="AJ368" s="12"/>
    </row>
    <row r="369" spans="29:29" x14ac:dyDescent="0.25">
      <c r="AC369" s="8" t="s">
        <v>402</v>
      </c>
    </row>
    <row r="370" spans="29:29" x14ac:dyDescent="0.25">
      <c r="AC370" s="8" t="s">
        <v>271</v>
      </c>
    </row>
    <row r="371" spans="29:29" x14ac:dyDescent="0.25">
      <c r="AC371" s="8" t="s">
        <v>353</v>
      </c>
    </row>
    <row r="372" spans="29:29" x14ac:dyDescent="0.25">
      <c r="AC372" s="8" t="s">
        <v>271</v>
      </c>
    </row>
    <row r="373" spans="29:29" x14ac:dyDescent="0.25">
      <c r="AC373" s="8" t="s">
        <v>375</v>
      </c>
    </row>
    <row r="374" spans="29:29" x14ac:dyDescent="0.25">
      <c r="AC374" s="8" t="s">
        <v>270</v>
      </c>
    </row>
    <row r="375" spans="29:29" x14ac:dyDescent="0.25">
      <c r="AC375" s="8" t="s">
        <v>271</v>
      </c>
    </row>
    <row r="376" spans="29:29" x14ac:dyDescent="0.25">
      <c r="AC376" s="8" t="s">
        <v>281</v>
      </c>
    </row>
    <row r="377" spans="29:29" x14ac:dyDescent="0.25">
      <c r="AC377" s="8" t="s">
        <v>271</v>
      </c>
    </row>
    <row r="378" spans="29:29" x14ac:dyDescent="0.25">
      <c r="AC378" s="8" t="s">
        <v>288</v>
      </c>
    </row>
    <row r="379" spans="29:29" x14ac:dyDescent="0.25">
      <c r="AC379" s="8" t="s">
        <v>361</v>
      </c>
    </row>
    <row r="380" spans="29:29" x14ac:dyDescent="0.25">
      <c r="AC380" s="8" t="s">
        <v>325</v>
      </c>
    </row>
    <row r="381" spans="29:29" x14ac:dyDescent="0.25">
      <c r="AC381" s="8" t="s">
        <v>271</v>
      </c>
    </row>
    <row r="382" spans="29:29" x14ac:dyDescent="0.25">
      <c r="AC382" s="8" t="s">
        <v>288</v>
      </c>
    </row>
    <row r="383" spans="29:29" x14ac:dyDescent="0.25">
      <c r="AC383" s="8" t="s">
        <v>403</v>
      </c>
    </row>
    <row r="384" spans="29:29" x14ac:dyDescent="0.25">
      <c r="AC384" s="8" t="s">
        <v>406</v>
      </c>
    </row>
    <row r="385" spans="29:29" x14ac:dyDescent="0.25">
      <c r="AC385" s="8" t="s">
        <v>270</v>
      </c>
    </row>
    <row r="386" spans="29:29" x14ac:dyDescent="0.25">
      <c r="AC386" s="8" t="s">
        <v>271</v>
      </c>
    </row>
    <row r="387" spans="29:29" x14ac:dyDescent="0.25">
      <c r="AC387" s="8" t="s">
        <v>224</v>
      </c>
    </row>
    <row r="388" spans="29:29" x14ac:dyDescent="0.25">
      <c r="AC388" s="8" t="s">
        <v>384</v>
      </c>
    </row>
    <row r="389" spans="29:29" x14ac:dyDescent="0.25">
      <c r="AC389" s="8" t="s">
        <v>255</v>
      </c>
    </row>
    <row r="390" spans="29:29" x14ac:dyDescent="0.25">
      <c r="AC390" s="8" t="s">
        <v>344</v>
      </c>
    </row>
    <row r="391" spans="29:29" x14ac:dyDescent="0.25">
      <c r="AC391" s="8" t="s">
        <v>117</v>
      </c>
    </row>
    <row r="392" spans="29:29" x14ac:dyDescent="0.25">
      <c r="AC392" s="8" t="s">
        <v>287</v>
      </c>
    </row>
    <row r="393" spans="29:29" x14ac:dyDescent="0.25">
      <c r="AC393" s="8" t="s">
        <v>319</v>
      </c>
    </row>
    <row r="394" spans="29:29" x14ac:dyDescent="0.25">
      <c r="AC394" s="8" t="s">
        <v>287</v>
      </c>
    </row>
    <row r="395" spans="29:29" x14ac:dyDescent="0.25">
      <c r="AC395" s="8" t="s">
        <v>288</v>
      </c>
    </row>
    <row r="396" spans="29:29" x14ac:dyDescent="0.25">
      <c r="AC396" s="8" t="s">
        <v>289</v>
      </c>
    </row>
    <row r="397" spans="29:29" x14ac:dyDescent="0.25">
      <c r="AC397" s="8" t="s">
        <v>223</v>
      </c>
    </row>
    <row r="398" spans="29:29" x14ac:dyDescent="0.25">
      <c r="AC398" s="8" t="s">
        <v>358</v>
      </c>
    </row>
    <row r="399" spans="29:29" x14ac:dyDescent="0.25">
      <c r="AC399" s="8" t="s">
        <v>228</v>
      </c>
    </row>
    <row r="400" spans="29:29" x14ac:dyDescent="0.25">
      <c r="AC400" s="8" t="s">
        <v>409</v>
      </c>
    </row>
    <row r="401" spans="29:36" x14ac:dyDescent="0.25">
      <c r="AC401" s="8" t="s">
        <v>412</v>
      </c>
    </row>
    <row r="402" spans="29:36" x14ac:dyDescent="0.25">
      <c r="AC402" s="8" t="s">
        <v>307</v>
      </c>
    </row>
    <row r="403" spans="29:36" x14ac:dyDescent="0.25">
      <c r="AC403" s="8" t="s">
        <v>409</v>
      </c>
    </row>
    <row r="404" spans="29:36" x14ac:dyDescent="0.25">
      <c r="AC404" s="8" t="s">
        <v>234</v>
      </c>
    </row>
    <row r="405" spans="29:36" x14ac:dyDescent="0.25">
      <c r="AC405" s="8" t="s">
        <v>402</v>
      </c>
    </row>
    <row r="406" spans="29:36" x14ac:dyDescent="0.25">
      <c r="AC406" s="8" t="s">
        <v>358</v>
      </c>
    </row>
    <row r="407" spans="29:36" x14ac:dyDescent="0.25">
      <c r="AC407" s="8" t="s">
        <v>406</v>
      </c>
    </row>
    <row r="408" spans="29:36" x14ac:dyDescent="0.25">
      <c r="AC408" s="8" t="s">
        <v>271</v>
      </c>
    </row>
    <row r="409" spans="29:36" x14ac:dyDescent="0.25">
      <c r="AC409" s="8" t="s">
        <v>413</v>
      </c>
    </row>
    <row r="410" spans="29:36" x14ac:dyDescent="0.25">
      <c r="AC410" s="8" t="s">
        <v>358</v>
      </c>
    </row>
    <row r="411" spans="29:36" x14ac:dyDescent="0.25">
      <c r="AC411" s="8" t="s">
        <v>358</v>
      </c>
    </row>
    <row r="412" spans="29:36" x14ac:dyDescent="0.25">
      <c r="AC412" s="8" t="s">
        <v>337</v>
      </c>
    </row>
    <row r="413" spans="29:36" x14ac:dyDescent="0.25">
      <c r="AC413" s="8" t="s">
        <v>410</v>
      </c>
    </row>
    <row r="414" spans="29:36" x14ac:dyDescent="0.25">
      <c r="AC414" s="5">
        <f>COUNTA(AC2:AC413)</f>
        <v>412</v>
      </c>
      <c r="AD414" s="5">
        <f t="shared" ref="AD414:AI414" si="13">COUNTA(AD2:AD413)</f>
        <v>140</v>
      </c>
      <c r="AE414" s="5">
        <f t="shared" si="13"/>
        <v>257</v>
      </c>
      <c r="AF414" s="5">
        <f t="shared" si="13"/>
        <v>116</v>
      </c>
      <c r="AG414" s="5">
        <f t="shared" si="13"/>
        <v>109</v>
      </c>
      <c r="AH414" s="5">
        <f t="shared" si="13"/>
        <v>69</v>
      </c>
      <c r="AI414" s="5">
        <f t="shared" si="13"/>
        <v>325</v>
      </c>
      <c r="AJ414" s="5">
        <f>COUNTA(AJ2:AJ413)</f>
        <v>198</v>
      </c>
    </row>
    <row r="415" spans="29:36" x14ac:dyDescent="0.25">
      <c r="AE415" s="20">
        <f>AE414-COUNTA(AE238:AE258)</f>
        <v>236</v>
      </c>
    </row>
  </sheetData>
  <sortState xmlns:xlrd2="http://schemas.microsoft.com/office/spreadsheetml/2017/richdata2" ref="AD2:AD141">
    <sortCondition ref="AD2:AD141"/>
  </sortState>
  <mergeCells count="4">
    <mergeCell ref="AC1:AD1"/>
    <mergeCell ref="AE1:AF1"/>
    <mergeCell ref="AG1:AH1"/>
    <mergeCell ref="AI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Sílabas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</dc:creator>
  <cp:lastModifiedBy>Yang</cp:lastModifiedBy>
  <cp:lastPrinted>2024-06-30T21:04:40Z</cp:lastPrinted>
  <dcterms:created xsi:type="dcterms:W3CDTF">2015-06-05T18:19:34Z</dcterms:created>
  <dcterms:modified xsi:type="dcterms:W3CDTF">2024-08-02T00:04:29Z</dcterms:modified>
</cp:coreProperties>
</file>