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_Webapp\"/>
    </mc:Choice>
  </mc:AlternateContent>
  <xr:revisionPtr revIDLastSave="0" documentId="13_ncr:1_{D04726AB-4216-45A7-8A4D-6BFD7FAEECBA}" xr6:coauthVersionLast="47" xr6:coauthVersionMax="47" xr10:uidLastSave="{00000000-0000-0000-0000-000000000000}"/>
  <bookViews>
    <workbookView xWindow="-120" yWindow="-120" windowWidth="29040" windowHeight="15840" activeTab="1" xr2:uid="{7126FB0F-0833-4D62-A492-C668D1F73C9E}"/>
  </bookViews>
  <sheets>
    <sheet name="Profit" sheetId="8" r:id="rId1"/>
    <sheet name="Expense" sheetId="7" r:id="rId2"/>
    <sheet name="Income" sheetId="6" r:id="rId3"/>
    <sheet name="Index" sheetId="3" r:id="rId4"/>
    <sheet name="Check" sheetId="9" r:id="rId5"/>
  </sheets>
  <definedNames>
    <definedName name="外部資料_2" localSheetId="2" hidden="1">Income!$A$1:$E$102</definedName>
    <definedName name="外部資料_3" localSheetId="1" hidden="1">Expense!$A$1:$E$396</definedName>
    <definedName name="外部資料_4" localSheetId="0" hidden="1">Profit!$A$1:$E$41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1" i="9"/>
  <c r="B4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9D29F-82F0-4176-8444-EC2FC7C00885}" keepAlive="1" name="查詢 - Combine" description="與活頁簿中 'Combine' 查詢的連接。" type="5" refreshedVersion="7" background="1" saveData="1">
    <dbPr connection="Provider=Microsoft.Mashup.OleDb.1;Data Source=$Workbook$;Location=Combine;Extended Properties=&quot;&quot;" command="SELECT * FROM [Combine]"/>
  </connection>
  <connection id="2" xr16:uid="{744B7586-802A-4E2C-8374-631C205646FC}" keepAlive="1" name="查詢 - Expense" description="與活頁簿中 'Expense' 查詢的連接。" type="5" refreshedVersion="7" background="1" saveData="1">
    <dbPr connection="Provider=Microsoft.Mashup.OleDb.1;Data Source=$Workbook$;Location=Expense;Extended Properties=&quot;&quot;" command="SELECT * FROM [Expense]"/>
  </connection>
  <connection id="3" xr16:uid="{ED164130-0F83-487E-AC4D-C10F9DD3E321}" keepAlive="1" name="查詢 - Income" description="與活頁簿中 'Income' 查詢的連接。" type="5" refreshedVersion="7" background="1" saveData="1">
    <dbPr connection="Provider=Microsoft.Mashup.OleDb.1;Data Source=$Workbook$;Location=Income;Extended Properties=&quot;&quot;" command="SELECT * FROM [Income]"/>
  </connection>
  <connection id="4" xr16:uid="{45AF6D28-8802-461D-A853-C45863370778}" keepAlive="1" name="查詢 - Index" description="與活頁簿中 'Index' 查詢的連接。" type="5" refreshedVersion="7" background="1" saveData="1">
    <dbPr connection="Provider=Microsoft.Mashup.OleDb.1;Data Source=$Workbook$;Location=Index;Extended Properties=&quot;&quot;" command="SELECT * FROM [Index]"/>
  </connection>
  <connection id="5" xr16:uid="{F9014024-C5F2-499B-81DE-E4F39469E2C9}" keepAlive="1" name="查詢 - Profit" description="與活頁簿中 'Profit' 查詢的連接。" type="5" refreshedVersion="7" background="1" saveData="1">
    <dbPr connection="Provider=Microsoft.Mashup.OleDb.1;Data Source=$Workbook$;Location=Profit;Extended Properties=&quot;&quot;" command="SELECT * FROM [Profit]"/>
  </connection>
</connections>
</file>

<file path=xl/sharedStrings.xml><?xml version="1.0" encoding="utf-8"?>
<sst xmlns="http://schemas.openxmlformats.org/spreadsheetml/2006/main" count="1225" uniqueCount="101">
  <si>
    <t>Royalty fee income</t>
  </si>
  <si>
    <t>Franchisee Fee Income</t>
  </si>
  <si>
    <t>Total Turnover</t>
  </si>
  <si>
    <t>China tax paid</t>
  </si>
  <si>
    <t>Total Direct Costs</t>
  </si>
  <si>
    <t>Direct Costs to Turover Ratio</t>
  </si>
  <si>
    <t>Gross Profit</t>
  </si>
  <si>
    <t>Gross Profit to Turover Ratio</t>
  </si>
  <si>
    <t>Interest Income</t>
  </si>
  <si>
    <t>Sundry Income</t>
  </si>
  <si>
    <t>Consultant Fee Income</t>
  </si>
  <si>
    <t>Gain on exchange difference</t>
  </si>
  <si>
    <t>Total Other Income</t>
  </si>
  <si>
    <t>Other Incomes to Turnover Ratio</t>
  </si>
  <si>
    <t>Audit Fee</t>
  </si>
  <si>
    <t>Bank charges</t>
  </si>
  <si>
    <t>Consultant fee</t>
  </si>
  <si>
    <t>Consultant fee (VAT)</t>
  </si>
  <si>
    <t>Business registration fee</t>
  </si>
  <si>
    <t>China office expenses</t>
  </si>
  <si>
    <t>Entertainment</t>
  </si>
  <si>
    <t>Printing and stationeries</t>
  </si>
  <si>
    <t>Postage &amp; courier expenses</t>
  </si>
  <si>
    <t>Rent</t>
  </si>
  <si>
    <t>Secretarial &amp; professional fee</t>
  </si>
  <si>
    <t>Sundries</t>
  </si>
  <si>
    <t>Sundries (Loss on subsidiary transfer)</t>
  </si>
  <si>
    <t>Insurance</t>
  </si>
  <si>
    <t>Travelling - overseas</t>
  </si>
  <si>
    <t>Salary</t>
  </si>
  <si>
    <t>Bonus</t>
  </si>
  <si>
    <t>Travelling - local</t>
  </si>
  <si>
    <t>MPF</t>
  </si>
  <si>
    <t>Staff Welfare</t>
  </si>
  <si>
    <t>IT Expenses</t>
  </si>
  <si>
    <t>Depreciation</t>
  </si>
  <si>
    <t>Management Fee</t>
  </si>
  <si>
    <t>Trademark fee</t>
  </si>
  <si>
    <t>Annual leave</t>
  </si>
  <si>
    <t>Long service payment</t>
  </si>
  <si>
    <t>Meeting fee</t>
  </si>
  <si>
    <t>Total Operating Expenses</t>
  </si>
  <si>
    <t>Operating Expenses to Turover Ratio</t>
  </si>
  <si>
    <t>Profit from Operations</t>
  </si>
  <si>
    <t>Taxation</t>
  </si>
  <si>
    <t>Net Profit before Dividend</t>
  </si>
  <si>
    <t>Net Profit to Turover Ratio</t>
  </si>
  <si>
    <t>Dividend Income</t>
  </si>
  <si>
    <t>Dividend Expenses</t>
  </si>
  <si>
    <t>Net Profit after Dividend</t>
  </si>
  <si>
    <t>Retained Profit b/f</t>
  </si>
  <si>
    <t>Retained Profit c/f</t>
  </si>
  <si>
    <t>EBITDA</t>
  </si>
  <si>
    <t>Control</t>
  </si>
  <si>
    <t>Account Name</t>
  </si>
  <si>
    <t>Amount</t>
  </si>
  <si>
    <t>Income</t>
  </si>
  <si>
    <t>Income</t>
    <phoneticPr fontId="1" type="noConversion"/>
  </si>
  <si>
    <t>Profit</t>
  </si>
  <si>
    <t>Profit</t>
    <phoneticPr fontId="1" type="noConversion"/>
  </si>
  <si>
    <t>Account Type</t>
    <phoneticPr fontId="1" type="noConversion"/>
  </si>
  <si>
    <t>Account Type</t>
  </si>
  <si>
    <t>Month</t>
  </si>
  <si>
    <t>Year</t>
  </si>
  <si>
    <t>Exchange Loss</t>
  </si>
  <si>
    <t>Exchange Gain</t>
  </si>
  <si>
    <t>Mapping</t>
    <phoneticPr fontId="1" type="noConversion"/>
  </si>
  <si>
    <t>Sundry Expense</t>
  </si>
  <si>
    <t>Consulting Fee</t>
  </si>
  <si>
    <t>Consulting Fee</t>
    <phoneticPr fontId="1" type="noConversion"/>
  </si>
  <si>
    <t>Entertainment</t>
    <phoneticPr fontId="1" type="noConversion"/>
  </si>
  <si>
    <t>Salary &amp; MPF</t>
  </si>
  <si>
    <t>Salary &amp; MPF</t>
    <phoneticPr fontId="1" type="noConversion"/>
  </si>
  <si>
    <t>Insurance Fee</t>
  </si>
  <si>
    <t>Insurance Fee</t>
    <phoneticPr fontId="1" type="noConversion"/>
  </si>
  <si>
    <t>Travelling Fee</t>
  </si>
  <si>
    <t>Travelling Fee</t>
    <phoneticPr fontId="1" type="noConversion"/>
  </si>
  <si>
    <t>Depreciation</t>
    <phoneticPr fontId="1" type="noConversion"/>
  </si>
  <si>
    <t>Professional Fee</t>
  </si>
  <si>
    <t>Professional Fee</t>
    <phoneticPr fontId="1" type="noConversion"/>
  </si>
  <si>
    <t>Net Profit</t>
  </si>
  <si>
    <t>Net Profit</t>
    <phoneticPr fontId="1" type="noConversion"/>
  </si>
  <si>
    <t>EBITDA</t>
    <phoneticPr fontId="1" type="noConversion"/>
  </si>
  <si>
    <t>Consulting Income</t>
  </si>
  <si>
    <t>Consulting Income</t>
    <phoneticPr fontId="1" type="noConversion"/>
  </si>
  <si>
    <t>Management Fee</t>
    <phoneticPr fontId="1" type="noConversion"/>
  </si>
  <si>
    <t>Tax Expense</t>
  </si>
  <si>
    <t>Tax Expense</t>
    <phoneticPr fontId="1" type="noConversion"/>
  </si>
  <si>
    <t>Audit Fee</t>
    <phoneticPr fontId="1" type="noConversion"/>
  </si>
  <si>
    <t>Bank Charge</t>
  </si>
  <si>
    <t>Bank Charge</t>
    <phoneticPr fontId="1" type="noConversion"/>
  </si>
  <si>
    <t>Sundry Income</t>
    <phoneticPr fontId="1" type="noConversion"/>
  </si>
  <si>
    <t>Interest Income</t>
    <phoneticPr fontId="1" type="noConversion"/>
  </si>
  <si>
    <t>Royalty Income</t>
  </si>
  <si>
    <t>Royalty Income</t>
    <phoneticPr fontId="1" type="noConversion"/>
  </si>
  <si>
    <t>Exchange Gain</t>
    <phoneticPr fontId="1" type="noConversion"/>
  </si>
  <si>
    <t>Expense</t>
  </si>
  <si>
    <t>Expense</t>
    <phoneticPr fontId="1" type="noConversion"/>
  </si>
  <si>
    <t>Dividend Income</t>
    <phoneticPr fontId="1" type="noConversion"/>
  </si>
  <si>
    <t>Dividend Paid</t>
    <phoneticPr fontId="1" type="noConversion"/>
  </si>
  <si>
    <t>Expenses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</si>
</sst>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5" xr16:uid="{25B2F2B6-9916-404B-A15E-2799B8291925}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Month" tableColumnId="2"/>
      <queryTableField id="3" name="Account Type" tableColumnId="3"/>
      <queryTableField id="4" name="Account Name" tableColumnId="4"/>
      <queryTableField id="5" name="Amoun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2" xr16:uid="{C2D54AC0-F506-43A2-95FB-9BD0D04CF7E4}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Month" tableColumnId="2"/>
      <queryTableField id="3" name="Account Type" tableColumnId="3"/>
      <queryTableField id="4" name="Account Name" tableColumnId="4"/>
      <queryTableField id="5" name="Amoun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3" xr16:uid="{61E9E1E3-2CCA-4BF4-9FAF-55099D9D1439}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Month" tableColumnId="2"/>
      <queryTableField id="3" name="Account Type" tableColumnId="3"/>
      <queryTableField id="4" name="Account Name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D6AE8F-E295-42CE-A798-1789CC54FF99}" name="Profit" displayName="Profit" ref="A1:E41" tableType="queryTable" totalsRowShown="0">
  <autoFilter ref="A1:E41" xr:uid="{2ED6AE8F-E295-42CE-A798-1789CC54FF99}"/>
  <tableColumns count="5">
    <tableColumn id="1" xr3:uid="{4B64F913-5845-49B8-972C-4CFA794CECEE}" uniqueName="1" name="Year" queryTableFieldId="1"/>
    <tableColumn id="2" xr3:uid="{1A23B6EA-72A0-4578-841F-BF004E1CC7D1}" uniqueName="2" name="Month" queryTableFieldId="2"/>
    <tableColumn id="3" xr3:uid="{3A74E24E-5627-4087-83E7-777C8BC04BF9}" uniqueName="3" name="Account Type" queryTableFieldId="3"/>
    <tableColumn id="4" xr3:uid="{7275C499-8D66-46AE-9522-7F6EF10D2CEC}" uniqueName="4" name="Account Name" queryTableFieldId="4"/>
    <tableColumn id="5" xr3:uid="{D2E027DF-2AF4-443D-9F0F-06DE39A91410}" uniqueName="5" name="Amoun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68B971-A8F5-4445-B7D3-69E1406AC924}" name="Expense" displayName="Expense" ref="A1:E396" tableType="queryTable" totalsRowShown="0">
  <autoFilter ref="A1:E396" xr:uid="{6568B971-A8F5-4445-B7D3-69E1406AC924}"/>
  <tableColumns count="5">
    <tableColumn id="1" xr3:uid="{B18A8B5A-F38B-4446-A483-EA0587E25F20}" uniqueName="1" name="Year" queryTableFieldId="1"/>
    <tableColumn id="2" xr3:uid="{E1D536F4-2617-45D7-87ED-11633E273FE3}" uniqueName="2" name="Month" queryTableFieldId="2"/>
    <tableColumn id="3" xr3:uid="{8BAD3CB8-273F-438C-87B7-6F96DDA0535A}" uniqueName="3" name="Account Type" queryTableFieldId="3"/>
    <tableColumn id="4" xr3:uid="{A0E9A428-AEDD-42A9-A13A-59BED1715462}" uniqueName="4" name="Account Name" queryTableFieldId="4"/>
    <tableColumn id="5" xr3:uid="{6FF6EBA2-ED34-46E7-BE8B-E5AF79CF6201}" uniqueName="5" name="Amoun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9E4CD5-BF28-4A0F-890B-3767E6EA4DF3}" name="Income" displayName="Income" ref="A1:E102" tableType="queryTable" totalsRowShown="0">
  <autoFilter ref="A1:E102" xr:uid="{999E4CD5-BF28-4A0F-890B-3767E6EA4DF3}"/>
  <tableColumns count="5">
    <tableColumn id="1" xr3:uid="{25095242-812E-4955-B024-1C94185FC204}" uniqueName="1" name="Year" queryTableFieldId="1"/>
    <tableColumn id="2" xr3:uid="{761BA79D-83A5-42A6-A4CC-AB58A08D5E8C}" uniqueName="2" name="Month" queryTableFieldId="2"/>
    <tableColumn id="3" xr3:uid="{0CA831DB-CB89-426B-8848-425A0E92E18E}" uniqueName="3" name="Account Type" queryTableFieldId="3"/>
    <tableColumn id="4" xr3:uid="{E7ADA7D8-3116-4F30-9859-C96CAE8616AB}" uniqueName="4" name="Account Name" queryTableFieldId="4"/>
    <tableColumn id="5" xr3:uid="{1A39ED7A-8577-4355-BE79-253891A1AD0E}" uniqueName="5" name="Amoun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DE4D46-110D-41FD-B3CB-4DE2EC6D3F54}" name="Index" displayName="Index" ref="A1:C56" totalsRowShown="0">
  <autoFilter ref="A1:C56" xr:uid="{55DE4D46-110D-41FD-B3CB-4DE2EC6D3F54}"/>
  <tableColumns count="3">
    <tableColumn id="1" xr3:uid="{A1D129E0-17D9-4057-B394-2CD421544F2E}" name="Account Name"/>
    <tableColumn id="2" xr3:uid="{1C4453F0-77FA-4C7A-86E5-9ECFF387410C}" name="Account Type"/>
    <tableColumn id="3" xr3:uid="{3619E1E5-8396-460C-B092-93F7A1A06C7B}" name="Ma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EFAE-13F6-4226-AC9B-AB03AA763953}">
  <dimension ref="A1:E41"/>
  <sheetViews>
    <sheetView topLeftCell="A13" workbookViewId="0">
      <selection activeCell="C32" sqref="C32"/>
    </sheetView>
  </sheetViews>
  <sheetFormatPr defaultRowHeight="16.5" x14ac:dyDescent="0.25"/>
  <cols>
    <col min="1" max="1" width="8" bestFit="1" customWidth="1"/>
    <col min="2" max="2" width="9.5" bestFit="1" customWidth="1"/>
    <col min="3" max="3" width="16.875" bestFit="1" customWidth="1"/>
    <col min="4" max="4" width="17.5" bestFit="1" customWidth="1"/>
    <col min="5" max="5" width="13.5" bestFit="1" customWidth="1"/>
  </cols>
  <sheetData>
    <row r="1" spans="1:5" x14ac:dyDescent="0.25">
      <c r="A1" t="s">
        <v>63</v>
      </c>
      <c r="B1" t="s">
        <v>62</v>
      </c>
      <c r="C1" t="s">
        <v>61</v>
      </c>
      <c r="D1" t="s">
        <v>54</v>
      </c>
      <c r="E1" t="s">
        <v>55</v>
      </c>
    </row>
    <row r="2" spans="1:5" x14ac:dyDescent="0.25">
      <c r="A2">
        <v>2024</v>
      </c>
      <c r="B2">
        <v>1</v>
      </c>
      <c r="C2" t="s">
        <v>58</v>
      </c>
      <c r="D2" t="s">
        <v>80</v>
      </c>
      <c r="E2">
        <v>976000.7499999986</v>
      </c>
    </row>
    <row r="3" spans="1:5" x14ac:dyDescent="0.25">
      <c r="A3">
        <v>2024</v>
      </c>
      <c r="B3">
        <v>2</v>
      </c>
      <c r="C3" t="s">
        <v>58</v>
      </c>
      <c r="D3" t="s">
        <v>80</v>
      </c>
      <c r="E3">
        <v>2509089.7099999995</v>
      </c>
    </row>
    <row r="4" spans="1:5" x14ac:dyDescent="0.25">
      <c r="A4">
        <v>2024</v>
      </c>
      <c r="B4">
        <v>3</v>
      </c>
      <c r="C4" t="s">
        <v>58</v>
      </c>
      <c r="D4" t="s">
        <v>80</v>
      </c>
      <c r="E4">
        <v>-606142.18410000019</v>
      </c>
    </row>
    <row r="5" spans="1:5" x14ac:dyDescent="0.25">
      <c r="A5">
        <v>2024</v>
      </c>
      <c r="B5">
        <v>4</v>
      </c>
      <c r="C5" t="s">
        <v>58</v>
      </c>
      <c r="D5" t="s">
        <v>80</v>
      </c>
      <c r="E5">
        <v>2997910.4799999995</v>
      </c>
    </row>
    <row r="6" spans="1:5" x14ac:dyDescent="0.25">
      <c r="A6">
        <v>2024</v>
      </c>
      <c r="B6">
        <v>5</v>
      </c>
      <c r="C6" t="s">
        <v>58</v>
      </c>
      <c r="D6" t="s">
        <v>80</v>
      </c>
      <c r="E6">
        <v>-455686.76999999979</v>
      </c>
    </row>
    <row r="7" spans="1:5" x14ac:dyDescent="0.25">
      <c r="A7">
        <v>2024</v>
      </c>
      <c r="B7">
        <v>6</v>
      </c>
      <c r="C7" t="s">
        <v>58</v>
      </c>
      <c r="D7" t="s">
        <v>80</v>
      </c>
      <c r="E7">
        <v>-1461248.3799999994</v>
      </c>
    </row>
    <row r="8" spans="1:5" x14ac:dyDescent="0.25">
      <c r="A8">
        <v>2024</v>
      </c>
      <c r="B8">
        <v>7</v>
      </c>
      <c r="C8" t="s">
        <v>58</v>
      </c>
      <c r="D8" t="s">
        <v>80</v>
      </c>
      <c r="E8">
        <v>6865047.6100000013</v>
      </c>
    </row>
    <row r="9" spans="1:5" x14ac:dyDescent="0.25">
      <c r="A9">
        <v>2024</v>
      </c>
      <c r="B9">
        <v>8</v>
      </c>
      <c r="C9" t="s">
        <v>58</v>
      </c>
      <c r="D9" t="s">
        <v>80</v>
      </c>
      <c r="E9">
        <v>-314256.11540000094</v>
      </c>
    </row>
    <row r="10" spans="1:5" x14ac:dyDescent="0.25">
      <c r="A10">
        <v>2024</v>
      </c>
      <c r="B10">
        <v>9</v>
      </c>
      <c r="C10" t="s">
        <v>58</v>
      </c>
      <c r="D10" t="s">
        <v>80</v>
      </c>
      <c r="E10">
        <v>295433.93000000063</v>
      </c>
    </row>
    <row r="11" spans="1:5" x14ac:dyDescent="0.25">
      <c r="A11">
        <v>2024</v>
      </c>
      <c r="B11">
        <v>10</v>
      </c>
      <c r="C11" t="s">
        <v>58</v>
      </c>
      <c r="D11" t="s">
        <v>80</v>
      </c>
      <c r="E11">
        <v>6291986.3900000006</v>
      </c>
    </row>
    <row r="12" spans="1:5" x14ac:dyDescent="0.25">
      <c r="A12">
        <v>2024</v>
      </c>
      <c r="B12">
        <v>1</v>
      </c>
      <c r="C12" t="s">
        <v>58</v>
      </c>
      <c r="D12" t="s">
        <v>52</v>
      </c>
      <c r="E12">
        <v>-396139</v>
      </c>
    </row>
    <row r="13" spans="1:5" x14ac:dyDescent="0.25">
      <c r="A13">
        <v>2024</v>
      </c>
      <c r="B13">
        <v>2</v>
      </c>
      <c r="C13" t="s">
        <v>58</v>
      </c>
      <c r="D13" t="s">
        <v>52</v>
      </c>
      <c r="E13">
        <v>-461355.25000000023</v>
      </c>
    </row>
    <row r="14" spans="1:5" x14ac:dyDescent="0.25">
      <c r="A14">
        <v>2024</v>
      </c>
      <c r="B14">
        <v>3</v>
      </c>
      <c r="C14" t="s">
        <v>58</v>
      </c>
      <c r="D14" t="s">
        <v>52</v>
      </c>
      <c r="E14">
        <v>-732508.3241000002</v>
      </c>
    </row>
    <row r="15" spans="1:5" x14ac:dyDescent="0.25">
      <c r="A15">
        <v>2024</v>
      </c>
      <c r="B15">
        <v>4</v>
      </c>
      <c r="C15" t="s">
        <v>58</v>
      </c>
      <c r="D15" t="s">
        <v>52</v>
      </c>
      <c r="E15">
        <v>-2127530.5500000003</v>
      </c>
    </row>
    <row r="16" spans="1:5" x14ac:dyDescent="0.25">
      <c r="A16">
        <v>2024</v>
      </c>
      <c r="B16">
        <v>5</v>
      </c>
      <c r="C16" t="s">
        <v>58</v>
      </c>
      <c r="D16" t="s">
        <v>52</v>
      </c>
      <c r="E16">
        <v>-463286.31999999983</v>
      </c>
    </row>
    <row r="17" spans="1:5" x14ac:dyDescent="0.25">
      <c r="A17">
        <v>2024</v>
      </c>
      <c r="B17">
        <v>6</v>
      </c>
      <c r="C17" t="s">
        <v>58</v>
      </c>
      <c r="D17" t="s">
        <v>52</v>
      </c>
      <c r="E17">
        <v>-1657068.5199999993</v>
      </c>
    </row>
    <row r="18" spans="1:5" x14ac:dyDescent="0.25">
      <c r="A18">
        <v>2024</v>
      </c>
      <c r="B18">
        <v>7</v>
      </c>
      <c r="C18" t="s">
        <v>58</v>
      </c>
      <c r="D18" t="s">
        <v>52</v>
      </c>
      <c r="E18">
        <v>-463394.53999999899</v>
      </c>
    </row>
    <row r="19" spans="1:5" x14ac:dyDescent="0.25">
      <c r="A19">
        <v>2024</v>
      </c>
      <c r="B19">
        <v>8</v>
      </c>
      <c r="C19" t="s">
        <v>58</v>
      </c>
      <c r="D19" t="s">
        <v>52</v>
      </c>
      <c r="E19">
        <v>-714035.05540000089</v>
      </c>
    </row>
    <row r="20" spans="1:5" x14ac:dyDescent="0.25">
      <c r="A20">
        <v>2024</v>
      </c>
      <c r="B20">
        <v>9</v>
      </c>
      <c r="C20" t="s">
        <v>58</v>
      </c>
      <c r="D20" t="s">
        <v>52</v>
      </c>
      <c r="E20">
        <v>-265309.5899999995</v>
      </c>
    </row>
    <row r="21" spans="1:5" x14ac:dyDescent="0.25">
      <c r="A21">
        <v>2024</v>
      </c>
      <c r="B21">
        <v>10</v>
      </c>
      <c r="C21" t="s">
        <v>58</v>
      </c>
      <c r="D21" t="s">
        <v>52</v>
      </c>
      <c r="E21">
        <v>-394967.11999999965</v>
      </c>
    </row>
    <row r="22" spans="1:5" x14ac:dyDescent="0.25">
      <c r="A22">
        <v>2023</v>
      </c>
      <c r="B22">
        <v>1</v>
      </c>
      <c r="C22" t="s">
        <v>58</v>
      </c>
      <c r="D22" t="s">
        <v>80</v>
      </c>
      <c r="E22">
        <v>776097.15000000026</v>
      </c>
    </row>
    <row r="23" spans="1:5" x14ac:dyDescent="0.25">
      <c r="A23">
        <v>2023</v>
      </c>
      <c r="B23">
        <v>2</v>
      </c>
      <c r="C23" t="s">
        <v>58</v>
      </c>
      <c r="D23" t="s">
        <v>80</v>
      </c>
      <c r="E23">
        <v>815146.71000000043</v>
      </c>
    </row>
    <row r="24" spans="1:5" x14ac:dyDescent="0.25">
      <c r="A24">
        <v>2023</v>
      </c>
      <c r="B24">
        <v>3</v>
      </c>
      <c r="C24" t="s">
        <v>58</v>
      </c>
      <c r="D24" t="s">
        <v>80</v>
      </c>
      <c r="E24">
        <v>570138.82000000007</v>
      </c>
    </row>
    <row r="25" spans="1:5" x14ac:dyDescent="0.25">
      <c r="A25">
        <v>2023</v>
      </c>
      <c r="B25">
        <v>4</v>
      </c>
      <c r="C25" t="s">
        <v>58</v>
      </c>
      <c r="D25" t="s">
        <v>80</v>
      </c>
      <c r="E25">
        <v>-1125400.9200000002</v>
      </c>
    </row>
    <row r="26" spans="1:5" x14ac:dyDescent="0.25">
      <c r="A26">
        <v>2023</v>
      </c>
      <c r="B26">
        <v>5</v>
      </c>
      <c r="C26" t="s">
        <v>58</v>
      </c>
      <c r="D26" t="s">
        <v>80</v>
      </c>
      <c r="E26">
        <v>697130.7799999998</v>
      </c>
    </row>
    <row r="27" spans="1:5" x14ac:dyDescent="0.25">
      <c r="A27">
        <v>2023</v>
      </c>
      <c r="B27">
        <v>6</v>
      </c>
      <c r="C27" t="s">
        <v>58</v>
      </c>
      <c r="D27" t="s">
        <v>80</v>
      </c>
      <c r="E27">
        <v>1550460.2300000002</v>
      </c>
    </row>
    <row r="28" spans="1:5" x14ac:dyDescent="0.25">
      <c r="A28">
        <v>2023</v>
      </c>
      <c r="B28">
        <v>7</v>
      </c>
      <c r="C28" t="s">
        <v>58</v>
      </c>
      <c r="D28" t="s">
        <v>80</v>
      </c>
      <c r="E28">
        <v>7249269.7699999996</v>
      </c>
    </row>
    <row r="29" spans="1:5" x14ac:dyDescent="0.25">
      <c r="A29">
        <v>2023</v>
      </c>
      <c r="B29">
        <v>8</v>
      </c>
      <c r="C29" t="s">
        <v>58</v>
      </c>
      <c r="D29" t="s">
        <v>80</v>
      </c>
      <c r="E29">
        <v>639495.02</v>
      </c>
    </row>
    <row r="30" spans="1:5" x14ac:dyDescent="0.25">
      <c r="A30">
        <v>2023</v>
      </c>
      <c r="B30">
        <v>9</v>
      </c>
      <c r="C30" t="s">
        <v>58</v>
      </c>
      <c r="D30" t="s">
        <v>80</v>
      </c>
      <c r="E30">
        <v>618633.97999999975</v>
      </c>
    </row>
    <row r="31" spans="1:5" x14ac:dyDescent="0.25">
      <c r="A31">
        <v>2023</v>
      </c>
      <c r="B31">
        <v>10</v>
      </c>
      <c r="C31" t="s">
        <v>58</v>
      </c>
      <c r="D31" t="s">
        <v>80</v>
      </c>
      <c r="E31">
        <v>6998418.4099999983</v>
      </c>
    </row>
    <row r="32" spans="1:5" x14ac:dyDescent="0.25">
      <c r="A32">
        <v>2023</v>
      </c>
      <c r="B32">
        <v>1</v>
      </c>
      <c r="C32" t="s">
        <v>58</v>
      </c>
      <c r="D32" t="s">
        <v>52</v>
      </c>
      <c r="E32">
        <v>782983.53000000038</v>
      </c>
    </row>
    <row r="33" spans="1:5" x14ac:dyDescent="0.25">
      <c r="A33">
        <v>2023</v>
      </c>
      <c r="B33">
        <v>2</v>
      </c>
      <c r="C33" t="s">
        <v>58</v>
      </c>
      <c r="D33" t="s">
        <v>52</v>
      </c>
      <c r="E33">
        <v>879523.76000000036</v>
      </c>
    </row>
    <row r="34" spans="1:5" x14ac:dyDescent="0.25">
      <c r="A34">
        <v>2023</v>
      </c>
      <c r="B34">
        <v>3</v>
      </c>
      <c r="C34" t="s">
        <v>58</v>
      </c>
      <c r="D34" t="s">
        <v>52</v>
      </c>
      <c r="E34">
        <v>596189.15000000014</v>
      </c>
    </row>
    <row r="35" spans="1:5" x14ac:dyDescent="0.25">
      <c r="A35">
        <v>2023</v>
      </c>
      <c r="B35">
        <v>4</v>
      </c>
      <c r="C35" t="s">
        <v>58</v>
      </c>
      <c r="D35" t="s">
        <v>52</v>
      </c>
      <c r="E35">
        <v>875852.2200000002</v>
      </c>
    </row>
    <row r="36" spans="1:5" x14ac:dyDescent="0.25">
      <c r="A36">
        <v>2023</v>
      </c>
      <c r="B36">
        <v>5</v>
      </c>
      <c r="C36" t="s">
        <v>58</v>
      </c>
      <c r="D36" t="s">
        <v>52</v>
      </c>
      <c r="E36">
        <v>-367932.99000000017</v>
      </c>
    </row>
    <row r="37" spans="1:5" x14ac:dyDescent="0.25">
      <c r="A37">
        <v>2023</v>
      </c>
      <c r="B37">
        <v>6</v>
      </c>
      <c r="C37" t="s">
        <v>58</v>
      </c>
      <c r="D37" t="s">
        <v>52</v>
      </c>
      <c r="E37">
        <v>492899.58000000007</v>
      </c>
    </row>
    <row r="38" spans="1:5" x14ac:dyDescent="0.25">
      <c r="A38">
        <v>2023</v>
      </c>
      <c r="B38">
        <v>7</v>
      </c>
      <c r="C38" t="s">
        <v>58</v>
      </c>
      <c r="D38" t="s">
        <v>52</v>
      </c>
      <c r="E38">
        <v>508688.58999999985</v>
      </c>
    </row>
    <row r="39" spans="1:5" x14ac:dyDescent="0.25">
      <c r="A39">
        <v>2023</v>
      </c>
      <c r="B39">
        <v>8</v>
      </c>
      <c r="C39" t="s">
        <v>58</v>
      </c>
      <c r="D39" t="s">
        <v>52</v>
      </c>
      <c r="E39">
        <v>75628.589999999807</v>
      </c>
    </row>
    <row r="40" spans="1:5" x14ac:dyDescent="0.25">
      <c r="A40">
        <v>2023</v>
      </c>
      <c r="B40">
        <v>9</v>
      </c>
      <c r="C40" t="s">
        <v>58</v>
      </c>
      <c r="D40" t="s">
        <v>52</v>
      </c>
      <c r="E40">
        <v>207710.65999999992</v>
      </c>
    </row>
    <row r="41" spans="1:5" x14ac:dyDescent="0.25">
      <c r="A41">
        <v>2023</v>
      </c>
      <c r="B41">
        <v>10</v>
      </c>
      <c r="C41" t="s">
        <v>58</v>
      </c>
      <c r="D41" t="s">
        <v>52</v>
      </c>
      <c r="E41">
        <v>280831.51999999816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508E-795C-404E-9F44-F85D21DB4912}">
  <dimension ref="A1:E396"/>
  <sheetViews>
    <sheetView tabSelected="1" topLeftCell="A60" workbookViewId="0">
      <selection activeCell="D64" sqref="D64"/>
    </sheetView>
  </sheetViews>
  <sheetFormatPr defaultRowHeight="16.5" x14ac:dyDescent="0.25"/>
  <cols>
    <col min="1" max="1" width="8" bestFit="1" customWidth="1"/>
    <col min="2" max="2" width="9.5" bestFit="1" customWidth="1"/>
    <col min="3" max="3" width="16.875" bestFit="1" customWidth="1"/>
    <col min="4" max="4" width="17.5" bestFit="1" customWidth="1"/>
    <col min="5" max="5" width="11.625" bestFit="1" customWidth="1"/>
  </cols>
  <sheetData>
    <row r="1" spans="1:5" x14ac:dyDescent="0.25">
      <c r="A1" t="s">
        <v>63</v>
      </c>
      <c r="B1" t="s">
        <v>62</v>
      </c>
      <c r="C1" t="s">
        <v>61</v>
      </c>
      <c r="D1" t="s">
        <v>54</v>
      </c>
      <c r="E1" t="s">
        <v>55</v>
      </c>
    </row>
    <row r="2" spans="1:5" x14ac:dyDescent="0.25">
      <c r="A2">
        <v>2024</v>
      </c>
      <c r="B2">
        <v>1</v>
      </c>
      <c r="C2" t="s">
        <v>96</v>
      </c>
      <c r="D2" t="s">
        <v>86</v>
      </c>
      <c r="E2">
        <v>10607.880000000001</v>
      </c>
    </row>
    <row r="3" spans="1:5" x14ac:dyDescent="0.25">
      <c r="A3">
        <v>2024</v>
      </c>
      <c r="B3">
        <v>2</v>
      </c>
      <c r="C3" t="s">
        <v>96</v>
      </c>
      <c r="D3" t="s">
        <v>86</v>
      </c>
      <c r="E3">
        <v>17600.920000000002</v>
      </c>
    </row>
    <row r="4" spans="1:5" x14ac:dyDescent="0.25">
      <c r="A4">
        <v>2024</v>
      </c>
      <c r="B4">
        <v>3</v>
      </c>
      <c r="C4" t="s">
        <v>96</v>
      </c>
      <c r="D4" t="s">
        <v>86</v>
      </c>
      <c r="E4">
        <v>13660.64</v>
      </c>
    </row>
    <row r="5" spans="1:5" x14ac:dyDescent="0.25">
      <c r="A5">
        <v>2024</v>
      </c>
      <c r="B5">
        <v>4</v>
      </c>
      <c r="C5" t="s">
        <v>96</v>
      </c>
      <c r="D5" t="s">
        <v>86</v>
      </c>
      <c r="E5">
        <v>9317.2799999999988</v>
      </c>
    </row>
    <row r="6" spans="1:5" x14ac:dyDescent="0.25">
      <c r="A6">
        <v>2024</v>
      </c>
      <c r="B6">
        <v>5</v>
      </c>
      <c r="C6" t="s">
        <v>96</v>
      </c>
      <c r="D6" t="s">
        <v>86</v>
      </c>
      <c r="E6">
        <v>13996.19</v>
      </c>
    </row>
    <row r="7" spans="1:5" x14ac:dyDescent="0.25">
      <c r="A7">
        <v>2024</v>
      </c>
      <c r="B7">
        <v>6</v>
      </c>
      <c r="C7" t="s">
        <v>96</v>
      </c>
      <c r="D7" t="s">
        <v>86</v>
      </c>
      <c r="E7">
        <v>9976.9199999999983</v>
      </c>
    </row>
    <row r="8" spans="1:5" x14ac:dyDescent="0.25">
      <c r="A8">
        <v>2024</v>
      </c>
      <c r="B8">
        <v>7</v>
      </c>
      <c r="C8" t="s">
        <v>96</v>
      </c>
      <c r="D8" t="s">
        <v>86</v>
      </c>
      <c r="E8">
        <v>10293.510000000002</v>
      </c>
    </row>
    <row r="9" spans="1:5" x14ac:dyDescent="0.25">
      <c r="A9">
        <v>2024</v>
      </c>
      <c r="B9">
        <v>8</v>
      </c>
      <c r="C9" t="s">
        <v>96</v>
      </c>
      <c r="D9" t="s">
        <v>86</v>
      </c>
      <c r="E9">
        <v>14349.94</v>
      </c>
    </row>
    <row r="10" spans="1:5" x14ac:dyDescent="0.25">
      <c r="A10">
        <v>2024</v>
      </c>
      <c r="B10">
        <v>9</v>
      </c>
      <c r="C10" t="s">
        <v>96</v>
      </c>
      <c r="D10" t="s">
        <v>86</v>
      </c>
      <c r="E10">
        <v>10588.710000000001</v>
      </c>
    </row>
    <row r="11" spans="1:5" x14ac:dyDescent="0.25">
      <c r="A11">
        <v>2024</v>
      </c>
      <c r="B11">
        <v>10</v>
      </c>
      <c r="C11" t="s">
        <v>96</v>
      </c>
      <c r="D11" t="s">
        <v>86</v>
      </c>
      <c r="E11">
        <v>10564.5</v>
      </c>
    </row>
    <row r="12" spans="1:5" x14ac:dyDescent="0.25">
      <c r="A12">
        <v>2024</v>
      </c>
      <c r="B12">
        <v>1</v>
      </c>
      <c r="C12" t="s">
        <v>96</v>
      </c>
      <c r="D12" t="s">
        <v>86</v>
      </c>
      <c r="E12">
        <v>145472.21000000002</v>
      </c>
    </row>
    <row r="13" spans="1:5" x14ac:dyDescent="0.25">
      <c r="A13">
        <v>2024</v>
      </c>
      <c r="B13">
        <v>2</v>
      </c>
      <c r="C13" t="s">
        <v>96</v>
      </c>
      <c r="D13" t="s">
        <v>86</v>
      </c>
      <c r="E13">
        <v>124209.10999999999</v>
      </c>
    </row>
    <row r="14" spans="1:5" x14ac:dyDescent="0.25">
      <c r="A14">
        <v>2024</v>
      </c>
      <c r="B14">
        <v>3</v>
      </c>
      <c r="C14" t="s">
        <v>96</v>
      </c>
      <c r="D14" t="s">
        <v>86</v>
      </c>
      <c r="E14">
        <v>94965.4</v>
      </c>
    </row>
    <row r="15" spans="1:5" x14ac:dyDescent="0.25">
      <c r="A15">
        <v>2024</v>
      </c>
      <c r="B15">
        <v>4</v>
      </c>
      <c r="C15" t="s">
        <v>96</v>
      </c>
      <c r="D15" t="s">
        <v>86</v>
      </c>
      <c r="E15">
        <v>92859.000000000015</v>
      </c>
    </row>
    <row r="16" spans="1:5" x14ac:dyDescent="0.25">
      <c r="A16">
        <v>2024</v>
      </c>
      <c r="B16">
        <v>5</v>
      </c>
      <c r="C16" t="s">
        <v>96</v>
      </c>
      <c r="D16" t="s">
        <v>86</v>
      </c>
      <c r="E16">
        <v>79791.059999999983</v>
      </c>
    </row>
    <row r="17" spans="1:5" x14ac:dyDescent="0.25">
      <c r="A17">
        <v>2024</v>
      </c>
      <c r="B17">
        <v>6</v>
      </c>
      <c r="C17" t="s">
        <v>96</v>
      </c>
      <c r="D17" t="s">
        <v>86</v>
      </c>
      <c r="E17">
        <v>77162.75</v>
      </c>
    </row>
    <row r="18" spans="1:5" x14ac:dyDescent="0.25">
      <c r="A18">
        <v>2024</v>
      </c>
      <c r="B18">
        <v>7</v>
      </c>
      <c r="C18" t="s">
        <v>96</v>
      </c>
      <c r="D18" t="s">
        <v>86</v>
      </c>
      <c r="E18">
        <v>74361.490000000005</v>
      </c>
    </row>
    <row r="19" spans="1:5" x14ac:dyDescent="0.25">
      <c r="A19">
        <v>2024</v>
      </c>
      <c r="B19">
        <v>8</v>
      </c>
      <c r="C19" t="s">
        <v>96</v>
      </c>
      <c r="D19" t="s">
        <v>86</v>
      </c>
      <c r="E19">
        <v>75952.900000000009</v>
      </c>
    </row>
    <row r="20" spans="1:5" x14ac:dyDescent="0.25">
      <c r="A20">
        <v>2024</v>
      </c>
      <c r="B20">
        <v>9</v>
      </c>
      <c r="C20" t="s">
        <v>96</v>
      </c>
      <c r="D20" t="s">
        <v>86</v>
      </c>
      <c r="E20">
        <v>74542.67</v>
      </c>
    </row>
    <row r="21" spans="1:5" x14ac:dyDescent="0.25">
      <c r="A21">
        <v>2024</v>
      </c>
      <c r="B21">
        <v>10</v>
      </c>
      <c r="C21" t="s">
        <v>96</v>
      </c>
      <c r="D21" t="s">
        <v>86</v>
      </c>
      <c r="E21">
        <v>74302.670000000013</v>
      </c>
    </row>
    <row r="22" spans="1:5" x14ac:dyDescent="0.25">
      <c r="A22">
        <v>2024</v>
      </c>
      <c r="B22">
        <v>1</v>
      </c>
      <c r="C22" t="s">
        <v>96</v>
      </c>
      <c r="D22" t="s">
        <v>64</v>
      </c>
      <c r="E22">
        <v>3024.99</v>
      </c>
    </row>
    <row r="23" spans="1:5" x14ac:dyDescent="0.25">
      <c r="A23">
        <v>2024</v>
      </c>
      <c r="B23">
        <v>3</v>
      </c>
      <c r="C23" t="s">
        <v>96</v>
      </c>
      <c r="D23" t="s">
        <v>64</v>
      </c>
      <c r="E23">
        <v>61.370000000000005</v>
      </c>
    </row>
    <row r="24" spans="1:5" x14ac:dyDescent="0.25">
      <c r="A24">
        <v>2024</v>
      </c>
      <c r="B24">
        <v>5</v>
      </c>
      <c r="C24" t="s">
        <v>96</v>
      </c>
      <c r="D24" t="s">
        <v>64</v>
      </c>
      <c r="E24">
        <v>6161.6900000000005</v>
      </c>
    </row>
    <row r="25" spans="1:5" x14ac:dyDescent="0.25">
      <c r="A25">
        <v>2024</v>
      </c>
      <c r="B25">
        <v>8</v>
      </c>
      <c r="C25" t="s">
        <v>96</v>
      </c>
      <c r="D25" t="s">
        <v>64</v>
      </c>
      <c r="E25">
        <v>3151.0199999999986</v>
      </c>
    </row>
    <row r="26" spans="1:5" x14ac:dyDescent="0.25">
      <c r="A26">
        <v>2024</v>
      </c>
      <c r="B26">
        <v>9</v>
      </c>
      <c r="C26" t="s">
        <v>96</v>
      </c>
      <c r="D26" t="s">
        <v>64</v>
      </c>
      <c r="E26">
        <v>5382.3400000000011</v>
      </c>
    </row>
    <row r="27" spans="1:5" x14ac:dyDescent="0.25">
      <c r="A27">
        <v>2024</v>
      </c>
      <c r="B27">
        <v>1</v>
      </c>
      <c r="C27" t="s">
        <v>96</v>
      </c>
      <c r="D27" t="s">
        <v>14</v>
      </c>
      <c r="E27">
        <v>7600</v>
      </c>
    </row>
    <row r="28" spans="1:5" x14ac:dyDescent="0.25">
      <c r="A28">
        <v>2024</v>
      </c>
      <c r="B28">
        <v>2</v>
      </c>
      <c r="C28" t="s">
        <v>96</v>
      </c>
      <c r="D28" t="s">
        <v>14</v>
      </c>
      <c r="E28">
        <v>7600</v>
      </c>
    </row>
    <row r="29" spans="1:5" x14ac:dyDescent="0.25">
      <c r="A29">
        <v>2024</v>
      </c>
      <c r="B29">
        <v>3</v>
      </c>
      <c r="C29" t="s">
        <v>96</v>
      </c>
      <c r="D29" t="s">
        <v>14</v>
      </c>
      <c r="E29">
        <v>7600</v>
      </c>
    </row>
    <row r="30" spans="1:5" x14ac:dyDescent="0.25">
      <c r="A30">
        <v>2024</v>
      </c>
      <c r="B30">
        <v>4</v>
      </c>
      <c r="C30" t="s">
        <v>96</v>
      </c>
      <c r="D30" t="s">
        <v>14</v>
      </c>
      <c r="E30">
        <v>7600</v>
      </c>
    </row>
    <row r="31" spans="1:5" x14ac:dyDescent="0.25">
      <c r="A31">
        <v>2024</v>
      </c>
      <c r="B31">
        <v>5</v>
      </c>
      <c r="C31" t="s">
        <v>96</v>
      </c>
      <c r="D31" t="s">
        <v>14</v>
      </c>
      <c r="E31">
        <v>7600</v>
      </c>
    </row>
    <row r="32" spans="1:5" x14ac:dyDescent="0.25">
      <c r="A32">
        <v>2024</v>
      </c>
      <c r="B32">
        <v>6</v>
      </c>
      <c r="C32" t="s">
        <v>96</v>
      </c>
      <c r="D32" t="s">
        <v>14</v>
      </c>
      <c r="E32">
        <v>7600</v>
      </c>
    </row>
    <row r="33" spans="1:5" x14ac:dyDescent="0.25">
      <c r="A33">
        <v>2024</v>
      </c>
      <c r="B33">
        <v>7</v>
      </c>
      <c r="C33" t="s">
        <v>96</v>
      </c>
      <c r="D33" t="s">
        <v>14</v>
      </c>
      <c r="E33">
        <v>7600</v>
      </c>
    </row>
    <row r="34" spans="1:5" x14ac:dyDescent="0.25">
      <c r="A34">
        <v>2024</v>
      </c>
      <c r="B34">
        <v>8</v>
      </c>
      <c r="C34" t="s">
        <v>96</v>
      </c>
      <c r="D34" t="s">
        <v>14</v>
      </c>
      <c r="E34">
        <v>7600</v>
      </c>
    </row>
    <row r="35" spans="1:5" x14ac:dyDescent="0.25">
      <c r="A35">
        <v>2024</v>
      </c>
      <c r="B35">
        <v>9</v>
      </c>
      <c r="C35" t="s">
        <v>96</v>
      </c>
      <c r="D35" t="s">
        <v>14</v>
      </c>
      <c r="E35">
        <v>7600</v>
      </c>
    </row>
    <row r="36" spans="1:5" x14ac:dyDescent="0.25">
      <c r="A36">
        <v>2024</v>
      </c>
      <c r="B36">
        <v>10</v>
      </c>
      <c r="C36" t="s">
        <v>96</v>
      </c>
      <c r="D36" t="s">
        <v>14</v>
      </c>
      <c r="E36">
        <v>7600</v>
      </c>
    </row>
    <row r="37" spans="1:5" x14ac:dyDescent="0.25">
      <c r="A37">
        <v>2024</v>
      </c>
      <c r="B37">
        <v>1</v>
      </c>
      <c r="C37" t="s">
        <v>96</v>
      </c>
      <c r="D37" t="s">
        <v>89</v>
      </c>
      <c r="E37">
        <v>3001.9199999999992</v>
      </c>
    </row>
    <row r="38" spans="1:5" x14ac:dyDescent="0.25">
      <c r="A38">
        <v>2024</v>
      </c>
      <c r="B38">
        <v>2</v>
      </c>
      <c r="C38" t="s">
        <v>96</v>
      </c>
      <c r="D38" t="s">
        <v>89</v>
      </c>
      <c r="E38">
        <v>2816.6500000000005</v>
      </c>
    </row>
    <row r="39" spans="1:5" x14ac:dyDescent="0.25">
      <c r="A39">
        <v>2024</v>
      </c>
      <c r="B39">
        <v>3</v>
      </c>
      <c r="C39" t="s">
        <v>96</v>
      </c>
      <c r="D39" t="s">
        <v>89</v>
      </c>
      <c r="E39">
        <v>2653.6200000000008</v>
      </c>
    </row>
    <row r="40" spans="1:5" x14ac:dyDescent="0.25">
      <c r="A40">
        <v>2024</v>
      </c>
      <c r="B40">
        <v>4</v>
      </c>
      <c r="C40" t="s">
        <v>96</v>
      </c>
      <c r="D40" t="s">
        <v>89</v>
      </c>
      <c r="E40">
        <v>2407</v>
      </c>
    </row>
    <row r="41" spans="1:5" x14ac:dyDescent="0.25">
      <c r="A41">
        <v>2024</v>
      </c>
      <c r="B41">
        <v>5</v>
      </c>
      <c r="C41" t="s">
        <v>96</v>
      </c>
      <c r="D41" t="s">
        <v>89</v>
      </c>
      <c r="E41">
        <v>1740.1699999999998</v>
      </c>
    </row>
    <row r="42" spans="1:5" x14ac:dyDescent="0.25">
      <c r="A42">
        <v>2024</v>
      </c>
      <c r="B42">
        <v>6</v>
      </c>
      <c r="C42" t="s">
        <v>96</v>
      </c>
      <c r="D42" t="s">
        <v>89</v>
      </c>
      <c r="E42">
        <v>6364.7800000000016</v>
      </c>
    </row>
    <row r="43" spans="1:5" x14ac:dyDescent="0.25">
      <c r="A43">
        <v>2024</v>
      </c>
      <c r="B43">
        <v>7</v>
      </c>
      <c r="C43" t="s">
        <v>96</v>
      </c>
      <c r="D43" t="s">
        <v>89</v>
      </c>
      <c r="E43">
        <v>1869.15</v>
      </c>
    </row>
    <row r="44" spans="1:5" x14ac:dyDescent="0.25">
      <c r="A44">
        <v>2024</v>
      </c>
      <c r="B44">
        <v>8</v>
      </c>
      <c r="C44" t="s">
        <v>96</v>
      </c>
      <c r="D44" t="s">
        <v>89</v>
      </c>
      <c r="E44">
        <v>2189.73</v>
      </c>
    </row>
    <row r="45" spans="1:5" x14ac:dyDescent="0.25">
      <c r="A45">
        <v>2024</v>
      </c>
      <c r="B45">
        <v>9</v>
      </c>
      <c r="C45" t="s">
        <v>96</v>
      </c>
      <c r="D45" t="s">
        <v>89</v>
      </c>
      <c r="E45">
        <v>2136.2799999999997</v>
      </c>
    </row>
    <row r="46" spans="1:5" x14ac:dyDescent="0.25">
      <c r="A46">
        <v>2024</v>
      </c>
      <c r="B46">
        <v>10</v>
      </c>
      <c r="C46" t="s">
        <v>96</v>
      </c>
      <c r="D46" t="s">
        <v>89</v>
      </c>
      <c r="E46">
        <v>1719.5100000000004</v>
      </c>
    </row>
    <row r="47" spans="1:5" x14ac:dyDescent="0.25">
      <c r="A47">
        <v>2024</v>
      </c>
      <c r="B47">
        <v>1</v>
      </c>
      <c r="C47" t="s">
        <v>96</v>
      </c>
      <c r="D47" t="s">
        <v>68</v>
      </c>
      <c r="E47">
        <v>114100</v>
      </c>
    </row>
    <row r="48" spans="1:5" x14ac:dyDescent="0.25">
      <c r="A48">
        <v>2024</v>
      </c>
      <c r="B48">
        <v>2</v>
      </c>
      <c r="C48" t="s">
        <v>96</v>
      </c>
      <c r="D48" t="s">
        <v>68</v>
      </c>
      <c r="E48">
        <v>114100</v>
      </c>
    </row>
    <row r="49" spans="1:5" x14ac:dyDescent="0.25">
      <c r="A49">
        <v>2024</v>
      </c>
      <c r="B49">
        <v>3</v>
      </c>
      <c r="C49" t="s">
        <v>96</v>
      </c>
      <c r="D49" t="s">
        <v>68</v>
      </c>
      <c r="E49">
        <v>87700</v>
      </c>
    </row>
    <row r="50" spans="1:5" x14ac:dyDescent="0.25">
      <c r="A50">
        <v>2024</v>
      </c>
      <c r="B50">
        <v>4</v>
      </c>
      <c r="C50" t="s">
        <v>96</v>
      </c>
      <c r="D50" t="s">
        <v>68</v>
      </c>
      <c r="E50">
        <v>87700</v>
      </c>
    </row>
    <row r="51" spans="1:5" x14ac:dyDescent="0.25">
      <c r="A51">
        <v>2024</v>
      </c>
      <c r="B51">
        <v>5</v>
      </c>
      <c r="C51" t="s">
        <v>96</v>
      </c>
      <c r="D51" t="s">
        <v>68</v>
      </c>
      <c r="E51">
        <v>125550</v>
      </c>
    </row>
    <row r="52" spans="1:5" x14ac:dyDescent="0.25">
      <c r="A52">
        <v>2024</v>
      </c>
      <c r="B52">
        <v>6</v>
      </c>
      <c r="C52" t="s">
        <v>96</v>
      </c>
      <c r="D52" t="s">
        <v>68</v>
      </c>
      <c r="E52">
        <v>81650</v>
      </c>
    </row>
    <row r="53" spans="1:5" x14ac:dyDescent="0.25">
      <c r="A53">
        <v>2024</v>
      </c>
      <c r="B53">
        <v>7</v>
      </c>
      <c r="C53" t="s">
        <v>96</v>
      </c>
      <c r="D53" t="s">
        <v>68</v>
      </c>
      <c r="E53">
        <v>81650</v>
      </c>
    </row>
    <row r="54" spans="1:5" x14ac:dyDescent="0.25">
      <c r="A54">
        <v>2024</v>
      </c>
      <c r="B54">
        <v>8</v>
      </c>
      <c r="C54" t="s">
        <v>96</v>
      </c>
      <c r="D54" t="s">
        <v>68</v>
      </c>
      <c r="E54">
        <v>163215</v>
      </c>
    </row>
    <row r="55" spans="1:5" x14ac:dyDescent="0.25">
      <c r="A55">
        <v>2024</v>
      </c>
      <c r="B55">
        <v>9</v>
      </c>
      <c r="C55" t="s">
        <v>96</v>
      </c>
      <c r="D55" t="s">
        <v>68</v>
      </c>
      <c r="E55">
        <v>81650</v>
      </c>
    </row>
    <row r="56" spans="1:5" x14ac:dyDescent="0.25">
      <c r="A56">
        <v>2024</v>
      </c>
      <c r="B56">
        <v>10</v>
      </c>
      <c r="C56" t="s">
        <v>96</v>
      </c>
      <c r="D56" t="s">
        <v>68</v>
      </c>
      <c r="E56">
        <v>81650</v>
      </c>
    </row>
    <row r="57" spans="1:5" x14ac:dyDescent="0.25">
      <c r="A57">
        <v>2024</v>
      </c>
      <c r="B57">
        <v>1</v>
      </c>
      <c r="C57" t="s">
        <v>96</v>
      </c>
      <c r="D57" t="s">
        <v>68</v>
      </c>
      <c r="E57">
        <v>1430063</v>
      </c>
    </row>
    <row r="58" spans="1:5" x14ac:dyDescent="0.25">
      <c r="A58">
        <v>2024</v>
      </c>
      <c r="B58">
        <v>2</v>
      </c>
      <c r="C58" t="s">
        <v>96</v>
      </c>
      <c r="D58" t="s">
        <v>68</v>
      </c>
      <c r="E58">
        <v>1275257.2200000002</v>
      </c>
    </row>
    <row r="59" spans="1:5" x14ac:dyDescent="0.25">
      <c r="A59">
        <v>2024</v>
      </c>
      <c r="B59">
        <v>3</v>
      </c>
      <c r="C59" t="s">
        <v>96</v>
      </c>
      <c r="D59" t="s">
        <v>68</v>
      </c>
      <c r="E59">
        <v>1352699.11</v>
      </c>
    </row>
    <row r="60" spans="1:5" x14ac:dyDescent="0.25">
      <c r="A60">
        <v>2024</v>
      </c>
      <c r="B60">
        <v>4</v>
      </c>
      <c r="C60" t="s">
        <v>96</v>
      </c>
      <c r="D60" t="s">
        <v>68</v>
      </c>
      <c r="E60">
        <v>3050155.3200000003</v>
      </c>
    </row>
    <row r="61" spans="1:5" x14ac:dyDescent="0.25">
      <c r="A61">
        <v>2024</v>
      </c>
      <c r="B61">
        <v>5</v>
      </c>
      <c r="C61" t="s">
        <v>96</v>
      </c>
      <c r="D61" t="s">
        <v>68</v>
      </c>
      <c r="E61">
        <v>1355703.11</v>
      </c>
    </row>
    <row r="62" spans="1:5" x14ac:dyDescent="0.25">
      <c r="A62">
        <v>2024</v>
      </c>
      <c r="B62">
        <v>6</v>
      </c>
      <c r="C62" t="s">
        <v>96</v>
      </c>
      <c r="D62" t="s">
        <v>68</v>
      </c>
      <c r="E62">
        <v>1350238.11</v>
      </c>
    </row>
    <row r="63" spans="1:5" x14ac:dyDescent="0.25">
      <c r="A63">
        <v>2024</v>
      </c>
      <c r="B63">
        <v>7</v>
      </c>
      <c r="C63" t="s">
        <v>96</v>
      </c>
      <c r="D63" t="s">
        <v>68</v>
      </c>
      <c r="E63">
        <v>1352644.11</v>
      </c>
    </row>
    <row r="64" spans="1:5" x14ac:dyDescent="0.25">
      <c r="A64">
        <v>2024</v>
      </c>
      <c r="B64">
        <v>8</v>
      </c>
      <c r="C64" t="s">
        <v>96</v>
      </c>
      <c r="D64" t="s">
        <v>68</v>
      </c>
      <c r="E64">
        <v>1394830.11</v>
      </c>
    </row>
    <row r="65" spans="1:5" x14ac:dyDescent="0.25">
      <c r="A65">
        <v>2024</v>
      </c>
      <c r="B65">
        <v>9</v>
      </c>
      <c r="C65" t="s">
        <v>96</v>
      </c>
      <c r="D65" t="s">
        <v>68</v>
      </c>
      <c r="E65">
        <v>1417937.76</v>
      </c>
    </row>
    <row r="66" spans="1:5" x14ac:dyDescent="0.25">
      <c r="A66">
        <v>2024</v>
      </c>
      <c r="B66">
        <v>10</v>
      </c>
      <c r="C66" t="s">
        <v>96</v>
      </c>
      <c r="D66" t="s">
        <v>68</v>
      </c>
      <c r="E66">
        <v>1394656.11</v>
      </c>
    </row>
    <row r="67" spans="1:5" x14ac:dyDescent="0.25">
      <c r="A67">
        <v>2024</v>
      </c>
      <c r="B67">
        <v>2</v>
      </c>
      <c r="C67" t="s">
        <v>96</v>
      </c>
      <c r="D67" t="s">
        <v>68</v>
      </c>
      <c r="E67">
        <v>155003.78</v>
      </c>
    </row>
    <row r="68" spans="1:5" x14ac:dyDescent="0.25">
      <c r="A68">
        <v>2024</v>
      </c>
      <c r="B68">
        <v>3</v>
      </c>
      <c r="C68" t="s">
        <v>96</v>
      </c>
      <c r="D68" t="s">
        <v>68</v>
      </c>
      <c r="E68">
        <v>77501.89</v>
      </c>
    </row>
    <row r="69" spans="1:5" x14ac:dyDescent="0.25">
      <c r="A69">
        <v>2024</v>
      </c>
      <c r="B69">
        <v>4</v>
      </c>
      <c r="C69" t="s">
        <v>96</v>
      </c>
      <c r="D69" t="s">
        <v>68</v>
      </c>
      <c r="E69">
        <v>179388.68</v>
      </c>
    </row>
    <row r="70" spans="1:5" x14ac:dyDescent="0.25">
      <c r="A70">
        <v>2024</v>
      </c>
      <c r="B70">
        <v>5</v>
      </c>
      <c r="C70" t="s">
        <v>96</v>
      </c>
      <c r="D70" t="s">
        <v>68</v>
      </c>
      <c r="E70">
        <v>77501.89</v>
      </c>
    </row>
    <row r="71" spans="1:5" x14ac:dyDescent="0.25">
      <c r="A71">
        <v>2024</v>
      </c>
      <c r="B71">
        <v>6</v>
      </c>
      <c r="C71" t="s">
        <v>96</v>
      </c>
      <c r="D71" t="s">
        <v>68</v>
      </c>
      <c r="E71">
        <v>77501.89</v>
      </c>
    </row>
    <row r="72" spans="1:5" x14ac:dyDescent="0.25">
      <c r="A72">
        <v>2024</v>
      </c>
      <c r="B72">
        <v>7</v>
      </c>
      <c r="C72" t="s">
        <v>96</v>
      </c>
      <c r="D72" t="s">
        <v>68</v>
      </c>
      <c r="E72">
        <v>77501.89</v>
      </c>
    </row>
    <row r="73" spans="1:5" x14ac:dyDescent="0.25">
      <c r="A73">
        <v>2024</v>
      </c>
      <c r="B73">
        <v>8</v>
      </c>
      <c r="C73" t="s">
        <v>96</v>
      </c>
      <c r="D73" t="s">
        <v>68</v>
      </c>
      <c r="E73">
        <v>77501.89</v>
      </c>
    </row>
    <row r="74" spans="1:5" x14ac:dyDescent="0.25">
      <c r="A74">
        <v>2024</v>
      </c>
      <c r="B74">
        <v>9</v>
      </c>
      <c r="C74" t="s">
        <v>96</v>
      </c>
      <c r="D74" t="s">
        <v>68</v>
      </c>
      <c r="E74">
        <v>77501.89</v>
      </c>
    </row>
    <row r="75" spans="1:5" x14ac:dyDescent="0.25">
      <c r="A75">
        <v>2024</v>
      </c>
      <c r="B75">
        <v>10</v>
      </c>
      <c r="C75" t="s">
        <v>96</v>
      </c>
      <c r="D75" t="s">
        <v>68</v>
      </c>
      <c r="E75">
        <v>77501.89</v>
      </c>
    </row>
    <row r="76" spans="1:5" x14ac:dyDescent="0.25">
      <c r="A76">
        <v>2024</v>
      </c>
      <c r="B76">
        <v>5</v>
      </c>
      <c r="C76" t="s">
        <v>96</v>
      </c>
      <c r="D76" t="s">
        <v>67</v>
      </c>
      <c r="E76">
        <v>2200</v>
      </c>
    </row>
    <row r="77" spans="1:5" x14ac:dyDescent="0.25">
      <c r="A77">
        <v>2024</v>
      </c>
      <c r="B77">
        <v>10</v>
      </c>
      <c r="C77" t="s">
        <v>96</v>
      </c>
      <c r="D77" t="s">
        <v>67</v>
      </c>
      <c r="E77">
        <v>19200</v>
      </c>
    </row>
    <row r="78" spans="1:5" x14ac:dyDescent="0.25">
      <c r="A78">
        <v>2024</v>
      </c>
      <c r="B78">
        <v>1</v>
      </c>
      <c r="C78" t="s">
        <v>96</v>
      </c>
      <c r="D78" t="s">
        <v>20</v>
      </c>
      <c r="E78">
        <v>20980.3</v>
      </c>
    </row>
    <row r="79" spans="1:5" x14ac:dyDescent="0.25">
      <c r="A79">
        <v>2024</v>
      </c>
      <c r="B79">
        <v>1</v>
      </c>
      <c r="C79" t="s">
        <v>96</v>
      </c>
      <c r="D79" t="s">
        <v>67</v>
      </c>
      <c r="E79">
        <v>2130</v>
      </c>
    </row>
    <row r="80" spans="1:5" x14ac:dyDescent="0.25">
      <c r="A80">
        <v>2024</v>
      </c>
      <c r="B80">
        <v>4</v>
      </c>
      <c r="C80" t="s">
        <v>96</v>
      </c>
      <c r="D80" t="s">
        <v>67</v>
      </c>
      <c r="E80">
        <v>180</v>
      </c>
    </row>
    <row r="81" spans="1:5" x14ac:dyDescent="0.25">
      <c r="A81">
        <v>2024</v>
      </c>
      <c r="B81">
        <v>10</v>
      </c>
      <c r="C81" t="s">
        <v>96</v>
      </c>
      <c r="D81" t="s">
        <v>67</v>
      </c>
      <c r="E81">
        <v>47900</v>
      </c>
    </row>
    <row r="82" spans="1:5" x14ac:dyDescent="0.25">
      <c r="A82">
        <v>2024</v>
      </c>
      <c r="B82">
        <v>1</v>
      </c>
      <c r="C82" t="s">
        <v>96</v>
      </c>
      <c r="D82" t="s">
        <v>67</v>
      </c>
      <c r="E82">
        <v>946.23</v>
      </c>
    </row>
    <row r="83" spans="1:5" x14ac:dyDescent="0.25">
      <c r="A83">
        <v>2024</v>
      </c>
      <c r="B83">
        <v>2</v>
      </c>
      <c r="C83" t="s">
        <v>96</v>
      </c>
      <c r="D83" t="s">
        <v>67</v>
      </c>
      <c r="E83">
        <v>724</v>
      </c>
    </row>
    <row r="84" spans="1:5" x14ac:dyDescent="0.25">
      <c r="A84">
        <v>2024</v>
      </c>
      <c r="B84">
        <v>3</v>
      </c>
      <c r="C84" t="s">
        <v>96</v>
      </c>
      <c r="D84" t="s">
        <v>67</v>
      </c>
      <c r="E84">
        <v>1407.3899999999999</v>
      </c>
    </row>
    <row r="85" spans="1:5" x14ac:dyDescent="0.25">
      <c r="A85">
        <v>2024</v>
      </c>
      <c r="B85">
        <v>4</v>
      </c>
      <c r="C85" t="s">
        <v>96</v>
      </c>
      <c r="D85" t="s">
        <v>67</v>
      </c>
      <c r="E85">
        <v>251</v>
      </c>
    </row>
    <row r="86" spans="1:5" x14ac:dyDescent="0.25">
      <c r="A86">
        <v>2024</v>
      </c>
      <c r="B86">
        <v>5</v>
      </c>
      <c r="C86" t="s">
        <v>96</v>
      </c>
      <c r="D86" t="s">
        <v>67</v>
      </c>
      <c r="E86">
        <v>594.80999999999995</v>
      </c>
    </row>
    <row r="87" spans="1:5" x14ac:dyDescent="0.25">
      <c r="A87">
        <v>2024</v>
      </c>
      <c r="B87">
        <v>6</v>
      </c>
      <c r="C87" t="s">
        <v>96</v>
      </c>
      <c r="D87" t="s">
        <v>67</v>
      </c>
      <c r="E87">
        <v>58</v>
      </c>
    </row>
    <row r="88" spans="1:5" x14ac:dyDescent="0.25">
      <c r="A88">
        <v>2024</v>
      </c>
      <c r="B88">
        <v>7</v>
      </c>
      <c r="C88" t="s">
        <v>96</v>
      </c>
      <c r="D88" t="s">
        <v>67</v>
      </c>
      <c r="E88">
        <v>58</v>
      </c>
    </row>
    <row r="89" spans="1:5" x14ac:dyDescent="0.25">
      <c r="A89">
        <v>2024</v>
      </c>
      <c r="B89">
        <v>8</v>
      </c>
      <c r="C89" t="s">
        <v>96</v>
      </c>
      <c r="D89" t="s">
        <v>67</v>
      </c>
      <c r="E89">
        <v>284.45999999999998</v>
      </c>
    </row>
    <row r="90" spans="1:5" x14ac:dyDescent="0.25">
      <c r="A90">
        <v>2024</v>
      </c>
      <c r="B90">
        <v>9</v>
      </c>
      <c r="C90" t="s">
        <v>96</v>
      </c>
      <c r="D90" t="s">
        <v>67</v>
      </c>
      <c r="E90">
        <v>728.46</v>
      </c>
    </row>
    <row r="91" spans="1:5" x14ac:dyDescent="0.25">
      <c r="A91">
        <v>2024</v>
      </c>
      <c r="B91">
        <v>10</v>
      </c>
      <c r="C91" t="s">
        <v>96</v>
      </c>
      <c r="D91" t="s">
        <v>67</v>
      </c>
      <c r="E91">
        <v>218.78</v>
      </c>
    </row>
    <row r="92" spans="1:5" x14ac:dyDescent="0.25">
      <c r="A92">
        <v>2024</v>
      </c>
      <c r="B92">
        <v>1</v>
      </c>
      <c r="C92" t="s">
        <v>96</v>
      </c>
      <c r="D92" t="s">
        <v>36</v>
      </c>
      <c r="E92">
        <v>29000</v>
      </c>
    </row>
    <row r="93" spans="1:5" x14ac:dyDescent="0.25">
      <c r="A93">
        <v>2024</v>
      </c>
      <c r="B93">
        <v>2</v>
      </c>
      <c r="C93" t="s">
        <v>96</v>
      </c>
      <c r="D93" t="s">
        <v>36</v>
      </c>
      <c r="E93">
        <v>29000</v>
      </c>
    </row>
    <row r="94" spans="1:5" x14ac:dyDescent="0.25">
      <c r="A94">
        <v>2024</v>
      </c>
      <c r="B94">
        <v>3</v>
      </c>
      <c r="C94" t="s">
        <v>96</v>
      </c>
      <c r="D94" t="s">
        <v>36</v>
      </c>
      <c r="E94">
        <v>29000</v>
      </c>
    </row>
    <row r="95" spans="1:5" x14ac:dyDescent="0.25">
      <c r="A95">
        <v>2024</v>
      </c>
      <c r="B95">
        <v>4</v>
      </c>
      <c r="C95" t="s">
        <v>96</v>
      </c>
      <c r="D95" t="s">
        <v>36</v>
      </c>
      <c r="E95">
        <v>29000</v>
      </c>
    </row>
    <row r="96" spans="1:5" x14ac:dyDescent="0.25">
      <c r="A96">
        <v>2024</v>
      </c>
      <c r="B96">
        <v>5</v>
      </c>
      <c r="C96" t="s">
        <v>96</v>
      </c>
      <c r="D96" t="s">
        <v>36</v>
      </c>
      <c r="E96">
        <v>29000</v>
      </c>
    </row>
    <row r="97" spans="1:5" x14ac:dyDescent="0.25">
      <c r="A97">
        <v>2024</v>
      </c>
      <c r="B97">
        <v>6</v>
      </c>
      <c r="C97" t="s">
        <v>96</v>
      </c>
      <c r="D97" t="s">
        <v>36</v>
      </c>
      <c r="E97">
        <v>29000</v>
      </c>
    </row>
    <row r="98" spans="1:5" x14ac:dyDescent="0.25">
      <c r="A98">
        <v>2024</v>
      </c>
      <c r="B98">
        <v>7</v>
      </c>
      <c r="C98" t="s">
        <v>96</v>
      </c>
      <c r="D98" t="s">
        <v>36</v>
      </c>
      <c r="E98">
        <v>29000</v>
      </c>
    </row>
    <row r="99" spans="1:5" x14ac:dyDescent="0.25">
      <c r="A99">
        <v>2024</v>
      </c>
      <c r="B99">
        <v>8</v>
      </c>
      <c r="C99" t="s">
        <v>96</v>
      </c>
      <c r="D99" t="s">
        <v>36</v>
      </c>
      <c r="E99">
        <v>29000</v>
      </c>
    </row>
    <row r="100" spans="1:5" x14ac:dyDescent="0.25">
      <c r="A100">
        <v>2024</v>
      </c>
      <c r="B100">
        <v>9</v>
      </c>
      <c r="C100" t="s">
        <v>96</v>
      </c>
      <c r="D100" t="s">
        <v>36</v>
      </c>
      <c r="E100">
        <v>29000</v>
      </c>
    </row>
    <row r="101" spans="1:5" x14ac:dyDescent="0.25">
      <c r="A101">
        <v>2024</v>
      </c>
      <c r="B101">
        <v>10</v>
      </c>
      <c r="C101" t="s">
        <v>96</v>
      </c>
      <c r="D101" t="s">
        <v>36</v>
      </c>
      <c r="E101">
        <v>29000</v>
      </c>
    </row>
    <row r="102" spans="1:5" x14ac:dyDescent="0.25">
      <c r="A102">
        <v>2024</v>
      </c>
      <c r="B102">
        <v>1</v>
      </c>
      <c r="C102" t="s">
        <v>96</v>
      </c>
      <c r="D102" t="s">
        <v>78</v>
      </c>
      <c r="E102">
        <v>156000</v>
      </c>
    </row>
    <row r="103" spans="1:5" x14ac:dyDescent="0.25">
      <c r="A103">
        <v>2024</v>
      </c>
      <c r="B103">
        <v>3</v>
      </c>
      <c r="C103" t="s">
        <v>96</v>
      </c>
      <c r="D103" t="s">
        <v>78</v>
      </c>
      <c r="E103">
        <v>560460</v>
      </c>
    </row>
    <row r="104" spans="1:5" x14ac:dyDescent="0.25">
      <c r="A104">
        <v>2024</v>
      </c>
      <c r="B104">
        <v>4</v>
      </c>
      <c r="C104" t="s">
        <v>96</v>
      </c>
      <c r="D104" t="s">
        <v>78</v>
      </c>
      <c r="E104">
        <v>179371.48</v>
      </c>
    </row>
    <row r="105" spans="1:5" x14ac:dyDescent="0.25">
      <c r="A105">
        <v>2024</v>
      </c>
      <c r="B105">
        <v>5</v>
      </c>
      <c r="C105" t="s">
        <v>96</v>
      </c>
      <c r="D105" t="s">
        <v>78</v>
      </c>
      <c r="E105">
        <v>80000</v>
      </c>
    </row>
    <row r="106" spans="1:5" x14ac:dyDescent="0.25">
      <c r="A106">
        <v>2024</v>
      </c>
      <c r="B106">
        <v>6</v>
      </c>
      <c r="C106" t="s">
        <v>96</v>
      </c>
      <c r="D106" t="s">
        <v>78</v>
      </c>
      <c r="E106">
        <v>1404000</v>
      </c>
    </row>
    <row r="107" spans="1:5" x14ac:dyDescent="0.25">
      <c r="A107">
        <v>2024</v>
      </c>
      <c r="B107">
        <v>8</v>
      </c>
      <c r="C107" t="s">
        <v>96</v>
      </c>
      <c r="D107" t="s">
        <v>78</v>
      </c>
      <c r="E107">
        <v>321000</v>
      </c>
    </row>
    <row r="108" spans="1:5" x14ac:dyDescent="0.25">
      <c r="A108">
        <v>2024</v>
      </c>
      <c r="B108">
        <v>7</v>
      </c>
      <c r="C108" t="s">
        <v>96</v>
      </c>
      <c r="D108" t="s">
        <v>67</v>
      </c>
      <c r="E108">
        <v>105</v>
      </c>
    </row>
    <row r="109" spans="1:5" x14ac:dyDescent="0.25">
      <c r="A109">
        <v>2024</v>
      </c>
      <c r="B109">
        <v>8</v>
      </c>
      <c r="C109" t="s">
        <v>96</v>
      </c>
      <c r="D109" t="s">
        <v>67</v>
      </c>
      <c r="E109">
        <v>9000</v>
      </c>
    </row>
    <row r="110" spans="1:5" x14ac:dyDescent="0.25">
      <c r="A110">
        <v>2024</v>
      </c>
      <c r="B110">
        <v>1</v>
      </c>
      <c r="C110" t="s">
        <v>96</v>
      </c>
      <c r="D110" t="s">
        <v>73</v>
      </c>
      <c r="E110">
        <v>5754.6299999999992</v>
      </c>
    </row>
    <row r="111" spans="1:5" x14ac:dyDescent="0.25">
      <c r="A111">
        <v>2024</v>
      </c>
      <c r="B111">
        <v>2</v>
      </c>
      <c r="C111" t="s">
        <v>96</v>
      </c>
      <c r="D111" t="s">
        <v>73</v>
      </c>
      <c r="E111">
        <v>2783.66</v>
      </c>
    </row>
    <row r="112" spans="1:5" x14ac:dyDescent="0.25">
      <c r="A112">
        <v>2024</v>
      </c>
      <c r="B112">
        <v>3</v>
      </c>
      <c r="C112" t="s">
        <v>96</v>
      </c>
      <c r="D112" t="s">
        <v>73</v>
      </c>
      <c r="E112">
        <v>6757.69</v>
      </c>
    </row>
    <row r="113" spans="1:5" x14ac:dyDescent="0.25">
      <c r="A113">
        <v>2024</v>
      </c>
      <c r="B113">
        <v>4</v>
      </c>
      <c r="C113" t="s">
        <v>96</v>
      </c>
      <c r="D113" t="s">
        <v>73</v>
      </c>
      <c r="E113">
        <v>6757.69</v>
      </c>
    </row>
    <row r="114" spans="1:5" x14ac:dyDescent="0.25">
      <c r="A114">
        <v>2024</v>
      </c>
      <c r="B114">
        <v>5</v>
      </c>
      <c r="C114" t="s">
        <v>96</v>
      </c>
      <c r="D114" t="s">
        <v>73</v>
      </c>
      <c r="E114">
        <v>6757.69</v>
      </c>
    </row>
    <row r="115" spans="1:5" x14ac:dyDescent="0.25">
      <c r="A115">
        <v>2024</v>
      </c>
      <c r="B115">
        <v>6</v>
      </c>
      <c r="C115" t="s">
        <v>96</v>
      </c>
      <c r="D115" t="s">
        <v>73</v>
      </c>
      <c r="E115">
        <v>20532.78</v>
      </c>
    </row>
    <row r="116" spans="1:5" x14ac:dyDescent="0.25">
      <c r="A116">
        <v>2024</v>
      </c>
      <c r="B116">
        <v>7</v>
      </c>
      <c r="C116" t="s">
        <v>96</v>
      </c>
      <c r="D116" t="s">
        <v>73</v>
      </c>
      <c r="E116">
        <v>8409.15</v>
      </c>
    </row>
    <row r="117" spans="1:5" x14ac:dyDescent="0.25">
      <c r="A117">
        <v>2024</v>
      </c>
      <c r="B117">
        <v>8</v>
      </c>
      <c r="C117" t="s">
        <v>96</v>
      </c>
      <c r="D117" t="s">
        <v>73</v>
      </c>
      <c r="E117">
        <v>8409.15</v>
      </c>
    </row>
    <row r="118" spans="1:5" x14ac:dyDescent="0.25">
      <c r="A118">
        <v>2024</v>
      </c>
      <c r="B118">
        <v>9</v>
      </c>
      <c r="C118" t="s">
        <v>96</v>
      </c>
      <c r="D118" t="s">
        <v>73</v>
      </c>
      <c r="E118">
        <v>8409.15</v>
      </c>
    </row>
    <row r="119" spans="1:5" x14ac:dyDescent="0.25">
      <c r="A119">
        <v>2024</v>
      </c>
      <c r="B119">
        <v>10</v>
      </c>
      <c r="C119" t="s">
        <v>96</v>
      </c>
      <c r="D119" t="s">
        <v>73</v>
      </c>
      <c r="E119">
        <v>8409.15</v>
      </c>
    </row>
    <row r="120" spans="1:5" x14ac:dyDescent="0.25">
      <c r="A120">
        <v>2024</v>
      </c>
      <c r="B120">
        <v>1</v>
      </c>
      <c r="C120" t="s">
        <v>96</v>
      </c>
      <c r="D120" t="s">
        <v>75</v>
      </c>
      <c r="E120">
        <v>19185.38</v>
      </c>
    </row>
    <row r="121" spans="1:5" x14ac:dyDescent="0.25">
      <c r="A121">
        <v>2024</v>
      </c>
      <c r="B121">
        <v>4</v>
      </c>
      <c r="C121" t="s">
        <v>96</v>
      </c>
      <c r="D121" t="s">
        <v>75</v>
      </c>
      <c r="E121">
        <v>1383</v>
      </c>
    </row>
    <row r="122" spans="1:5" x14ac:dyDescent="0.25">
      <c r="A122">
        <v>2024</v>
      </c>
      <c r="B122">
        <v>5</v>
      </c>
      <c r="C122" t="s">
        <v>96</v>
      </c>
      <c r="D122" t="s">
        <v>75</v>
      </c>
      <c r="E122">
        <v>87957.43</v>
      </c>
    </row>
    <row r="123" spans="1:5" x14ac:dyDescent="0.25">
      <c r="A123">
        <v>2024</v>
      </c>
      <c r="B123">
        <v>1</v>
      </c>
      <c r="C123" t="s">
        <v>96</v>
      </c>
      <c r="D123" t="s">
        <v>71</v>
      </c>
      <c r="E123">
        <v>326970</v>
      </c>
    </row>
    <row r="124" spans="1:5" x14ac:dyDescent="0.25">
      <c r="A124">
        <v>2024</v>
      </c>
      <c r="B124">
        <v>2</v>
      </c>
      <c r="C124" t="s">
        <v>96</v>
      </c>
      <c r="D124" t="s">
        <v>71</v>
      </c>
      <c r="E124">
        <v>326970</v>
      </c>
    </row>
    <row r="125" spans="1:5" x14ac:dyDescent="0.25">
      <c r="A125">
        <v>2024</v>
      </c>
      <c r="B125">
        <v>3</v>
      </c>
      <c r="C125" t="s">
        <v>96</v>
      </c>
      <c r="D125" t="s">
        <v>71</v>
      </c>
      <c r="E125">
        <v>333114.91000000003</v>
      </c>
    </row>
    <row r="126" spans="1:5" x14ac:dyDescent="0.25">
      <c r="A126">
        <v>2024</v>
      </c>
      <c r="B126">
        <v>4</v>
      </c>
      <c r="C126" t="s">
        <v>96</v>
      </c>
      <c r="D126" t="s">
        <v>71</v>
      </c>
      <c r="E126">
        <v>335222.61</v>
      </c>
    </row>
    <row r="127" spans="1:5" x14ac:dyDescent="0.25">
      <c r="A127">
        <v>2024</v>
      </c>
      <c r="B127">
        <v>5</v>
      </c>
      <c r="C127" t="s">
        <v>96</v>
      </c>
      <c r="D127" t="s">
        <v>71</v>
      </c>
      <c r="E127">
        <v>442046.83</v>
      </c>
    </row>
    <row r="128" spans="1:5" x14ac:dyDescent="0.25">
      <c r="A128">
        <v>2024</v>
      </c>
      <c r="B128">
        <v>6</v>
      </c>
      <c r="C128" t="s">
        <v>96</v>
      </c>
      <c r="D128" t="s">
        <v>71</v>
      </c>
      <c r="E128">
        <v>435654.88</v>
      </c>
    </row>
    <row r="129" spans="1:5" x14ac:dyDescent="0.25">
      <c r="A129">
        <v>2024</v>
      </c>
      <c r="B129">
        <v>7</v>
      </c>
      <c r="C129" t="s">
        <v>96</v>
      </c>
      <c r="D129" t="s">
        <v>71</v>
      </c>
      <c r="E129">
        <v>499400.4</v>
      </c>
    </row>
    <row r="130" spans="1:5" x14ac:dyDescent="0.25">
      <c r="A130">
        <v>2024</v>
      </c>
      <c r="B130">
        <v>8</v>
      </c>
      <c r="C130" t="s">
        <v>96</v>
      </c>
      <c r="D130" t="s">
        <v>71</v>
      </c>
      <c r="E130">
        <v>465314.28</v>
      </c>
    </row>
    <row r="131" spans="1:5" x14ac:dyDescent="0.25">
      <c r="A131">
        <v>2024</v>
      </c>
      <c r="B131">
        <v>9</v>
      </c>
      <c r="C131" t="s">
        <v>96</v>
      </c>
      <c r="D131" t="s">
        <v>71</v>
      </c>
      <c r="E131">
        <v>426898</v>
      </c>
    </row>
    <row r="132" spans="1:5" x14ac:dyDescent="0.25">
      <c r="A132">
        <v>2024</v>
      </c>
      <c r="B132">
        <v>10</v>
      </c>
      <c r="C132" t="s">
        <v>96</v>
      </c>
      <c r="D132" t="s">
        <v>71</v>
      </c>
      <c r="E132">
        <v>426898</v>
      </c>
    </row>
    <row r="133" spans="1:5" x14ac:dyDescent="0.25">
      <c r="A133">
        <v>2024</v>
      </c>
      <c r="B133">
        <v>1</v>
      </c>
      <c r="C133" t="s">
        <v>96</v>
      </c>
      <c r="D133" t="s">
        <v>71</v>
      </c>
      <c r="E133">
        <v>125000</v>
      </c>
    </row>
    <row r="134" spans="1:5" x14ac:dyDescent="0.25">
      <c r="A134">
        <v>2024</v>
      </c>
      <c r="B134">
        <v>2</v>
      </c>
      <c r="C134" t="s">
        <v>96</v>
      </c>
      <c r="D134" t="s">
        <v>71</v>
      </c>
      <c r="E134">
        <v>125000</v>
      </c>
    </row>
    <row r="135" spans="1:5" x14ac:dyDescent="0.25">
      <c r="A135">
        <v>2024</v>
      </c>
      <c r="B135">
        <v>3</v>
      </c>
      <c r="C135" t="s">
        <v>96</v>
      </c>
      <c r="D135" t="s">
        <v>71</v>
      </c>
      <c r="E135">
        <v>125000</v>
      </c>
    </row>
    <row r="136" spans="1:5" x14ac:dyDescent="0.25">
      <c r="A136">
        <v>2024</v>
      </c>
      <c r="B136">
        <v>4</v>
      </c>
      <c r="C136" t="s">
        <v>96</v>
      </c>
      <c r="D136" t="s">
        <v>71</v>
      </c>
      <c r="E136">
        <v>125000</v>
      </c>
    </row>
    <row r="137" spans="1:5" x14ac:dyDescent="0.25">
      <c r="A137">
        <v>2024</v>
      </c>
      <c r="B137">
        <v>5</v>
      </c>
      <c r="C137" t="s">
        <v>96</v>
      </c>
      <c r="D137" t="s">
        <v>71</v>
      </c>
      <c r="E137">
        <v>165000</v>
      </c>
    </row>
    <row r="138" spans="1:5" x14ac:dyDescent="0.25">
      <c r="A138">
        <v>2024</v>
      </c>
      <c r="B138">
        <v>6</v>
      </c>
      <c r="C138" t="s">
        <v>96</v>
      </c>
      <c r="D138" t="s">
        <v>71</v>
      </c>
      <c r="E138">
        <v>165000</v>
      </c>
    </row>
    <row r="139" spans="1:5" x14ac:dyDescent="0.25">
      <c r="A139">
        <v>2024</v>
      </c>
      <c r="B139">
        <v>7</v>
      </c>
      <c r="C139" t="s">
        <v>96</v>
      </c>
      <c r="D139" t="s">
        <v>71</v>
      </c>
      <c r="E139">
        <v>165000</v>
      </c>
    </row>
    <row r="140" spans="1:5" x14ac:dyDescent="0.25">
      <c r="A140">
        <v>2024</v>
      </c>
      <c r="B140">
        <v>8</v>
      </c>
      <c r="C140" t="s">
        <v>96</v>
      </c>
      <c r="D140" t="s">
        <v>71</v>
      </c>
      <c r="E140">
        <v>165000</v>
      </c>
    </row>
    <row r="141" spans="1:5" x14ac:dyDescent="0.25">
      <c r="A141">
        <v>2024</v>
      </c>
      <c r="B141">
        <v>9</v>
      </c>
      <c r="C141" t="s">
        <v>96</v>
      </c>
      <c r="D141" t="s">
        <v>71</v>
      </c>
      <c r="E141">
        <v>165000</v>
      </c>
    </row>
    <row r="142" spans="1:5" x14ac:dyDescent="0.25">
      <c r="A142">
        <v>2024</v>
      </c>
      <c r="B142">
        <v>10</v>
      </c>
      <c r="C142" t="s">
        <v>96</v>
      </c>
      <c r="D142" t="s">
        <v>71</v>
      </c>
      <c r="E142">
        <v>165000</v>
      </c>
    </row>
    <row r="143" spans="1:5" x14ac:dyDescent="0.25">
      <c r="A143">
        <v>2024</v>
      </c>
      <c r="B143">
        <v>2</v>
      </c>
      <c r="C143" t="s">
        <v>96</v>
      </c>
      <c r="D143" t="s">
        <v>75</v>
      </c>
      <c r="E143">
        <v>1109</v>
      </c>
    </row>
    <row r="144" spans="1:5" x14ac:dyDescent="0.25">
      <c r="A144">
        <v>2024</v>
      </c>
      <c r="B144">
        <v>3</v>
      </c>
      <c r="C144" t="s">
        <v>96</v>
      </c>
      <c r="D144" t="s">
        <v>75</v>
      </c>
      <c r="E144">
        <v>1676</v>
      </c>
    </row>
    <row r="145" spans="1:5" x14ac:dyDescent="0.25">
      <c r="A145">
        <v>2024</v>
      </c>
      <c r="B145">
        <v>4</v>
      </c>
      <c r="C145" t="s">
        <v>96</v>
      </c>
      <c r="D145" t="s">
        <v>75</v>
      </c>
      <c r="E145">
        <v>1766</v>
      </c>
    </row>
    <row r="146" spans="1:5" x14ac:dyDescent="0.25">
      <c r="A146">
        <v>2024</v>
      </c>
      <c r="B146">
        <v>5</v>
      </c>
      <c r="C146" t="s">
        <v>96</v>
      </c>
      <c r="D146" t="s">
        <v>75</v>
      </c>
      <c r="E146">
        <v>638</v>
      </c>
    </row>
    <row r="147" spans="1:5" x14ac:dyDescent="0.25">
      <c r="A147">
        <v>2024</v>
      </c>
      <c r="B147">
        <v>6</v>
      </c>
      <c r="C147" t="s">
        <v>96</v>
      </c>
      <c r="D147" t="s">
        <v>75</v>
      </c>
      <c r="E147">
        <v>1744</v>
      </c>
    </row>
    <row r="148" spans="1:5" x14ac:dyDescent="0.25">
      <c r="A148">
        <v>2024</v>
      </c>
      <c r="B148">
        <v>7</v>
      </c>
      <c r="C148" t="s">
        <v>96</v>
      </c>
      <c r="D148" t="s">
        <v>75</v>
      </c>
      <c r="E148">
        <v>922</v>
      </c>
    </row>
    <row r="149" spans="1:5" x14ac:dyDescent="0.25">
      <c r="A149">
        <v>2024</v>
      </c>
      <c r="B149">
        <v>9</v>
      </c>
      <c r="C149" t="s">
        <v>96</v>
      </c>
      <c r="D149" t="s">
        <v>75</v>
      </c>
      <c r="E149">
        <v>1119</v>
      </c>
    </row>
    <row r="150" spans="1:5" x14ac:dyDescent="0.25">
      <c r="A150">
        <v>2024</v>
      </c>
      <c r="B150">
        <v>10</v>
      </c>
      <c r="C150" t="s">
        <v>96</v>
      </c>
      <c r="D150" t="s">
        <v>75</v>
      </c>
      <c r="E150">
        <v>1872</v>
      </c>
    </row>
    <row r="151" spans="1:5" x14ac:dyDescent="0.25">
      <c r="A151">
        <v>2024</v>
      </c>
      <c r="B151">
        <v>1</v>
      </c>
      <c r="C151" t="s">
        <v>96</v>
      </c>
      <c r="D151" t="s">
        <v>71</v>
      </c>
      <c r="E151">
        <v>6000</v>
      </c>
    </row>
    <row r="152" spans="1:5" x14ac:dyDescent="0.25">
      <c r="A152">
        <v>2024</v>
      </c>
      <c r="B152">
        <v>2</v>
      </c>
      <c r="C152" t="s">
        <v>96</v>
      </c>
      <c r="D152" t="s">
        <v>71</v>
      </c>
      <c r="E152">
        <v>6000</v>
      </c>
    </row>
    <row r="153" spans="1:5" x14ac:dyDescent="0.25">
      <c r="A153">
        <v>2024</v>
      </c>
      <c r="B153">
        <v>3</v>
      </c>
      <c r="C153" t="s">
        <v>96</v>
      </c>
      <c r="D153" t="s">
        <v>71</v>
      </c>
      <c r="E153">
        <v>4819.55</v>
      </c>
    </row>
    <row r="154" spans="1:5" x14ac:dyDescent="0.25">
      <c r="A154">
        <v>2024</v>
      </c>
      <c r="B154">
        <v>4</v>
      </c>
      <c r="C154" t="s">
        <v>96</v>
      </c>
      <c r="D154" t="s">
        <v>71</v>
      </c>
      <c r="E154">
        <v>4500</v>
      </c>
    </row>
    <row r="155" spans="1:5" x14ac:dyDescent="0.25">
      <c r="A155">
        <v>2024</v>
      </c>
      <c r="B155">
        <v>5</v>
      </c>
      <c r="C155" t="s">
        <v>96</v>
      </c>
      <c r="D155" t="s">
        <v>71</v>
      </c>
      <c r="E155">
        <v>4500</v>
      </c>
    </row>
    <row r="156" spans="1:5" x14ac:dyDescent="0.25">
      <c r="A156">
        <v>2024</v>
      </c>
      <c r="B156">
        <v>6</v>
      </c>
      <c r="C156" t="s">
        <v>96</v>
      </c>
      <c r="D156" t="s">
        <v>71</v>
      </c>
      <c r="E156">
        <v>13500</v>
      </c>
    </row>
    <row r="157" spans="1:5" x14ac:dyDescent="0.25">
      <c r="A157">
        <v>2024</v>
      </c>
      <c r="B157">
        <v>7</v>
      </c>
      <c r="C157" t="s">
        <v>96</v>
      </c>
      <c r="D157" t="s">
        <v>71</v>
      </c>
      <c r="E157">
        <v>1500</v>
      </c>
    </row>
    <row r="158" spans="1:5" x14ac:dyDescent="0.25">
      <c r="A158">
        <v>2024</v>
      </c>
      <c r="B158">
        <v>8</v>
      </c>
      <c r="C158" t="s">
        <v>96</v>
      </c>
      <c r="D158" t="s">
        <v>71</v>
      </c>
      <c r="E158">
        <v>6000</v>
      </c>
    </row>
    <row r="159" spans="1:5" x14ac:dyDescent="0.25">
      <c r="A159">
        <v>2024</v>
      </c>
      <c r="B159">
        <v>9</v>
      </c>
      <c r="C159" t="s">
        <v>96</v>
      </c>
      <c r="D159" t="s">
        <v>71</v>
      </c>
      <c r="E159">
        <v>6000</v>
      </c>
    </row>
    <row r="160" spans="1:5" x14ac:dyDescent="0.25">
      <c r="A160">
        <v>2024</v>
      </c>
      <c r="B160">
        <v>10</v>
      </c>
      <c r="C160" t="s">
        <v>96</v>
      </c>
      <c r="D160" t="s">
        <v>71</v>
      </c>
      <c r="E160">
        <v>6000</v>
      </c>
    </row>
    <row r="161" spans="1:5" x14ac:dyDescent="0.25">
      <c r="A161">
        <v>2024</v>
      </c>
      <c r="B161">
        <v>1</v>
      </c>
      <c r="C161" t="s">
        <v>96</v>
      </c>
      <c r="D161" t="s">
        <v>67</v>
      </c>
      <c r="E161">
        <v>9166.73</v>
      </c>
    </row>
    <row r="162" spans="1:5" x14ac:dyDescent="0.25">
      <c r="A162">
        <v>2024</v>
      </c>
      <c r="B162">
        <v>2</v>
      </c>
      <c r="C162" t="s">
        <v>96</v>
      </c>
      <c r="D162" t="s">
        <v>67</v>
      </c>
      <c r="E162">
        <v>9791.59</v>
      </c>
    </row>
    <row r="163" spans="1:5" x14ac:dyDescent="0.25">
      <c r="A163">
        <v>2024</v>
      </c>
      <c r="B163">
        <v>3</v>
      </c>
      <c r="C163" t="s">
        <v>96</v>
      </c>
      <c r="D163" t="s">
        <v>67</v>
      </c>
      <c r="E163">
        <v>16236.52</v>
      </c>
    </row>
    <row r="164" spans="1:5" x14ac:dyDescent="0.25">
      <c r="A164">
        <v>2024</v>
      </c>
      <c r="B164">
        <v>4</v>
      </c>
      <c r="C164" t="s">
        <v>96</v>
      </c>
      <c r="D164" t="s">
        <v>67</v>
      </c>
      <c r="E164">
        <v>6629.75</v>
      </c>
    </row>
    <row r="165" spans="1:5" x14ac:dyDescent="0.25">
      <c r="A165">
        <v>2024</v>
      </c>
      <c r="B165">
        <v>5</v>
      </c>
      <c r="C165" t="s">
        <v>96</v>
      </c>
      <c r="D165" t="s">
        <v>67</v>
      </c>
      <c r="E165">
        <v>8189.09</v>
      </c>
    </row>
    <row r="166" spans="1:5" x14ac:dyDescent="0.25">
      <c r="A166">
        <v>2024</v>
      </c>
      <c r="B166">
        <v>6</v>
      </c>
      <c r="C166" t="s">
        <v>96</v>
      </c>
      <c r="D166" t="s">
        <v>67</v>
      </c>
      <c r="E166">
        <v>4135.75</v>
      </c>
    </row>
    <row r="167" spans="1:5" x14ac:dyDescent="0.25">
      <c r="A167">
        <v>2024</v>
      </c>
      <c r="B167">
        <v>7</v>
      </c>
      <c r="C167" t="s">
        <v>96</v>
      </c>
      <c r="D167" t="s">
        <v>67</v>
      </c>
      <c r="E167">
        <v>4135.75</v>
      </c>
    </row>
    <row r="168" spans="1:5" x14ac:dyDescent="0.25">
      <c r="A168">
        <v>2024</v>
      </c>
      <c r="B168">
        <v>8</v>
      </c>
      <c r="C168" t="s">
        <v>96</v>
      </c>
      <c r="D168" t="s">
        <v>67</v>
      </c>
      <c r="E168">
        <v>16844.990000000002</v>
      </c>
    </row>
    <row r="169" spans="1:5" x14ac:dyDescent="0.25">
      <c r="A169">
        <v>2024</v>
      </c>
      <c r="B169">
        <v>9</v>
      </c>
      <c r="C169" t="s">
        <v>96</v>
      </c>
      <c r="D169" t="s">
        <v>67</v>
      </c>
      <c r="E169">
        <v>7339.76</v>
      </c>
    </row>
    <row r="170" spans="1:5" x14ac:dyDescent="0.25">
      <c r="A170">
        <v>2024</v>
      </c>
      <c r="B170">
        <v>10</v>
      </c>
      <c r="C170" t="s">
        <v>96</v>
      </c>
      <c r="D170" t="s">
        <v>67</v>
      </c>
      <c r="E170">
        <v>11851.57</v>
      </c>
    </row>
    <row r="171" spans="1:5" x14ac:dyDescent="0.25">
      <c r="A171">
        <v>2024</v>
      </c>
      <c r="B171">
        <v>1</v>
      </c>
      <c r="C171" t="s">
        <v>96</v>
      </c>
      <c r="D171" t="s">
        <v>35</v>
      </c>
      <c r="E171">
        <v>282.77999999999997</v>
      </c>
    </row>
    <row r="172" spans="1:5" x14ac:dyDescent="0.25">
      <c r="A172">
        <v>2024</v>
      </c>
      <c r="B172">
        <v>2</v>
      </c>
      <c r="C172" t="s">
        <v>96</v>
      </c>
      <c r="D172" t="s">
        <v>35</v>
      </c>
      <c r="E172">
        <v>94.69999999999996</v>
      </c>
    </row>
    <row r="173" spans="1:5" x14ac:dyDescent="0.25">
      <c r="A173">
        <v>2024</v>
      </c>
      <c r="B173">
        <v>3</v>
      </c>
      <c r="C173" t="s">
        <v>96</v>
      </c>
      <c r="D173" t="s">
        <v>35</v>
      </c>
      <c r="E173">
        <v>282.15999999999997</v>
      </c>
    </row>
    <row r="174" spans="1:5" x14ac:dyDescent="0.25">
      <c r="A174">
        <v>2024</v>
      </c>
      <c r="B174">
        <v>4</v>
      </c>
      <c r="C174" t="s">
        <v>96</v>
      </c>
      <c r="D174" t="s">
        <v>35</v>
      </c>
      <c r="E174">
        <v>282.15999999999997</v>
      </c>
    </row>
    <row r="175" spans="1:5" x14ac:dyDescent="0.25">
      <c r="A175">
        <v>2024</v>
      </c>
      <c r="B175">
        <v>5</v>
      </c>
      <c r="C175" t="s">
        <v>96</v>
      </c>
      <c r="D175" t="s">
        <v>35</v>
      </c>
      <c r="E175">
        <v>282.15999999999997</v>
      </c>
    </row>
    <row r="176" spans="1:5" x14ac:dyDescent="0.25">
      <c r="A176">
        <v>2024</v>
      </c>
      <c r="B176">
        <v>6</v>
      </c>
      <c r="C176" t="s">
        <v>96</v>
      </c>
      <c r="D176" t="s">
        <v>35</v>
      </c>
      <c r="E176">
        <v>282.15999999999997</v>
      </c>
    </row>
    <row r="177" spans="1:5" x14ac:dyDescent="0.25">
      <c r="A177">
        <v>2024</v>
      </c>
      <c r="B177">
        <v>7</v>
      </c>
      <c r="C177" t="s">
        <v>96</v>
      </c>
      <c r="D177" t="s">
        <v>35</v>
      </c>
      <c r="E177">
        <v>282.15999999999997</v>
      </c>
    </row>
    <row r="178" spans="1:5" x14ac:dyDescent="0.25">
      <c r="A178">
        <v>2024</v>
      </c>
      <c r="B178">
        <v>8</v>
      </c>
      <c r="C178" t="s">
        <v>96</v>
      </c>
      <c r="D178" t="s">
        <v>35</v>
      </c>
      <c r="E178">
        <v>282.15999999999997</v>
      </c>
    </row>
    <row r="179" spans="1:5" x14ac:dyDescent="0.25">
      <c r="A179">
        <v>2024</v>
      </c>
      <c r="B179">
        <v>9</v>
      </c>
      <c r="C179" t="s">
        <v>96</v>
      </c>
      <c r="D179" t="s">
        <v>35</v>
      </c>
      <c r="E179">
        <v>282.15999999999997</v>
      </c>
    </row>
    <row r="180" spans="1:5" x14ac:dyDescent="0.25">
      <c r="A180">
        <v>2024</v>
      </c>
      <c r="B180">
        <v>10</v>
      </c>
      <c r="C180" t="s">
        <v>96</v>
      </c>
      <c r="D180" t="s">
        <v>35</v>
      </c>
      <c r="E180">
        <v>282.15999999999997</v>
      </c>
    </row>
    <row r="181" spans="1:5" x14ac:dyDescent="0.25">
      <c r="A181">
        <v>2024</v>
      </c>
      <c r="B181">
        <v>1</v>
      </c>
      <c r="C181" t="s">
        <v>96</v>
      </c>
      <c r="D181" t="s">
        <v>36</v>
      </c>
      <c r="E181">
        <v>11150</v>
      </c>
    </row>
    <row r="182" spans="1:5" x14ac:dyDescent="0.25">
      <c r="A182">
        <v>2024</v>
      </c>
      <c r="B182">
        <v>2</v>
      </c>
      <c r="C182" t="s">
        <v>96</v>
      </c>
      <c r="D182" t="s">
        <v>36</v>
      </c>
      <c r="E182">
        <v>11150</v>
      </c>
    </row>
    <row r="183" spans="1:5" x14ac:dyDescent="0.25">
      <c r="A183">
        <v>2024</v>
      </c>
      <c r="B183">
        <v>3</v>
      </c>
      <c r="C183" t="s">
        <v>96</v>
      </c>
      <c r="D183" t="s">
        <v>36</v>
      </c>
      <c r="E183">
        <v>11150</v>
      </c>
    </row>
    <row r="184" spans="1:5" x14ac:dyDescent="0.25">
      <c r="A184">
        <v>2024</v>
      </c>
      <c r="B184">
        <v>4</v>
      </c>
      <c r="C184" t="s">
        <v>96</v>
      </c>
      <c r="D184" t="s">
        <v>36</v>
      </c>
      <c r="E184">
        <v>11150</v>
      </c>
    </row>
    <row r="185" spans="1:5" x14ac:dyDescent="0.25">
      <c r="A185">
        <v>2024</v>
      </c>
      <c r="B185">
        <v>5</v>
      </c>
      <c r="C185" t="s">
        <v>96</v>
      </c>
      <c r="D185" t="s">
        <v>36</v>
      </c>
      <c r="E185">
        <v>11150</v>
      </c>
    </row>
    <row r="186" spans="1:5" x14ac:dyDescent="0.25">
      <c r="A186">
        <v>2024</v>
      </c>
      <c r="B186">
        <v>6</v>
      </c>
      <c r="C186" t="s">
        <v>96</v>
      </c>
      <c r="D186" t="s">
        <v>36</v>
      </c>
      <c r="E186">
        <v>11150</v>
      </c>
    </row>
    <row r="187" spans="1:5" x14ac:dyDescent="0.25">
      <c r="A187">
        <v>2024</v>
      </c>
      <c r="B187">
        <v>7</v>
      </c>
      <c r="C187" t="s">
        <v>96</v>
      </c>
      <c r="D187" t="s">
        <v>36</v>
      </c>
      <c r="E187">
        <v>11150</v>
      </c>
    </row>
    <row r="188" spans="1:5" x14ac:dyDescent="0.25">
      <c r="A188">
        <v>2024</v>
      </c>
      <c r="B188">
        <v>8</v>
      </c>
      <c r="C188" t="s">
        <v>96</v>
      </c>
      <c r="D188" t="s">
        <v>36</v>
      </c>
      <c r="E188">
        <v>11150</v>
      </c>
    </row>
    <row r="189" spans="1:5" x14ac:dyDescent="0.25">
      <c r="A189">
        <v>2024</v>
      </c>
      <c r="B189">
        <v>9</v>
      </c>
      <c r="C189" t="s">
        <v>96</v>
      </c>
      <c r="D189" t="s">
        <v>36</v>
      </c>
      <c r="E189">
        <v>11150</v>
      </c>
    </row>
    <row r="190" spans="1:5" x14ac:dyDescent="0.25">
      <c r="A190">
        <v>2024</v>
      </c>
      <c r="B190">
        <v>10</v>
      </c>
      <c r="C190" t="s">
        <v>96</v>
      </c>
      <c r="D190" t="s">
        <v>36</v>
      </c>
      <c r="E190">
        <v>11150</v>
      </c>
    </row>
    <row r="191" spans="1:5" x14ac:dyDescent="0.25">
      <c r="A191">
        <v>2024</v>
      </c>
      <c r="B191">
        <v>2</v>
      </c>
      <c r="C191" t="s">
        <v>96</v>
      </c>
      <c r="D191" t="s">
        <v>67</v>
      </c>
      <c r="E191">
        <v>6370</v>
      </c>
    </row>
    <row r="192" spans="1:5" x14ac:dyDescent="0.25">
      <c r="A192">
        <v>2024</v>
      </c>
      <c r="B192">
        <v>6</v>
      </c>
      <c r="C192" t="s">
        <v>96</v>
      </c>
      <c r="D192" t="s">
        <v>20</v>
      </c>
      <c r="E192">
        <v>19160.810000000001</v>
      </c>
    </row>
    <row r="193" spans="1:5" x14ac:dyDescent="0.25">
      <c r="A193">
        <v>2024</v>
      </c>
      <c r="B193">
        <v>7</v>
      </c>
      <c r="C193" t="s">
        <v>96</v>
      </c>
      <c r="D193" t="s">
        <v>20</v>
      </c>
      <c r="E193">
        <v>210813.19999999998</v>
      </c>
    </row>
    <row r="194" spans="1:5" x14ac:dyDescent="0.25">
      <c r="A194">
        <v>2024</v>
      </c>
      <c r="B194">
        <v>8</v>
      </c>
      <c r="C194" t="s">
        <v>96</v>
      </c>
      <c r="D194" t="s">
        <v>20</v>
      </c>
      <c r="E194">
        <v>43000.065400000007</v>
      </c>
    </row>
    <row r="195" spans="1:5" x14ac:dyDescent="0.25">
      <c r="A195">
        <v>2024</v>
      </c>
      <c r="B195">
        <v>9</v>
      </c>
      <c r="C195" t="s">
        <v>96</v>
      </c>
      <c r="D195" t="s">
        <v>20</v>
      </c>
      <c r="E195">
        <v>8871.1299999999992</v>
      </c>
    </row>
    <row r="196" spans="1:5" x14ac:dyDescent="0.25">
      <c r="A196">
        <v>2024</v>
      </c>
      <c r="B196">
        <v>10</v>
      </c>
      <c r="C196" t="s">
        <v>96</v>
      </c>
      <c r="D196" t="s">
        <v>20</v>
      </c>
      <c r="E196">
        <v>63905.740000000005</v>
      </c>
    </row>
    <row r="197" spans="1:5" x14ac:dyDescent="0.25">
      <c r="A197">
        <v>2023</v>
      </c>
      <c r="B197">
        <v>1</v>
      </c>
      <c r="C197" t="s">
        <v>96</v>
      </c>
      <c r="D197" t="s">
        <v>86</v>
      </c>
      <c r="E197">
        <v>1422.29</v>
      </c>
    </row>
    <row r="198" spans="1:5" x14ac:dyDescent="0.25">
      <c r="A198">
        <v>2023</v>
      </c>
      <c r="B198">
        <v>2</v>
      </c>
      <c r="C198" t="s">
        <v>96</v>
      </c>
      <c r="D198" t="s">
        <v>86</v>
      </c>
      <c r="E198">
        <v>10011.83</v>
      </c>
    </row>
    <row r="199" spans="1:5" x14ac:dyDescent="0.25">
      <c r="A199">
        <v>2023</v>
      </c>
      <c r="B199">
        <v>3</v>
      </c>
      <c r="C199" t="s">
        <v>96</v>
      </c>
      <c r="D199" t="s">
        <v>86</v>
      </c>
      <c r="E199">
        <v>4657.45</v>
      </c>
    </row>
    <row r="200" spans="1:5" x14ac:dyDescent="0.25">
      <c r="A200">
        <v>2023</v>
      </c>
      <c r="B200">
        <v>4</v>
      </c>
      <c r="C200" t="s">
        <v>96</v>
      </c>
      <c r="D200" t="s">
        <v>86</v>
      </c>
      <c r="E200">
        <v>11071.49</v>
      </c>
    </row>
    <row r="201" spans="1:5" x14ac:dyDescent="0.25">
      <c r="A201">
        <v>2023</v>
      </c>
      <c r="B201">
        <v>5</v>
      </c>
      <c r="C201" t="s">
        <v>96</v>
      </c>
      <c r="D201" t="s">
        <v>86</v>
      </c>
      <c r="E201">
        <v>5599.5199999999995</v>
      </c>
    </row>
    <row r="202" spans="1:5" x14ac:dyDescent="0.25">
      <c r="A202">
        <v>2023</v>
      </c>
      <c r="B202">
        <v>6</v>
      </c>
      <c r="C202" t="s">
        <v>96</v>
      </c>
      <c r="D202" t="s">
        <v>86</v>
      </c>
      <c r="E202">
        <v>4407.01</v>
      </c>
    </row>
    <row r="203" spans="1:5" x14ac:dyDescent="0.25">
      <c r="A203">
        <v>2023</v>
      </c>
      <c r="B203">
        <v>7</v>
      </c>
      <c r="C203" t="s">
        <v>96</v>
      </c>
      <c r="D203" t="s">
        <v>86</v>
      </c>
      <c r="E203">
        <v>7488.43</v>
      </c>
    </row>
    <row r="204" spans="1:5" x14ac:dyDescent="0.25">
      <c r="A204">
        <v>2023</v>
      </c>
      <c r="B204">
        <v>8</v>
      </c>
      <c r="C204" t="s">
        <v>96</v>
      </c>
      <c r="D204" t="s">
        <v>86</v>
      </c>
      <c r="E204">
        <v>5096.42</v>
      </c>
    </row>
    <row r="205" spans="1:5" x14ac:dyDescent="0.25">
      <c r="A205">
        <v>2023</v>
      </c>
      <c r="B205">
        <v>9</v>
      </c>
      <c r="C205" t="s">
        <v>96</v>
      </c>
      <c r="D205" t="s">
        <v>86</v>
      </c>
      <c r="E205">
        <v>3126.35</v>
      </c>
    </row>
    <row r="206" spans="1:5" x14ac:dyDescent="0.25">
      <c r="A206">
        <v>2023</v>
      </c>
      <c r="B206">
        <v>10</v>
      </c>
      <c r="C206" t="s">
        <v>96</v>
      </c>
      <c r="D206" t="s">
        <v>86</v>
      </c>
      <c r="E206">
        <v>7707.5</v>
      </c>
    </row>
    <row r="207" spans="1:5" x14ac:dyDescent="0.25">
      <c r="A207">
        <v>2023</v>
      </c>
      <c r="B207">
        <v>1</v>
      </c>
      <c r="C207" t="s">
        <v>96</v>
      </c>
      <c r="D207" t="s">
        <v>86</v>
      </c>
      <c r="E207">
        <v>24187.599999999999</v>
      </c>
    </row>
    <row r="208" spans="1:5" x14ac:dyDescent="0.25">
      <c r="A208">
        <v>2023</v>
      </c>
      <c r="B208">
        <v>2</v>
      </c>
      <c r="C208" t="s">
        <v>96</v>
      </c>
      <c r="D208" t="s">
        <v>86</v>
      </c>
      <c r="E208">
        <v>46671.97</v>
      </c>
    </row>
    <row r="209" spans="1:5" x14ac:dyDescent="0.25">
      <c r="A209">
        <v>2023</v>
      </c>
      <c r="B209">
        <v>3</v>
      </c>
      <c r="C209" t="s">
        <v>96</v>
      </c>
      <c r="D209" t="s">
        <v>86</v>
      </c>
      <c r="E209">
        <v>72778.66</v>
      </c>
    </row>
    <row r="210" spans="1:5" x14ac:dyDescent="0.25">
      <c r="A210">
        <v>2023</v>
      </c>
      <c r="B210">
        <v>4</v>
      </c>
      <c r="C210" t="s">
        <v>96</v>
      </c>
      <c r="D210" t="s">
        <v>86</v>
      </c>
      <c r="E210">
        <v>59535.47</v>
      </c>
    </row>
    <row r="211" spans="1:5" x14ac:dyDescent="0.25">
      <c r="A211">
        <v>2023</v>
      </c>
      <c r="B211">
        <v>5</v>
      </c>
      <c r="C211" t="s">
        <v>96</v>
      </c>
      <c r="D211" t="s">
        <v>86</v>
      </c>
      <c r="E211">
        <v>79758.180000000008</v>
      </c>
    </row>
    <row r="212" spans="1:5" x14ac:dyDescent="0.25">
      <c r="A212">
        <v>2023</v>
      </c>
      <c r="B212">
        <v>6</v>
      </c>
      <c r="C212" t="s">
        <v>96</v>
      </c>
      <c r="D212" t="s">
        <v>86</v>
      </c>
      <c r="E212">
        <v>43785.25</v>
      </c>
    </row>
    <row r="213" spans="1:5" x14ac:dyDescent="0.25">
      <c r="A213">
        <v>2023</v>
      </c>
      <c r="B213">
        <v>7</v>
      </c>
      <c r="C213" t="s">
        <v>96</v>
      </c>
      <c r="D213" t="s">
        <v>86</v>
      </c>
      <c r="E213">
        <v>54643.619999999995</v>
      </c>
    </row>
    <row r="214" spans="1:5" x14ac:dyDescent="0.25">
      <c r="A214">
        <v>2023</v>
      </c>
      <c r="B214">
        <v>8</v>
      </c>
      <c r="C214" t="s">
        <v>96</v>
      </c>
      <c r="D214" t="s">
        <v>86</v>
      </c>
      <c r="E214">
        <v>64758.27</v>
      </c>
    </row>
    <row r="215" spans="1:5" x14ac:dyDescent="0.25">
      <c r="A215">
        <v>2023</v>
      </c>
      <c r="B215">
        <v>9</v>
      </c>
      <c r="C215" t="s">
        <v>96</v>
      </c>
      <c r="D215" t="s">
        <v>86</v>
      </c>
      <c r="E215">
        <v>75413.16</v>
      </c>
    </row>
    <row r="216" spans="1:5" x14ac:dyDescent="0.25">
      <c r="A216">
        <v>2023</v>
      </c>
      <c r="B216">
        <v>10</v>
      </c>
      <c r="C216" t="s">
        <v>96</v>
      </c>
      <c r="D216" t="s">
        <v>86</v>
      </c>
      <c r="E216">
        <v>56952.740000000005</v>
      </c>
    </row>
    <row r="217" spans="1:5" x14ac:dyDescent="0.25">
      <c r="A217">
        <v>2023</v>
      </c>
      <c r="B217">
        <v>2</v>
      </c>
      <c r="C217" t="s">
        <v>96</v>
      </c>
      <c r="D217" t="s">
        <v>86</v>
      </c>
      <c r="E217">
        <v>24784.609999999997</v>
      </c>
    </row>
    <row r="218" spans="1:5" x14ac:dyDescent="0.25">
      <c r="A218">
        <v>2023</v>
      </c>
      <c r="B218">
        <v>9</v>
      </c>
      <c r="C218" t="s">
        <v>96</v>
      </c>
      <c r="D218" t="s">
        <v>86</v>
      </c>
      <c r="E218">
        <v>-18563.53</v>
      </c>
    </row>
    <row r="219" spans="1:5" x14ac:dyDescent="0.25">
      <c r="A219">
        <v>2023</v>
      </c>
      <c r="B219">
        <v>1</v>
      </c>
      <c r="C219" t="s">
        <v>96</v>
      </c>
      <c r="D219" t="s">
        <v>64</v>
      </c>
      <c r="E219">
        <v>6772.56</v>
      </c>
    </row>
    <row r="220" spans="1:5" x14ac:dyDescent="0.25">
      <c r="A220">
        <v>2023</v>
      </c>
      <c r="B220">
        <v>2</v>
      </c>
      <c r="C220" t="s">
        <v>96</v>
      </c>
      <c r="D220" t="s">
        <v>64</v>
      </c>
      <c r="E220">
        <v>64212.689999999981</v>
      </c>
    </row>
    <row r="221" spans="1:5" x14ac:dyDescent="0.25">
      <c r="A221">
        <v>2023</v>
      </c>
      <c r="B221">
        <v>3</v>
      </c>
      <c r="C221" t="s">
        <v>96</v>
      </c>
      <c r="D221" t="s">
        <v>64</v>
      </c>
      <c r="E221">
        <v>25927.420000000006</v>
      </c>
    </row>
    <row r="222" spans="1:5" x14ac:dyDescent="0.25">
      <c r="A222">
        <v>2023</v>
      </c>
      <c r="B222">
        <v>4</v>
      </c>
      <c r="C222" t="s">
        <v>96</v>
      </c>
      <c r="D222" t="s">
        <v>64</v>
      </c>
      <c r="E222">
        <v>4303581.8400000008</v>
      </c>
    </row>
    <row r="223" spans="1:5" x14ac:dyDescent="0.25">
      <c r="A223">
        <v>2023</v>
      </c>
      <c r="B223">
        <v>5</v>
      </c>
      <c r="C223" t="s">
        <v>96</v>
      </c>
      <c r="D223" t="s">
        <v>64</v>
      </c>
      <c r="E223">
        <v>156.05000000000001</v>
      </c>
    </row>
    <row r="224" spans="1:5" x14ac:dyDescent="0.25">
      <c r="A224">
        <v>2023</v>
      </c>
      <c r="B224">
        <v>6</v>
      </c>
      <c r="C224" t="s">
        <v>96</v>
      </c>
      <c r="D224" t="s">
        <v>64</v>
      </c>
      <c r="E224">
        <v>0.01</v>
      </c>
    </row>
    <row r="225" spans="1:5" x14ac:dyDescent="0.25">
      <c r="A225">
        <v>2023</v>
      </c>
      <c r="B225">
        <v>7</v>
      </c>
      <c r="C225" t="s">
        <v>96</v>
      </c>
      <c r="D225" t="s">
        <v>64</v>
      </c>
      <c r="E225">
        <v>111396.00000000001</v>
      </c>
    </row>
    <row r="226" spans="1:5" x14ac:dyDescent="0.25">
      <c r="A226">
        <v>2023</v>
      </c>
      <c r="B226">
        <v>10</v>
      </c>
      <c r="C226" t="s">
        <v>96</v>
      </c>
      <c r="D226" t="s">
        <v>64</v>
      </c>
      <c r="E226">
        <v>957.23</v>
      </c>
    </row>
    <row r="227" spans="1:5" x14ac:dyDescent="0.25">
      <c r="A227">
        <v>2023</v>
      </c>
      <c r="B227">
        <v>1</v>
      </c>
      <c r="C227" t="s">
        <v>96</v>
      </c>
      <c r="D227" t="s">
        <v>14</v>
      </c>
      <c r="E227">
        <v>5658.33</v>
      </c>
    </row>
    <row r="228" spans="1:5" x14ac:dyDescent="0.25">
      <c r="A228">
        <v>2023</v>
      </c>
      <c r="B228">
        <v>2</v>
      </c>
      <c r="C228" t="s">
        <v>96</v>
      </c>
      <c r="D228" t="s">
        <v>14</v>
      </c>
      <c r="E228">
        <v>5658.33</v>
      </c>
    </row>
    <row r="229" spans="1:5" x14ac:dyDescent="0.25">
      <c r="A229">
        <v>2023</v>
      </c>
      <c r="B229">
        <v>3</v>
      </c>
      <c r="C229" t="s">
        <v>96</v>
      </c>
      <c r="D229" t="s">
        <v>14</v>
      </c>
      <c r="E229">
        <v>5658.33</v>
      </c>
    </row>
    <row r="230" spans="1:5" x14ac:dyDescent="0.25">
      <c r="A230">
        <v>2023</v>
      </c>
      <c r="B230">
        <v>4</v>
      </c>
      <c r="C230" t="s">
        <v>96</v>
      </c>
      <c r="D230" t="s">
        <v>14</v>
      </c>
      <c r="E230">
        <v>5658.33</v>
      </c>
    </row>
    <row r="231" spans="1:5" x14ac:dyDescent="0.25">
      <c r="A231">
        <v>2023</v>
      </c>
      <c r="B231">
        <v>5</v>
      </c>
      <c r="C231" t="s">
        <v>96</v>
      </c>
      <c r="D231" t="s">
        <v>14</v>
      </c>
      <c r="E231">
        <v>5658.33</v>
      </c>
    </row>
    <row r="232" spans="1:5" x14ac:dyDescent="0.25">
      <c r="A232">
        <v>2023</v>
      </c>
      <c r="B232">
        <v>6</v>
      </c>
      <c r="C232" t="s">
        <v>96</v>
      </c>
      <c r="D232" t="s">
        <v>14</v>
      </c>
      <c r="E232">
        <v>5658.33</v>
      </c>
    </row>
    <row r="233" spans="1:5" x14ac:dyDescent="0.25">
      <c r="A233">
        <v>2023</v>
      </c>
      <c r="B233">
        <v>7</v>
      </c>
      <c r="C233" t="s">
        <v>96</v>
      </c>
      <c r="D233" t="s">
        <v>14</v>
      </c>
      <c r="E233">
        <v>5658.33</v>
      </c>
    </row>
    <row r="234" spans="1:5" x14ac:dyDescent="0.25">
      <c r="A234">
        <v>2023</v>
      </c>
      <c r="B234">
        <v>8</v>
      </c>
      <c r="C234" t="s">
        <v>96</v>
      </c>
      <c r="D234" t="s">
        <v>14</v>
      </c>
      <c r="E234">
        <v>5658.33</v>
      </c>
    </row>
    <row r="235" spans="1:5" x14ac:dyDescent="0.25">
      <c r="A235">
        <v>2023</v>
      </c>
      <c r="B235">
        <v>9</v>
      </c>
      <c r="C235" t="s">
        <v>96</v>
      </c>
      <c r="D235" t="s">
        <v>14</v>
      </c>
      <c r="E235">
        <v>5658.33</v>
      </c>
    </row>
    <row r="236" spans="1:5" x14ac:dyDescent="0.25">
      <c r="A236">
        <v>2023</v>
      </c>
      <c r="B236">
        <v>10</v>
      </c>
      <c r="C236" t="s">
        <v>96</v>
      </c>
      <c r="D236" t="s">
        <v>14</v>
      </c>
      <c r="E236">
        <v>16558.330000000002</v>
      </c>
    </row>
    <row r="237" spans="1:5" x14ac:dyDescent="0.25">
      <c r="A237">
        <v>2023</v>
      </c>
      <c r="B237">
        <v>1</v>
      </c>
      <c r="C237" t="s">
        <v>96</v>
      </c>
      <c r="D237" t="s">
        <v>89</v>
      </c>
      <c r="E237">
        <v>1858.01</v>
      </c>
    </row>
    <row r="238" spans="1:5" x14ac:dyDescent="0.25">
      <c r="A238">
        <v>2023</v>
      </c>
      <c r="B238">
        <v>2</v>
      </c>
      <c r="C238" t="s">
        <v>96</v>
      </c>
      <c r="D238" t="s">
        <v>89</v>
      </c>
      <c r="E238">
        <v>1285.02</v>
      </c>
    </row>
    <row r="239" spans="1:5" x14ac:dyDescent="0.25">
      <c r="A239">
        <v>2023</v>
      </c>
      <c r="B239">
        <v>3</v>
      </c>
      <c r="C239" t="s">
        <v>96</v>
      </c>
      <c r="D239" t="s">
        <v>89</v>
      </c>
      <c r="E239">
        <v>2618.7899999999991</v>
      </c>
    </row>
    <row r="240" spans="1:5" x14ac:dyDescent="0.25">
      <c r="A240">
        <v>2023</v>
      </c>
      <c r="B240">
        <v>4</v>
      </c>
      <c r="C240" t="s">
        <v>96</v>
      </c>
      <c r="D240" t="s">
        <v>89</v>
      </c>
      <c r="E240">
        <v>1088.74</v>
      </c>
    </row>
    <row r="241" spans="1:5" x14ac:dyDescent="0.25">
      <c r="A241">
        <v>2023</v>
      </c>
      <c r="B241">
        <v>5</v>
      </c>
      <c r="C241" t="s">
        <v>96</v>
      </c>
      <c r="D241" t="s">
        <v>89</v>
      </c>
      <c r="E241">
        <v>1759.6599999999999</v>
      </c>
    </row>
    <row r="242" spans="1:5" x14ac:dyDescent="0.25">
      <c r="A242">
        <v>2023</v>
      </c>
      <c r="B242">
        <v>6</v>
      </c>
      <c r="C242" t="s">
        <v>96</v>
      </c>
      <c r="D242" t="s">
        <v>89</v>
      </c>
      <c r="E242">
        <v>1077.96</v>
      </c>
    </row>
    <row r="243" spans="1:5" x14ac:dyDescent="0.25">
      <c r="A243">
        <v>2023</v>
      </c>
      <c r="B243">
        <v>7</v>
      </c>
      <c r="C243" t="s">
        <v>96</v>
      </c>
      <c r="D243" t="s">
        <v>89</v>
      </c>
      <c r="E243">
        <v>2149.59</v>
      </c>
    </row>
    <row r="244" spans="1:5" x14ac:dyDescent="0.25">
      <c r="A244">
        <v>2023</v>
      </c>
      <c r="B244">
        <v>8</v>
      </c>
      <c r="C244" t="s">
        <v>96</v>
      </c>
      <c r="D244" t="s">
        <v>89</v>
      </c>
      <c r="E244">
        <v>1298.42</v>
      </c>
    </row>
    <row r="245" spans="1:5" x14ac:dyDescent="0.25">
      <c r="A245">
        <v>2023</v>
      </c>
      <c r="B245">
        <v>9</v>
      </c>
      <c r="C245" t="s">
        <v>96</v>
      </c>
      <c r="D245" t="s">
        <v>89</v>
      </c>
      <c r="E245">
        <v>1292.1299999999999</v>
      </c>
    </row>
    <row r="246" spans="1:5" x14ac:dyDescent="0.25">
      <c r="A246">
        <v>2023</v>
      </c>
      <c r="B246">
        <v>10</v>
      </c>
      <c r="C246" t="s">
        <v>96</v>
      </c>
      <c r="D246" t="s">
        <v>89</v>
      </c>
      <c r="E246">
        <v>1213.07</v>
      </c>
    </row>
    <row r="247" spans="1:5" x14ac:dyDescent="0.25">
      <c r="A247">
        <v>2023</v>
      </c>
      <c r="B247">
        <v>3</v>
      </c>
      <c r="C247" t="s">
        <v>96</v>
      </c>
      <c r="D247" t="s">
        <v>68</v>
      </c>
      <c r="E247">
        <v>47700</v>
      </c>
    </row>
    <row r="248" spans="1:5" x14ac:dyDescent="0.25">
      <c r="A248">
        <v>2023</v>
      </c>
      <c r="B248">
        <v>4</v>
      </c>
      <c r="C248" t="s">
        <v>96</v>
      </c>
      <c r="D248" t="s">
        <v>68</v>
      </c>
      <c r="E248">
        <v>47700</v>
      </c>
    </row>
    <row r="249" spans="1:5" x14ac:dyDescent="0.25">
      <c r="A249">
        <v>2023</v>
      </c>
      <c r="B249">
        <v>5</v>
      </c>
      <c r="C249" t="s">
        <v>96</v>
      </c>
      <c r="D249" t="s">
        <v>68</v>
      </c>
      <c r="E249">
        <v>47700</v>
      </c>
    </row>
    <row r="250" spans="1:5" x14ac:dyDescent="0.25">
      <c r="A250">
        <v>2023</v>
      </c>
      <c r="B250">
        <v>6</v>
      </c>
      <c r="C250" t="s">
        <v>96</v>
      </c>
      <c r="D250" t="s">
        <v>68</v>
      </c>
      <c r="E250">
        <v>74100</v>
      </c>
    </row>
    <row r="251" spans="1:5" x14ac:dyDescent="0.25">
      <c r="A251">
        <v>2023</v>
      </c>
      <c r="B251">
        <v>7</v>
      </c>
      <c r="C251" t="s">
        <v>96</v>
      </c>
      <c r="D251" t="s">
        <v>68</v>
      </c>
      <c r="E251">
        <v>153300</v>
      </c>
    </row>
    <row r="252" spans="1:5" x14ac:dyDescent="0.25">
      <c r="A252">
        <v>2023</v>
      </c>
      <c r="B252">
        <v>8</v>
      </c>
      <c r="C252" t="s">
        <v>96</v>
      </c>
      <c r="D252" t="s">
        <v>68</v>
      </c>
      <c r="E252">
        <v>88772.95</v>
      </c>
    </row>
    <row r="253" spans="1:5" x14ac:dyDescent="0.25">
      <c r="A253">
        <v>2023</v>
      </c>
      <c r="B253">
        <v>9</v>
      </c>
      <c r="C253" t="s">
        <v>96</v>
      </c>
      <c r="D253" t="s">
        <v>68</v>
      </c>
      <c r="E253">
        <v>114028</v>
      </c>
    </row>
    <row r="254" spans="1:5" x14ac:dyDescent="0.25">
      <c r="A254">
        <v>2023</v>
      </c>
      <c r="B254">
        <v>10</v>
      </c>
      <c r="C254" t="s">
        <v>96</v>
      </c>
      <c r="D254" t="s">
        <v>68</v>
      </c>
      <c r="E254">
        <v>114100</v>
      </c>
    </row>
    <row r="255" spans="1:5" x14ac:dyDescent="0.25">
      <c r="A255">
        <v>2023</v>
      </c>
      <c r="B255">
        <v>1</v>
      </c>
      <c r="C255" t="s">
        <v>96</v>
      </c>
      <c r="D255" t="s">
        <v>68</v>
      </c>
      <c r="E255">
        <v>292327.87</v>
      </c>
    </row>
    <row r="256" spans="1:5" x14ac:dyDescent="0.25">
      <c r="A256">
        <v>2023</v>
      </c>
      <c r="B256">
        <v>2</v>
      </c>
      <c r="C256" t="s">
        <v>96</v>
      </c>
      <c r="D256" t="s">
        <v>68</v>
      </c>
      <c r="E256">
        <v>289338.82</v>
      </c>
    </row>
    <row r="257" spans="1:5" x14ac:dyDescent="0.25">
      <c r="A257">
        <v>2023</v>
      </c>
      <c r="B257">
        <v>3</v>
      </c>
      <c r="C257" t="s">
        <v>96</v>
      </c>
      <c r="D257" t="s">
        <v>68</v>
      </c>
      <c r="E257">
        <v>289892.86</v>
      </c>
    </row>
    <row r="258" spans="1:5" x14ac:dyDescent="0.25">
      <c r="A258">
        <v>2023</v>
      </c>
      <c r="B258">
        <v>4</v>
      </c>
      <c r="C258" t="s">
        <v>96</v>
      </c>
      <c r="D258" t="s">
        <v>68</v>
      </c>
      <c r="E258">
        <v>296444.25</v>
      </c>
    </row>
    <row r="259" spans="1:5" x14ac:dyDescent="0.25">
      <c r="A259">
        <v>2023</v>
      </c>
      <c r="B259">
        <v>5</v>
      </c>
      <c r="C259" t="s">
        <v>96</v>
      </c>
      <c r="D259" t="s">
        <v>68</v>
      </c>
      <c r="E259">
        <v>1692087.84</v>
      </c>
    </row>
    <row r="260" spans="1:5" x14ac:dyDescent="0.25">
      <c r="A260">
        <v>2023</v>
      </c>
      <c r="B260">
        <v>6</v>
      </c>
      <c r="C260" t="s">
        <v>96</v>
      </c>
      <c r="D260" t="s">
        <v>68</v>
      </c>
      <c r="E260">
        <v>610298.91</v>
      </c>
    </row>
    <row r="261" spans="1:5" x14ac:dyDescent="0.25">
      <c r="A261">
        <v>2023</v>
      </c>
      <c r="B261">
        <v>7</v>
      </c>
      <c r="C261" t="s">
        <v>96</v>
      </c>
      <c r="D261" t="s">
        <v>68</v>
      </c>
      <c r="E261">
        <v>610642.61</v>
      </c>
    </row>
    <row r="262" spans="1:5" x14ac:dyDescent="0.25">
      <c r="A262">
        <v>2023</v>
      </c>
      <c r="B262">
        <v>8</v>
      </c>
      <c r="C262" t="s">
        <v>96</v>
      </c>
      <c r="D262" t="s">
        <v>68</v>
      </c>
      <c r="E262">
        <v>958735.61</v>
      </c>
    </row>
    <row r="263" spans="1:5" x14ac:dyDescent="0.25">
      <c r="A263">
        <v>2023</v>
      </c>
      <c r="B263">
        <v>9</v>
      </c>
      <c r="C263" t="s">
        <v>96</v>
      </c>
      <c r="D263" t="s">
        <v>68</v>
      </c>
      <c r="E263">
        <v>958133.12</v>
      </c>
    </row>
    <row r="264" spans="1:5" x14ac:dyDescent="0.25">
      <c r="A264">
        <v>2023</v>
      </c>
      <c r="B264">
        <v>10</v>
      </c>
      <c r="C264" t="s">
        <v>96</v>
      </c>
      <c r="D264" t="s">
        <v>68</v>
      </c>
      <c r="E264">
        <v>958468.98</v>
      </c>
    </row>
    <row r="265" spans="1:5" x14ac:dyDescent="0.25">
      <c r="A265">
        <v>2023</v>
      </c>
      <c r="B265">
        <v>5</v>
      </c>
      <c r="C265" t="s">
        <v>96</v>
      </c>
      <c r="D265" t="s">
        <v>67</v>
      </c>
      <c r="E265">
        <v>2150</v>
      </c>
    </row>
    <row r="266" spans="1:5" x14ac:dyDescent="0.25">
      <c r="A266">
        <v>2023</v>
      </c>
      <c r="B266">
        <v>7</v>
      </c>
      <c r="C266" t="s">
        <v>96</v>
      </c>
      <c r="D266" t="s">
        <v>67</v>
      </c>
      <c r="E266">
        <v>23175</v>
      </c>
    </row>
    <row r="267" spans="1:5" x14ac:dyDescent="0.25">
      <c r="A267">
        <v>2023</v>
      </c>
      <c r="B267">
        <v>8</v>
      </c>
      <c r="C267" t="s">
        <v>96</v>
      </c>
      <c r="D267" t="s">
        <v>67</v>
      </c>
      <c r="E267">
        <v>8885</v>
      </c>
    </row>
    <row r="268" spans="1:5" x14ac:dyDescent="0.25">
      <c r="A268">
        <v>2023</v>
      </c>
      <c r="B268">
        <v>3</v>
      </c>
      <c r="C268" t="s">
        <v>96</v>
      </c>
      <c r="D268" t="s">
        <v>20</v>
      </c>
      <c r="E268">
        <v>280718.5</v>
      </c>
    </row>
    <row r="269" spans="1:5" x14ac:dyDescent="0.25">
      <c r="A269">
        <v>2023</v>
      </c>
      <c r="B269">
        <v>4</v>
      </c>
      <c r="C269" t="s">
        <v>96</v>
      </c>
      <c r="D269" t="s">
        <v>20</v>
      </c>
      <c r="E269">
        <v>77847</v>
      </c>
    </row>
    <row r="270" spans="1:5" x14ac:dyDescent="0.25">
      <c r="A270">
        <v>2023</v>
      </c>
      <c r="B270">
        <v>6</v>
      </c>
      <c r="C270" t="s">
        <v>96</v>
      </c>
      <c r="D270" t="s">
        <v>20</v>
      </c>
      <c r="E270">
        <v>3533.57</v>
      </c>
    </row>
    <row r="271" spans="1:5" x14ac:dyDescent="0.25">
      <c r="A271">
        <v>2023</v>
      </c>
      <c r="B271">
        <v>7</v>
      </c>
      <c r="C271" t="s">
        <v>96</v>
      </c>
      <c r="D271" t="s">
        <v>20</v>
      </c>
      <c r="E271">
        <v>1067.1099999999999</v>
      </c>
    </row>
    <row r="272" spans="1:5" x14ac:dyDescent="0.25">
      <c r="A272">
        <v>2023</v>
      </c>
      <c r="B272">
        <v>9</v>
      </c>
      <c r="C272" t="s">
        <v>96</v>
      </c>
      <c r="D272" t="s">
        <v>20</v>
      </c>
      <c r="E272">
        <v>95950.760000000009</v>
      </c>
    </row>
    <row r="273" spans="1:5" x14ac:dyDescent="0.25">
      <c r="A273">
        <v>2023</v>
      </c>
      <c r="B273">
        <v>10</v>
      </c>
      <c r="C273" t="s">
        <v>96</v>
      </c>
      <c r="D273" t="s">
        <v>67</v>
      </c>
      <c r="E273">
        <v>1072.58</v>
      </c>
    </row>
    <row r="274" spans="1:5" x14ac:dyDescent="0.25">
      <c r="A274">
        <v>2023</v>
      </c>
      <c r="B274">
        <v>1</v>
      </c>
      <c r="C274" t="s">
        <v>96</v>
      </c>
      <c r="D274" t="s">
        <v>67</v>
      </c>
      <c r="E274">
        <v>996</v>
      </c>
    </row>
    <row r="275" spans="1:5" x14ac:dyDescent="0.25">
      <c r="A275">
        <v>2023</v>
      </c>
      <c r="B275">
        <v>2</v>
      </c>
      <c r="C275" t="s">
        <v>96</v>
      </c>
      <c r="D275" t="s">
        <v>67</v>
      </c>
      <c r="E275">
        <v>226</v>
      </c>
    </row>
    <row r="276" spans="1:5" x14ac:dyDescent="0.25">
      <c r="A276">
        <v>2023</v>
      </c>
      <c r="B276">
        <v>3</v>
      </c>
      <c r="C276" t="s">
        <v>96</v>
      </c>
      <c r="D276" t="s">
        <v>67</v>
      </c>
      <c r="E276">
        <v>71</v>
      </c>
    </row>
    <row r="277" spans="1:5" x14ac:dyDescent="0.25">
      <c r="A277">
        <v>2023</v>
      </c>
      <c r="B277">
        <v>4</v>
      </c>
      <c r="C277" t="s">
        <v>96</v>
      </c>
      <c r="D277" t="s">
        <v>67</v>
      </c>
      <c r="E277">
        <v>1184</v>
      </c>
    </row>
    <row r="278" spans="1:5" x14ac:dyDescent="0.25">
      <c r="A278">
        <v>2023</v>
      </c>
      <c r="B278">
        <v>5</v>
      </c>
      <c r="C278" t="s">
        <v>96</v>
      </c>
      <c r="D278" t="s">
        <v>67</v>
      </c>
      <c r="E278">
        <v>361</v>
      </c>
    </row>
    <row r="279" spans="1:5" x14ac:dyDescent="0.25">
      <c r="A279">
        <v>2023</v>
      </c>
      <c r="B279">
        <v>6</v>
      </c>
      <c r="C279" t="s">
        <v>96</v>
      </c>
      <c r="D279" t="s">
        <v>67</v>
      </c>
      <c r="E279">
        <v>218</v>
      </c>
    </row>
    <row r="280" spans="1:5" x14ac:dyDescent="0.25">
      <c r="A280">
        <v>2023</v>
      </c>
      <c r="B280">
        <v>7</v>
      </c>
      <c r="C280" t="s">
        <v>96</v>
      </c>
      <c r="D280" t="s">
        <v>67</v>
      </c>
      <c r="E280">
        <v>101</v>
      </c>
    </row>
    <row r="281" spans="1:5" x14ac:dyDescent="0.25">
      <c r="A281">
        <v>2023</v>
      </c>
      <c r="B281">
        <v>9</v>
      </c>
      <c r="C281" t="s">
        <v>96</v>
      </c>
      <c r="D281" t="s">
        <v>67</v>
      </c>
      <c r="E281">
        <v>333</v>
      </c>
    </row>
    <row r="282" spans="1:5" x14ac:dyDescent="0.25">
      <c r="A282">
        <v>2023</v>
      </c>
      <c r="B282">
        <v>10</v>
      </c>
      <c r="C282" t="s">
        <v>96</v>
      </c>
      <c r="D282" t="s">
        <v>67</v>
      </c>
      <c r="E282">
        <v>114</v>
      </c>
    </row>
    <row r="283" spans="1:5" x14ac:dyDescent="0.25">
      <c r="A283">
        <v>2023</v>
      </c>
      <c r="B283">
        <v>1</v>
      </c>
      <c r="C283" t="s">
        <v>96</v>
      </c>
      <c r="D283" t="s">
        <v>36</v>
      </c>
      <c r="E283">
        <v>29000</v>
      </c>
    </row>
    <row r="284" spans="1:5" x14ac:dyDescent="0.25">
      <c r="A284">
        <v>2023</v>
      </c>
      <c r="B284">
        <v>2</v>
      </c>
      <c r="C284" t="s">
        <v>96</v>
      </c>
      <c r="D284" t="s">
        <v>36</v>
      </c>
      <c r="E284">
        <v>29000</v>
      </c>
    </row>
    <row r="285" spans="1:5" x14ac:dyDescent="0.25">
      <c r="A285">
        <v>2023</v>
      </c>
      <c r="B285">
        <v>3</v>
      </c>
      <c r="C285" t="s">
        <v>96</v>
      </c>
      <c r="D285" t="s">
        <v>36</v>
      </c>
      <c r="E285">
        <v>29000</v>
      </c>
    </row>
    <row r="286" spans="1:5" x14ac:dyDescent="0.25">
      <c r="A286">
        <v>2023</v>
      </c>
      <c r="B286">
        <v>4</v>
      </c>
      <c r="C286" t="s">
        <v>96</v>
      </c>
      <c r="D286" t="s">
        <v>36</v>
      </c>
      <c r="E286">
        <v>29000</v>
      </c>
    </row>
    <row r="287" spans="1:5" x14ac:dyDescent="0.25">
      <c r="A287">
        <v>2023</v>
      </c>
      <c r="B287">
        <v>5</v>
      </c>
      <c r="C287" t="s">
        <v>96</v>
      </c>
      <c r="D287" t="s">
        <v>36</v>
      </c>
      <c r="E287">
        <v>29000</v>
      </c>
    </row>
    <row r="288" spans="1:5" x14ac:dyDescent="0.25">
      <c r="A288">
        <v>2023</v>
      </c>
      <c r="B288">
        <v>6</v>
      </c>
      <c r="C288" t="s">
        <v>96</v>
      </c>
      <c r="D288" t="s">
        <v>36</v>
      </c>
      <c r="E288">
        <v>29000</v>
      </c>
    </row>
    <row r="289" spans="1:5" x14ac:dyDescent="0.25">
      <c r="A289">
        <v>2023</v>
      </c>
      <c r="B289">
        <v>7</v>
      </c>
      <c r="C289" t="s">
        <v>96</v>
      </c>
      <c r="D289" t="s">
        <v>36</v>
      </c>
      <c r="E289">
        <v>29000</v>
      </c>
    </row>
    <row r="290" spans="1:5" x14ac:dyDescent="0.25">
      <c r="A290">
        <v>2023</v>
      </c>
      <c r="B290">
        <v>8</v>
      </c>
      <c r="C290" t="s">
        <v>96</v>
      </c>
      <c r="D290" t="s">
        <v>36</v>
      </c>
      <c r="E290">
        <v>29000</v>
      </c>
    </row>
    <row r="291" spans="1:5" x14ac:dyDescent="0.25">
      <c r="A291">
        <v>2023</v>
      </c>
      <c r="B291">
        <v>9</v>
      </c>
      <c r="C291" t="s">
        <v>96</v>
      </c>
      <c r="D291" t="s">
        <v>36</v>
      </c>
      <c r="E291">
        <v>29000</v>
      </c>
    </row>
    <row r="292" spans="1:5" x14ac:dyDescent="0.25">
      <c r="A292">
        <v>2023</v>
      </c>
      <c r="B292">
        <v>10</v>
      </c>
      <c r="C292" t="s">
        <v>96</v>
      </c>
      <c r="D292" t="s">
        <v>36</v>
      </c>
      <c r="E292">
        <v>29000</v>
      </c>
    </row>
    <row r="293" spans="1:5" x14ac:dyDescent="0.25">
      <c r="A293">
        <v>2023</v>
      </c>
      <c r="B293">
        <v>10</v>
      </c>
      <c r="C293" t="s">
        <v>96</v>
      </c>
      <c r="D293" t="s">
        <v>78</v>
      </c>
      <c r="E293">
        <v>6000</v>
      </c>
    </row>
    <row r="294" spans="1:5" x14ac:dyDescent="0.25">
      <c r="A294">
        <v>2023</v>
      </c>
      <c r="B294">
        <v>3</v>
      </c>
      <c r="C294" t="s">
        <v>96</v>
      </c>
      <c r="D294" t="s">
        <v>67</v>
      </c>
      <c r="E294">
        <v>24140</v>
      </c>
    </row>
    <row r="295" spans="1:5" x14ac:dyDescent="0.25">
      <c r="A295">
        <v>2023</v>
      </c>
      <c r="B295">
        <v>4</v>
      </c>
      <c r="C295" t="s">
        <v>96</v>
      </c>
      <c r="D295" t="s">
        <v>67</v>
      </c>
      <c r="E295">
        <v>6796.2</v>
      </c>
    </row>
    <row r="296" spans="1:5" x14ac:dyDescent="0.25">
      <c r="A296">
        <v>2023</v>
      </c>
      <c r="B296">
        <v>5</v>
      </c>
      <c r="C296" t="s">
        <v>96</v>
      </c>
      <c r="D296" t="s">
        <v>67</v>
      </c>
      <c r="E296">
        <v>8400</v>
      </c>
    </row>
    <row r="297" spans="1:5" x14ac:dyDescent="0.25">
      <c r="A297">
        <v>2023</v>
      </c>
      <c r="B297">
        <v>6</v>
      </c>
      <c r="C297" t="s">
        <v>96</v>
      </c>
      <c r="D297" t="s">
        <v>67</v>
      </c>
      <c r="E297">
        <v>33600</v>
      </c>
    </row>
    <row r="298" spans="1:5" x14ac:dyDescent="0.25">
      <c r="A298">
        <v>2023</v>
      </c>
      <c r="B298">
        <v>7</v>
      </c>
      <c r="C298" t="s">
        <v>96</v>
      </c>
      <c r="D298" t="s">
        <v>67</v>
      </c>
      <c r="E298">
        <v>105</v>
      </c>
    </row>
    <row r="299" spans="1:5" x14ac:dyDescent="0.25">
      <c r="A299">
        <v>2023</v>
      </c>
      <c r="B299">
        <v>8</v>
      </c>
      <c r="C299" t="s">
        <v>96</v>
      </c>
      <c r="D299" t="s">
        <v>67</v>
      </c>
      <c r="E299">
        <v>13480</v>
      </c>
    </row>
    <row r="300" spans="1:5" x14ac:dyDescent="0.25">
      <c r="A300">
        <v>2023</v>
      </c>
      <c r="B300">
        <v>9</v>
      </c>
      <c r="C300" t="s">
        <v>96</v>
      </c>
      <c r="D300" t="s">
        <v>67</v>
      </c>
      <c r="E300">
        <v>759812.71</v>
      </c>
    </row>
    <row r="301" spans="1:5" x14ac:dyDescent="0.25">
      <c r="A301">
        <v>2023</v>
      </c>
      <c r="B301">
        <v>1</v>
      </c>
      <c r="C301" t="s">
        <v>96</v>
      </c>
      <c r="D301" t="s">
        <v>73</v>
      </c>
      <c r="E301">
        <v>9070.25</v>
      </c>
    </row>
    <row r="302" spans="1:5" x14ac:dyDescent="0.25">
      <c r="A302">
        <v>2023</v>
      </c>
      <c r="B302">
        <v>2</v>
      </c>
      <c r="C302" t="s">
        <v>96</v>
      </c>
      <c r="D302" t="s">
        <v>73</v>
      </c>
      <c r="E302">
        <v>4788.8999999999996</v>
      </c>
    </row>
    <row r="303" spans="1:5" x14ac:dyDescent="0.25">
      <c r="A303">
        <v>2023</v>
      </c>
      <c r="B303">
        <v>3</v>
      </c>
      <c r="C303" t="s">
        <v>96</v>
      </c>
      <c r="D303" t="s">
        <v>73</v>
      </c>
      <c r="E303">
        <v>5108.0599999999995</v>
      </c>
    </row>
    <row r="304" spans="1:5" x14ac:dyDescent="0.25">
      <c r="A304">
        <v>2023</v>
      </c>
      <c r="B304">
        <v>4</v>
      </c>
      <c r="C304" t="s">
        <v>96</v>
      </c>
      <c r="D304" t="s">
        <v>73</v>
      </c>
      <c r="E304">
        <v>5108.0599999999995</v>
      </c>
    </row>
    <row r="305" spans="1:5" x14ac:dyDescent="0.25">
      <c r="A305">
        <v>2023</v>
      </c>
      <c r="B305">
        <v>5</v>
      </c>
      <c r="C305" t="s">
        <v>96</v>
      </c>
      <c r="D305" t="s">
        <v>73</v>
      </c>
      <c r="E305">
        <v>5108.0599999999995</v>
      </c>
    </row>
    <row r="306" spans="1:5" x14ac:dyDescent="0.25">
      <c r="A306">
        <v>2023</v>
      </c>
      <c r="B306">
        <v>6</v>
      </c>
      <c r="C306" t="s">
        <v>96</v>
      </c>
      <c r="D306" t="s">
        <v>73</v>
      </c>
      <c r="E306">
        <v>5108.0599999999995</v>
      </c>
    </row>
    <row r="307" spans="1:5" x14ac:dyDescent="0.25">
      <c r="A307">
        <v>2023</v>
      </c>
      <c r="B307">
        <v>7</v>
      </c>
      <c r="C307" t="s">
        <v>96</v>
      </c>
      <c r="D307" t="s">
        <v>73</v>
      </c>
      <c r="E307">
        <v>5108.0599999999995</v>
      </c>
    </row>
    <row r="308" spans="1:5" x14ac:dyDescent="0.25">
      <c r="A308">
        <v>2023</v>
      </c>
      <c r="B308">
        <v>8</v>
      </c>
      <c r="C308" t="s">
        <v>96</v>
      </c>
      <c r="D308" t="s">
        <v>73</v>
      </c>
      <c r="E308">
        <v>8427.7199999999993</v>
      </c>
    </row>
    <row r="309" spans="1:5" x14ac:dyDescent="0.25">
      <c r="A309">
        <v>2023</v>
      </c>
      <c r="B309">
        <v>9</v>
      </c>
      <c r="C309" t="s">
        <v>96</v>
      </c>
      <c r="D309" t="s">
        <v>73</v>
      </c>
      <c r="E309">
        <v>5108.0599999999995</v>
      </c>
    </row>
    <row r="310" spans="1:5" x14ac:dyDescent="0.25">
      <c r="A310">
        <v>2023</v>
      </c>
      <c r="B310">
        <v>10</v>
      </c>
      <c r="C310" t="s">
        <v>96</v>
      </c>
      <c r="D310" t="s">
        <v>73</v>
      </c>
      <c r="E310">
        <v>33672.47</v>
      </c>
    </row>
    <row r="311" spans="1:5" x14ac:dyDescent="0.25">
      <c r="A311">
        <v>2023</v>
      </c>
      <c r="B311">
        <v>4</v>
      </c>
      <c r="C311" t="s">
        <v>96</v>
      </c>
      <c r="D311" t="s">
        <v>75</v>
      </c>
      <c r="E311">
        <v>9579.6</v>
      </c>
    </row>
    <row r="312" spans="1:5" x14ac:dyDescent="0.25">
      <c r="A312">
        <v>2023</v>
      </c>
      <c r="B312">
        <v>6</v>
      </c>
      <c r="C312" t="s">
        <v>96</v>
      </c>
      <c r="D312" t="s">
        <v>75</v>
      </c>
      <c r="E312">
        <v>30127.210000000003</v>
      </c>
    </row>
    <row r="313" spans="1:5" x14ac:dyDescent="0.25">
      <c r="A313">
        <v>2023</v>
      </c>
      <c r="B313">
        <v>7</v>
      </c>
      <c r="C313" t="s">
        <v>96</v>
      </c>
      <c r="D313" t="s">
        <v>75</v>
      </c>
      <c r="E313">
        <v>14298.560000000001</v>
      </c>
    </row>
    <row r="314" spans="1:5" x14ac:dyDescent="0.25">
      <c r="A314">
        <v>2023</v>
      </c>
      <c r="B314">
        <v>8</v>
      </c>
      <c r="C314" t="s">
        <v>96</v>
      </c>
      <c r="D314" t="s">
        <v>75</v>
      </c>
      <c r="E314">
        <v>66936.490000000005</v>
      </c>
    </row>
    <row r="315" spans="1:5" x14ac:dyDescent="0.25">
      <c r="A315">
        <v>2023</v>
      </c>
      <c r="B315">
        <v>10</v>
      </c>
      <c r="C315" t="s">
        <v>96</v>
      </c>
      <c r="D315" t="s">
        <v>75</v>
      </c>
      <c r="E315">
        <v>5627</v>
      </c>
    </row>
    <row r="316" spans="1:5" x14ac:dyDescent="0.25">
      <c r="A316">
        <v>2023</v>
      </c>
      <c r="B316">
        <v>1</v>
      </c>
      <c r="C316" t="s">
        <v>96</v>
      </c>
      <c r="D316" t="s">
        <v>71</v>
      </c>
      <c r="E316">
        <v>243288.03</v>
      </c>
    </row>
    <row r="317" spans="1:5" x14ac:dyDescent="0.25">
      <c r="A317">
        <v>2023</v>
      </c>
      <c r="B317">
        <v>2</v>
      </c>
      <c r="C317" t="s">
        <v>96</v>
      </c>
      <c r="D317" t="s">
        <v>71</v>
      </c>
      <c r="E317">
        <v>245711</v>
      </c>
    </row>
    <row r="318" spans="1:5" x14ac:dyDescent="0.25">
      <c r="A318">
        <v>2023</v>
      </c>
      <c r="B318">
        <v>3</v>
      </c>
      <c r="C318" t="s">
        <v>96</v>
      </c>
      <c r="D318" t="s">
        <v>71</v>
      </c>
      <c r="E318">
        <v>296115.90000000002</v>
      </c>
    </row>
    <row r="319" spans="1:5" x14ac:dyDescent="0.25">
      <c r="A319">
        <v>2023</v>
      </c>
      <c r="B319">
        <v>4</v>
      </c>
      <c r="C319" t="s">
        <v>96</v>
      </c>
      <c r="D319" t="s">
        <v>71</v>
      </c>
      <c r="E319">
        <v>208155</v>
      </c>
    </row>
    <row r="320" spans="1:5" x14ac:dyDescent="0.25">
      <c r="A320">
        <v>2023</v>
      </c>
      <c r="B320">
        <v>5</v>
      </c>
      <c r="C320" t="s">
        <v>96</v>
      </c>
      <c r="D320" t="s">
        <v>71</v>
      </c>
      <c r="E320">
        <v>323177</v>
      </c>
    </row>
    <row r="321" spans="1:5" x14ac:dyDescent="0.25">
      <c r="A321">
        <v>2023</v>
      </c>
      <c r="B321">
        <v>6</v>
      </c>
      <c r="C321" t="s">
        <v>96</v>
      </c>
      <c r="D321" t="s">
        <v>71</v>
      </c>
      <c r="E321">
        <v>336536</v>
      </c>
    </row>
    <row r="322" spans="1:5" x14ac:dyDescent="0.25">
      <c r="A322">
        <v>2023</v>
      </c>
      <c r="B322">
        <v>7</v>
      </c>
      <c r="C322" t="s">
        <v>96</v>
      </c>
      <c r="D322" t="s">
        <v>71</v>
      </c>
      <c r="E322">
        <v>324536</v>
      </c>
    </row>
    <row r="323" spans="1:5" x14ac:dyDescent="0.25">
      <c r="A323">
        <v>2023</v>
      </c>
      <c r="B323">
        <v>8</v>
      </c>
      <c r="C323" t="s">
        <v>96</v>
      </c>
      <c r="D323" t="s">
        <v>71</v>
      </c>
      <c r="E323">
        <v>341090.95</v>
      </c>
    </row>
    <row r="324" spans="1:5" x14ac:dyDescent="0.25">
      <c r="A324">
        <v>2023</v>
      </c>
      <c r="B324">
        <v>9</v>
      </c>
      <c r="C324" t="s">
        <v>96</v>
      </c>
      <c r="D324" t="s">
        <v>71</v>
      </c>
      <c r="E324">
        <v>322263.73</v>
      </c>
    </row>
    <row r="325" spans="1:5" x14ac:dyDescent="0.25">
      <c r="A325">
        <v>2023</v>
      </c>
      <c r="B325">
        <v>10</v>
      </c>
      <c r="C325" t="s">
        <v>96</v>
      </c>
      <c r="D325" t="s">
        <v>71</v>
      </c>
      <c r="E325">
        <v>321491.61</v>
      </c>
    </row>
    <row r="326" spans="1:5" x14ac:dyDescent="0.25">
      <c r="A326">
        <v>2023</v>
      </c>
      <c r="B326">
        <v>1</v>
      </c>
      <c r="C326" t="s">
        <v>96</v>
      </c>
      <c r="D326" t="s">
        <v>71</v>
      </c>
      <c r="E326">
        <v>68000</v>
      </c>
    </row>
    <row r="327" spans="1:5" x14ac:dyDescent="0.25">
      <c r="A327">
        <v>2023</v>
      </c>
      <c r="B327">
        <v>2</v>
      </c>
      <c r="C327" t="s">
        <v>96</v>
      </c>
      <c r="D327" t="s">
        <v>71</v>
      </c>
      <c r="E327">
        <v>68000</v>
      </c>
    </row>
    <row r="328" spans="1:5" x14ac:dyDescent="0.25">
      <c r="A328">
        <v>2023</v>
      </c>
      <c r="B328">
        <v>3</v>
      </c>
      <c r="C328" t="s">
        <v>96</v>
      </c>
      <c r="D328" t="s">
        <v>71</v>
      </c>
      <c r="E328">
        <v>68000</v>
      </c>
    </row>
    <row r="329" spans="1:5" x14ac:dyDescent="0.25">
      <c r="A329">
        <v>2023</v>
      </c>
      <c r="B329">
        <v>4</v>
      </c>
      <c r="C329" t="s">
        <v>96</v>
      </c>
      <c r="D329" t="s">
        <v>71</v>
      </c>
      <c r="E329">
        <v>68000</v>
      </c>
    </row>
    <row r="330" spans="1:5" x14ac:dyDescent="0.25">
      <c r="A330">
        <v>2023</v>
      </c>
      <c r="B330">
        <v>5</v>
      </c>
      <c r="C330" t="s">
        <v>96</v>
      </c>
      <c r="D330" t="s">
        <v>71</v>
      </c>
      <c r="E330">
        <v>68000</v>
      </c>
    </row>
    <row r="331" spans="1:5" x14ac:dyDescent="0.25">
      <c r="A331">
        <v>2023</v>
      </c>
      <c r="B331">
        <v>6</v>
      </c>
      <c r="C331" t="s">
        <v>96</v>
      </c>
      <c r="D331" t="s">
        <v>71</v>
      </c>
      <c r="E331">
        <v>68000</v>
      </c>
    </row>
    <row r="332" spans="1:5" x14ac:dyDescent="0.25">
      <c r="A332">
        <v>2023</v>
      </c>
      <c r="B332">
        <v>7</v>
      </c>
      <c r="C332" t="s">
        <v>96</v>
      </c>
      <c r="D332" t="s">
        <v>71</v>
      </c>
      <c r="E332">
        <v>68000</v>
      </c>
    </row>
    <row r="333" spans="1:5" x14ac:dyDescent="0.25">
      <c r="A333">
        <v>2023</v>
      </c>
      <c r="B333">
        <v>8</v>
      </c>
      <c r="C333" t="s">
        <v>96</v>
      </c>
      <c r="D333" t="s">
        <v>71</v>
      </c>
      <c r="E333">
        <v>68000</v>
      </c>
    </row>
    <row r="334" spans="1:5" x14ac:dyDescent="0.25">
      <c r="A334">
        <v>2023</v>
      </c>
      <c r="B334">
        <v>9</v>
      </c>
      <c r="C334" t="s">
        <v>96</v>
      </c>
      <c r="D334" t="s">
        <v>71</v>
      </c>
      <c r="E334">
        <v>68000</v>
      </c>
    </row>
    <row r="335" spans="1:5" x14ac:dyDescent="0.25">
      <c r="A335">
        <v>2023</v>
      </c>
      <c r="B335">
        <v>10</v>
      </c>
      <c r="C335" t="s">
        <v>96</v>
      </c>
      <c r="D335" t="s">
        <v>71</v>
      </c>
      <c r="E335">
        <v>68000</v>
      </c>
    </row>
    <row r="336" spans="1:5" x14ac:dyDescent="0.25">
      <c r="A336">
        <v>2023</v>
      </c>
      <c r="B336">
        <v>1</v>
      </c>
      <c r="C336" t="s">
        <v>96</v>
      </c>
      <c r="D336" t="s">
        <v>75</v>
      </c>
      <c r="E336">
        <v>1578</v>
      </c>
    </row>
    <row r="337" spans="1:5" x14ac:dyDescent="0.25">
      <c r="A337">
        <v>2023</v>
      </c>
      <c r="B337">
        <v>2</v>
      </c>
      <c r="C337" t="s">
        <v>96</v>
      </c>
      <c r="D337" t="s">
        <v>75</v>
      </c>
      <c r="E337">
        <v>2460</v>
      </c>
    </row>
    <row r="338" spans="1:5" x14ac:dyDescent="0.25">
      <c r="A338">
        <v>2023</v>
      </c>
      <c r="B338">
        <v>3</v>
      </c>
      <c r="C338" t="s">
        <v>96</v>
      </c>
      <c r="D338" t="s">
        <v>75</v>
      </c>
      <c r="E338">
        <v>660</v>
      </c>
    </row>
    <row r="339" spans="1:5" x14ac:dyDescent="0.25">
      <c r="A339">
        <v>2023</v>
      </c>
      <c r="B339">
        <v>5</v>
      </c>
      <c r="C339" t="s">
        <v>96</v>
      </c>
      <c r="D339" t="s">
        <v>75</v>
      </c>
      <c r="E339">
        <v>693</v>
      </c>
    </row>
    <row r="340" spans="1:5" x14ac:dyDescent="0.25">
      <c r="A340">
        <v>2023</v>
      </c>
      <c r="B340">
        <v>6</v>
      </c>
      <c r="C340" t="s">
        <v>96</v>
      </c>
      <c r="D340" t="s">
        <v>75</v>
      </c>
      <c r="E340">
        <v>2244</v>
      </c>
    </row>
    <row r="341" spans="1:5" x14ac:dyDescent="0.25">
      <c r="A341">
        <v>2023</v>
      </c>
      <c r="B341">
        <v>7</v>
      </c>
      <c r="C341" t="s">
        <v>96</v>
      </c>
      <c r="D341" t="s">
        <v>75</v>
      </c>
      <c r="E341">
        <v>1396</v>
      </c>
    </row>
    <row r="342" spans="1:5" x14ac:dyDescent="0.25">
      <c r="A342">
        <v>2023</v>
      </c>
      <c r="B342">
        <v>9</v>
      </c>
      <c r="C342" t="s">
        <v>96</v>
      </c>
      <c r="D342" t="s">
        <v>75</v>
      </c>
      <c r="E342">
        <v>1765</v>
      </c>
    </row>
    <row r="343" spans="1:5" x14ac:dyDescent="0.25">
      <c r="A343">
        <v>2023</v>
      </c>
      <c r="B343">
        <v>10</v>
      </c>
      <c r="C343" t="s">
        <v>96</v>
      </c>
      <c r="D343" t="s">
        <v>75</v>
      </c>
      <c r="E343">
        <v>1862</v>
      </c>
    </row>
    <row r="344" spans="1:5" x14ac:dyDescent="0.25">
      <c r="A344">
        <v>2023</v>
      </c>
      <c r="B344">
        <v>1</v>
      </c>
      <c r="C344" t="s">
        <v>96</v>
      </c>
      <c r="D344" t="s">
        <v>71</v>
      </c>
      <c r="E344">
        <v>5995</v>
      </c>
    </row>
    <row r="345" spans="1:5" x14ac:dyDescent="0.25">
      <c r="A345">
        <v>2023</v>
      </c>
      <c r="B345">
        <v>2</v>
      </c>
      <c r="C345" t="s">
        <v>96</v>
      </c>
      <c r="D345" t="s">
        <v>71</v>
      </c>
      <c r="E345">
        <v>5995</v>
      </c>
    </row>
    <row r="346" spans="1:5" x14ac:dyDescent="0.25">
      <c r="A346">
        <v>2023</v>
      </c>
      <c r="B346">
        <v>3</v>
      </c>
      <c r="C346" t="s">
        <v>96</v>
      </c>
      <c r="D346" t="s">
        <v>71</v>
      </c>
      <c r="E346">
        <v>5995</v>
      </c>
    </row>
    <row r="347" spans="1:5" x14ac:dyDescent="0.25">
      <c r="A347">
        <v>2023</v>
      </c>
      <c r="B347">
        <v>4</v>
      </c>
      <c r="C347" t="s">
        <v>96</v>
      </c>
      <c r="D347" t="s">
        <v>71</v>
      </c>
      <c r="E347">
        <v>4500</v>
      </c>
    </row>
    <row r="348" spans="1:5" x14ac:dyDescent="0.25">
      <c r="A348">
        <v>2023</v>
      </c>
      <c r="B348">
        <v>5</v>
      </c>
      <c r="C348" t="s">
        <v>96</v>
      </c>
      <c r="D348" t="s">
        <v>71</v>
      </c>
      <c r="E348">
        <v>4495</v>
      </c>
    </row>
    <row r="349" spans="1:5" x14ac:dyDescent="0.25">
      <c r="A349">
        <v>2023</v>
      </c>
      <c r="B349">
        <v>6</v>
      </c>
      <c r="C349" t="s">
        <v>96</v>
      </c>
      <c r="D349" t="s">
        <v>71</v>
      </c>
      <c r="E349">
        <v>7500</v>
      </c>
    </row>
    <row r="350" spans="1:5" x14ac:dyDescent="0.25">
      <c r="A350">
        <v>2023</v>
      </c>
      <c r="B350">
        <v>7</v>
      </c>
      <c r="C350" t="s">
        <v>96</v>
      </c>
      <c r="D350" t="s">
        <v>71</v>
      </c>
      <c r="E350">
        <v>6000</v>
      </c>
    </row>
    <row r="351" spans="1:5" x14ac:dyDescent="0.25">
      <c r="A351">
        <v>2023</v>
      </c>
      <c r="B351">
        <v>8</v>
      </c>
      <c r="C351" t="s">
        <v>96</v>
      </c>
      <c r="D351" t="s">
        <v>71</v>
      </c>
      <c r="E351">
        <v>4500</v>
      </c>
    </row>
    <row r="352" spans="1:5" x14ac:dyDescent="0.25">
      <c r="A352">
        <v>2023</v>
      </c>
      <c r="B352">
        <v>9</v>
      </c>
      <c r="C352" t="s">
        <v>96</v>
      </c>
      <c r="D352" t="s">
        <v>71</v>
      </c>
      <c r="E352">
        <v>7500</v>
      </c>
    </row>
    <row r="353" spans="1:5" x14ac:dyDescent="0.25">
      <c r="A353">
        <v>2023</v>
      </c>
      <c r="B353">
        <v>10</v>
      </c>
      <c r="C353" t="s">
        <v>96</v>
      </c>
      <c r="D353" t="s">
        <v>71</v>
      </c>
      <c r="E353">
        <v>4500</v>
      </c>
    </row>
    <row r="354" spans="1:5" x14ac:dyDescent="0.25">
      <c r="A354">
        <v>2023</v>
      </c>
      <c r="B354">
        <v>6</v>
      </c>
      <c r="C354" t="s">
        <v>96</v>
      </c>
      <c r="D354" t="s">
        <v>20</v>
      </c>
      <c r="E354">
        <v>22603</v>
      </c>
    </row>
    <row r="355" spans="1:5" x14ac:dyDescent="0.25">
      <c r="A355">
        <v>2023</v>
      </c>
      <c r="B355">
        <v>7</v>
      </c>
      <c r="C355" t="s">
        <v>96</v>
      </c>
      <c r="D355" t="s">
        <v>20</v>
      </c>
      <c r="E355">
        <v>7152</v>
      </c>
    </row>
    <row r="356" spans="1:5" x14ac:dyDescent="0.25">
      <c r="A356">
        <v>2023</v>
      </c>
      <c r="B356">
        <v>8</v>
      </c>
      <c r="C356" t="s">
        <v>96</v>
      </c>
      <c r="D356" t="s">
        <v>20</v>
      </c>
      <c r="E356">
        <v>112446.01</v>
      </c>
    </row>
    <row r="357" spans="1:5" x14ac:dyDescent="0.25">
      <c r="A357">
        <v>2023</v>
      </c>
      <c r="B357">
        <v>1</v>
      </c>
      <c r="C357" t="s">
        <v>96</v>
      </c>
      <c r="D357" t="s">
        <v>67</v>
      </c>
      <c r="E357">
        <v>24327.05</v>
      </c>
    </row>
    <row r="358" spans="1:5" x14ac:dyDescent="0.25">
      <c r="A358">
        <v>2023</v>
      </c>
      <c r="B358">
        <v>2</v>
      </c>
      <c r="C358" t="s">
        <v>96</v>
      </c>
      <c r="D358" t="s">
        <v>67</v>
      </c>
      <c r="E358">
        <v>21131.59</v>
      </c>
    </row>
    <row r="359" spans="1:5" x14ac:dyDescent="0.25">
      <c r="A359">
        <v>2023</v>
      </c>
      <c r="B359">
        <v>3</v>
      </c>
      <c r="C359" t="s">
        <v>96</v>
      </c>
      <c r="D359" t="s">
        <v>67</v>
      </c>
      <c r="E359">
        <v>26994.61</v>
      </c>
    </row>
    <row r="360" spans="1:5" x14ac:dyDescent="0.25">
      <c r="A360">
        <v>2023</v>
      </c>
      <c r="B360">
        <v>4</v>
      </c>
      <c r="C360" t="s">
        <v>96</v>
      </c>
      <c r="D360" t="s">
        <v>67</v>
      </c>
      <c r="E360">
        <v>31641.089999999997</v>
      </c>
    </row>
    <row r="361" spans="1:5" x14ac:dyDescent="0.25">
      <c r="A361">
        <v>2023</v>
      </c>
      <c r="B361">
        <v>5</v>
      </c>
      <c r="C361" t="s">
        <v>96</v>
      </c>
      <c r="D361" t="s">
        <v>67</v>
      </c>
      <c r="E361">
        <v>24487.26</v>
      </c>
    </row>
    <row r="362" spans="1:5" x14ac:dyDescent="0.25">
      <c r="A362">
        <v>2023</v>
      </c>
      <c r="B362">
        <v>6</v>
      </c>
      <c r="C362" t="s">
        <v>96</v>
      </c>
      <c r="D362" t="s">
        <v>67</v>
      </c>
      <c r="E362">
        <v>27707.040000000001</v>
      </c>
    </row>
    <row r="363" spans="1:5" x14ac:dyDescent="0.25">
      <c r="A363">
        <v>2023</v>
      </c>
      <c r="B363">
        <v>7</v>
      </c>
      <c r="C363" t="s">
        <v>96</v>
      </c>
      <c r="D363" t="s">
        <v>67</v>
      </c>
      <c r="E363">
        <v>26101.19</v>
      </c>
    </row>
    <row r="364" spans="1:5" x14ac:dyDescent="0.25">
      <c r="A364">
        <v>2023</v>
      </c>
      <c r="B364">
        <v>8</v>
      </c>
      <c r="C364" t="s">
        <v>96</v>
      </c>
      <c r="D364" t="s">
        <v>67</v>
      </c>
      <c r="E364">
        <v>37873.24</v>
      </c>
    </row>
    <row r="365" spans="1:5" x14ac:dyDescent="0.25">
      <c r="A365">
        <v>2023</v>
      </c>
      <c r="B365">
        <v>9</v>
      </c>
      <c r="C365" t="s">
        <v>96</v>
      </c>
      <c r="D365" t="s">
        <v>67</v>
      </c>
      <c r="E365">
        <v>13967.789999999999</v>
      </c>
    </row>
    <row r="366" spans="1:5" x14ac:dyDescent="0.25">
      <c r="A366">
        <v>2023</v>
      </c>
      <c r="B366">
        <v>10</v>
      </c>
      <c r="C366" t="s">
        <v>96</v>
      </c>
      <c r="D366" t="s">
        <v>67</v>
      </c>
      <c r="E366">
        <v>9709.58</v>
      </c>
    </row>
    <row r="367" spans="1:5" x14ac:dyDescent="0.25">
      <c r="A367">
        <v>2023</v>
      </c>
      <c r="B367">
        <v>1</v>
      </c>
      <c r="C367" t="s">
        <v>96</v>
      </c>
      <c r="D367" t="s">
        <v>35</v>
      </c>
      <c r="E367">
        <v>252.64</v>
      </c>
    </row>
    <row r="368" spans="1:5" x14ac:dyDescent="0.25">
      <c r="A368">
        <v>2023</v>
      </c>
      <c r="B368">
        <v>2</v>
      </c>
      <c r="C368" t="s">
        <v>96</v>
      </c>
      <c r="D368" t="s">
        <v>35</v>
      </c>
      <c r="E368">
        <v>252.64</v>
      </c>
    </row>
    <row r="369" spans="1:5" x14ac:dyDescent="0.25">
      <c r="A369">
        <v>2023</v>
      </c>
      <c r="B369">
        <v>3</v>
      </c>
      <c r="C369" t="s">
        <v>96</v>
      </c>
      <c r="D369" t="s">
        <v>35</v>
      </c>
      <c r="E369">
        <v>252.64</v>
      </c>
    </row>
    <row r="370" spans="1:5" x14ac:dyDescent="0.25">
      <c r="A370">
        <v>2023</v>
      </c>
      <c r="B370">
        <v>4</v>
      </c>
      <c r="C370" t="s">
        <v>96</v>
      </c>
      <c r="D370" t="s">
        <v>35</v>
      </c>
      <c r="E370">
        <v>252.64</v>
      </c>
    </row>
    <row r="371" spans="1:5" x14ac:dyDescent="0.25">
      <c r="A371">
        <v>2023</v>
      </c>
      <c r="B371">
        <v>5</v>
      </c>
      <c r="C371" t="s">
        <v>96</v>
      </c>
      <c r="D371" t="s">
        <v>35</v>
      </c>
      <c r="E371">
        <v>252.64</v>
      </c>
    </row>
    <row r="372" spans="1:5" x14ac:dyDescent="0.25">
      <c r="A372">
        <v>2023</v>
      </c>
      <c r="B372">
        <v>6</v>
      </c>
      <c r="C372" t="s">
        <v>96</v>
      </c>
      <c r="D372" t="s">
        <v>35</v>
      </c>
      <c r="E372">
        <v>252.64</v>
      </c>
    </row>
    <row r="373" spans="1:5" x14ac:dyDescent="0.25">
      <c r="A373">
        <v>2023</v>
      </c>
      <c r="B373">
        <v>7</v>
      </c>
      <c r="C373" t="s">
        <v>96</v>
      </c>
      <c r="D373" t="s">
        <v>35</v>
      </c>
      <c r="E373">
        <v>252.64</v>
      </c>
    </row>
    <row r="374" spans="1:5" x14ac:dyDescent="0.25">
      <c r="A374">
        <v>2023</v>
      </c>
      <c r="B374">
        <v>8</v>
      </c>
      <c r="C374" t="s">
        <v>96</v>
      </c>
      <c r="D374" t="s">
        <v>35</v>
      </c>
      <c r="E374">
        <v>252.64</v>
      </c>
    </row>
    <row r="375" spans="1:5" x14ac:dyDescent="0.25">
      <c r="A375">
        <v>2023</v>
      </c>
      <c r="B375">
        <v>9</v>
      </c>
      <c r="C375" t="s">
        <v>96</v>
      </c>
      <c r="D375" t="s">
        <v>35</v>
      </c>
      <c r="E375">
        <v>252.64</v>
      </c>
    </row>
    <row r="376" spans="1:5" x14ac:dyDescent="0.25">
      <c r="A376">
        <v>2023</v>
      </c>
      <c r="B376">
        <v>10</v>
      </c>
      <c r="C376" t="s">
        <v>96</v>
      </c>
      <c r="D376" t="s">
        <v>35</v>
      </c>
      <c r="E376">
        <v>252.64</v>
      </c>
    </row>
    <row r="377" spans="1:5" x14ac:dyDescent="0.25">
      <c r="A377">
        <v>2023</v>
      </c>
      <c r="B377">
        <v>1</v>
      </c>
      <c r="C377" t="s">
        <v>96</v>
      </c>
      <c r="D377" t="s">
        <v>36</v>
      </c>
      <c r="E377">
        <v>11150</v>
      </c>
    </row>
    <row r="378" spans="1:5" x14ac:dyDescent="0.25">
      <c r="A378">
        <v>2023</v>
      </c>
      <c r="B378">
        <v>2</v>
      </c>
      <c r="C378" t="s">
        <v>96</v>
      </c>
      <c r="D378" t="s">
        <v>36</v>
      </c>
      <c r="E378">
        <v>11150</v>
      </c>
    </row>
    <row r="379" spans="1:5" x14ac:dyDescent="0.25">
      <c r="A379">
        <v>2023</v>
      </c>
      <c r="B379">
        <v>3</v>
      </c>
      <c r="C379" t="s">
        <v>96</v>
      </c>
      <c r="D379" t="s">
        <v>36</v>
      </c>
      <c r="E379">
        <v>11150</v>
      </c>
    </row>
    <row r="380" spans="1:5" x14ac:dyDescent="0.25">
      <c r="A380">
        <v>2023</v>
      </c>
      <c r="B380">
        <v>4</v>
      </c>
      <c r="C380" t="s">
        <v>96</v>
      </c>
      <c r="D380" t="s">
        <v>36</v>
      </c>
      <c r="E380">
        <v>11150</v>
      </c>
    </row>
    <row r="381" spans="1:5" x14ac:dyDescent="0.25">
      <c r="A381">
        <v>2023</v>
      </c>
      <c r="B381">
        <v>5</v>
      </c>
      <c r="C381" t="s">
        <v>96</v>
      </c>
      <c r="D381" t="s">
        <v>36</v>
      </c>
      <c r="E381">
        <v>11150</v>
      </c>
    </row>
    <row r="382" spans="1:5" x14ac:dyDescent="0.25">
      <c r="A382">
        <v>2023</v>
      </c>
      <c r="B382">
        <v>6</v>
      </c>
      <c r="C382" t="s">
        <v>96</v>
      </c>
      <c r="D382" t="s">
        <v>36</v>
      </c>
      <c r="E382">
        <v>11150</v>
      </c>
    </row>
    <row r="383" spans="1:5" x14ac:dyDescent="0.25">
      <c r="A383">
        <v>2023</v>
      </c>
      <c r="B383">
        <v>7</v>
      </c>
      <c r="C383" t="s">
        <v>96</v>
      </c>
      <c r="D383" t="s">
        <v>36</v>
      </c>
      <c r="E383">
        <v>11150</v>
      </c>
    </row>
    <row r="384" spans="1:5" x14ac:dyDescent="0.25">
      <c r="A384">
        <v>2023</v>
      </c>
      <c r="B384">
        <v>8</v>
      </c>
      <c r="C384" t="s">
        <v>96</v>
      </c>
      <c r="D384" t="s">
        <v>36</v>
      </c>
      <c r="E384">
        <v>11150</v>
      </c>
    </row>
    <row r="385" spans="1:5" x14ac:dyDescent="0.25">
      <c r="A385">
        <v>2023</v>
      </c>
      <c r="B385">
        <v>9</v>
      </c>
      <c r="C385" t="s">
        <v>96</v>
      </c>
      <c r="D385" t="s">
        <v>36</v>
      </c>
      <c r="E385">
        <v>11150</v>
      </c>
    </row>
    <row r="386" spans="1:5" x14ac:dyDescent="0.25">
      <c r="A386">
        <v>2023</v>
      </c>
      <c r="B386">
        <v>10</v>
      </c>
      <c r="C386" t="s">
        <v>96</v>
      </c>
      <c r="D386" t="s">
        <v>36</v>
      </c>
      <c r="E386">
        <v>11150</v>
      </c>
    </row>
    <row r="387" spans="1:5" x14ac:dyDescent="0.25">
      <c r="A387">
        <v>2023</v>
      </c>
      <c r="B387">
        <v>2</v>
      </c>
      <c r="C387" t="s">
        <v>96</v>
      </c>
      <c r="D387" t="s">
        <v>67</v>
      </c>
      <c r="E387">
        <v>4151.2</v>
      </c>
    </row>
    <row r="388" spans="1:5" x14ac:dyDescent="0.25">
      <c r="A388">
        <v>2023</v>
      </c>
      <c r="B388">
        <v>3</v>
      </c>
      <c r="C388" t="s">
        <v>96</v>
      </c>
      <c r="D388" t="s">
        <v>67</v>
      </c>
      <c r="E388">
        <v>6800</v>
      </c>
    </row>
    <row r="389" spans="1:5" x14ac:dyDescent="0.25">
      <c r="A389">
        <v>2023</v>
      </c>
      <c r="B389">
        <v>5</v>
      </c>
      <c r="C389" t="s">
        <v>96</v>
      </c>
      <c r="D389" t="s">
        <v>67</v>
      </c>
      <c r="E389">
        <v>7250</v>
      </c>
    </row>
    <row r="390" spans="1:5" x14ac:dyDescent="0.25">
      <c r="A390">
        <v>2023</v>
      </c>
      <c r="B390">
        <v>6</v>
      </c>
      <c r="C390" t="s">
        <v>96</v>
      </c>
      <c r="D390" t="s">
        <v>67</v>
      </c>
      <c r="E390">
        <v>30600</v>
      </c>
    </row>
    <row r="391" spans="1:5" x14ac:dyDescent="0.25">
      <c r="A391">
        <v>2023</v>
      </c>
      <c r="B391">
        <v>8</v>
      </c>
      <c r="C391" t="s">
        <v>96</v>
      </c>
      <c r="D391" t="s">
        <v>67</v>
      </c>
      <c r="E391">
        <v>3883.5</v>
      </c>
    </row>
    <row r="392" spans="1:5" x14ac:dyDescent="0.25">
      <c r="A392">
        <v>2023</v>
      </c>
      <c r="B392">
        <v>9</v>
      </c>
      <c r="C392" t="s">
        <v>96</v>
      </c>
      <c r="D392" t="s">
        <v>67</v>
      </c>
      <c r="E392">
        <v>17961.169999999998</v>
      </c>
    </row>
    <row r="393" spans="1:5" x14ac:dyDescent="0.25">
      <c r="A393">
        <v>2023</v>
      </c>
      <c r="B393">
        <v>10</v>
      </c>
      <c r="C393" t="s">
        <v>96</v>
      </c>
      <c r="D393" t="s">
        <v>67</v>
      </c>
      <c r="E393">
        <v>2600</v>
      </c>
    </row>
    <row r="394" spans="1:5" x14ac:dyDescent="0.25">
      <c r="A394">
        <v>2023</v>
      </c>
      <c r="B394">
        <v>8</v>
      </c>
      <c r="C394" t="s">
        <v>96</v>
      </c>
      <c r="D394" t="s">
        <v>86</v>
      </c>
      <c r="E394">
        <v>634232</v>
      </c>
    </row>
    <row r="395" spans="1:5" x14ac:dyDescent="0.25">
      <c r="A395">
        <v>2023</v>
      </c>
      <c r="B395">
        <v>9</v>
      </c>
      <c r="C395" t="s">
        <v>96</v>
      </c>
      <c r="D395" t="s">
        <v>86</v>
      </c>
      <c r="E395">
        <v>34272.26</v>
      </c>
    </row>
    <row r="396" spans="1:5" x14ac:dyDescent="0.25">
      <c r="A396">
        <v>2023</v>
      </c>
      <c r="B396">
        <v>10</v>
      </c>
      <c r="C396" t="s">
        <v>96</v>
      </c>
      <c r="D396" t="s">
        <v>86</v>
      </c>
      <c r="E396">
        <v>777228.65999999992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788C-6BEE-4C21-B4D3-0D6542D974E3}">
  <dimension ref="A1:E102"/>
  <sheetViews>
    <sheetView topLeftCell="A22" workbookViewId="0">
      <selection activeCell="J14" sqref="J14"/>
    </sheetView>
  </sheetViews>
  <sheetFormatPr defaultRowHeight="16.5" x14ac:dyDescent="0.25"/>
  <cols>
    <col min="1" max="1" width="8" bestFit="1" customWidth="1"/>
    <col min="2" max="2" width="9.5" bestFit="1" customWidth="1"/>
    <col min="3" max="3" width="16.875" bestFit="1" customWidth="1"/>
    <col min="4" max="4" width="17.5" bestFit="1" customWidth="1"/>
    <col min="5" max="5" width="12.75" bestFit="1" customWidth="1"/>
  </cols>
  <sheetData>
    <row r="1" spans="1:5" x14ac:dyDescent="0.25">
      <c r="A1" t="s">
        <v>63</v>
      </c>
      <c r="B1" t="s">
        <v>62</v>
      </c>
      <c r="C1" t="s">
        <v>61</v>
      </c>
      <c r="D1" t="s">
        <v>54</v>
      </c>
      <c r="E1" t="s">
        <v>55</v>
      </c>
    </row>
    <row r="2" spans="1:5" x14ac:dyDescent="0.25">
      <c r="A2">
        <v>2024</v>
      </c>
      <c r="B2">
        <v>1</v>
      </c>
      <c r="C2" t="s">
        <v>56</v>
      </c>
      <c r="D2" t="s">
        <v>93</v>
      </c>
      <c r="E2">
        <v>70142.400000000009</v>
      </c>
    </row>
    <row r="3" spans="1:5" x14ac:dyDescent="0.25">
      <c r="A3">
        <v>2024</v>
      </c>
      <c r="B3">
        <v>2</v>
      </c>
      <c r="C3" t="s">
        <v>56</v>
      </c>
      <c r="D3" t="s">
        <v>93</v>
      </c>
      <c r="E3">
        <v>61020.109999999993</v>
      </c>
    </row>
    <row r="4" spans="1:5" x14ac:dyDescent="0.25">
      <c r="A4">
        <v>2024</v>
      </c>
      <c r="B4">
        <v>3</v>
      </c>
      <c r="C4" t="s">
        <v>56</v>
      </c>
      <c r="D4" t="s">
        <v>93</v>
      </c>
      <c r="E4">
        <v>66480.929999999993</v>
      </c>
    </row>
    <row r="5" spans="1:5" x14ac:dyDescent="0.25">
      <c r="A5">
        <v>2024</v>
      </c>
      <c r="B5">
        <v>4</v>
      </c>
      <c r="C5" t="s">
        <v>56</v>
      </c>
      <c r="D5" t="s">
        <v>93</v>
      </c>
      <c r="E5">
        <v>28009.1</v>
      </c>
    </row>
    <row r="6" spans="1:5" x14ac:dyDescent="0.25">
      <c r="A6">
        <v>2024</v>
      </c>
      <c r="B6">
        <v>5</v>
      </c>
      <c r="C6" t="s">
        <v>56</v>
      </c>
      <c r="D6" t="s">
        <v>93</v>
      </c>
      <c r="E6">
        <v>28576.620000000003</v>
      </c>
    </row>
    <row r="7" spans="1:5" x14ac:dyDescent="0.25">
      <c r="A7">
        <v>2024</v>
      </c>
      <c r="B7">
        <v>6</v>
      </c>
      <c r="C7" t="s">
        <v>56</v>
      </c>
      <c r="D7" t="s">
        <v>93</v>
      </c>
      <c r="E7">
        <v>27987.78</v>
      </c>
    </row>
    <row r="8" spans="1:5" x14ac:dyDescent="0.25">
      <c r="A8">
        <v>2024</v>
      </c>
      <c r="B8">
        <v>7</v>
      </c>
      <c r="C8" t="s">
        <v>56</v>
      </c>
      <c r="D8" t="s">
        <v>93</v>
      </c>
      <c r="E8">
        <v>29406.829999999998</v>
      </c>
    </row>
    <row r="9" spans="1:5" x14ac:dyDescent="0.25">
      <c r="A9">
        <v>2024</v>
      </c>
      <c r="B9">
        <v>8</v>
      </c>
      <c r="C9" t="s">
        <v>56</v>
      </c>
      <c r="D9" t="s">
        <v>93</v>
      </c>
      <c r="E9">
        <v>28942.300000000003</v>
      </c>
    </row>
    <row r="10" spans="1:5" x14ac:dyDescent="0.25">
      <c r="A10">
        <v>2024</v>
      </c>
      <c r="B10">
        <v>9</v>
      </c>
      <c r="C10" t="s">
        <v>56</v>
      </c>
      <c r="D10" t="s">
        <v>93</v>
      </c>
      <c r="E10">
        <v>29909</v>
      </c>
    </row>
    <row r="11" spans="1:5" x14ac:dyDescent="0.25">
      <c r="A11">
        <v>2024</v>
      </c>
      <c r="B11">
        <v>10</v>
      </c>
      <c r="C11" t="s">
        <v>56</v>
      </c>
      <c r="D11" t="s">
        <v>93</v>
      </c>
      <c r="E11">
        <v>29974.699999999997</v>
      </c>
    </row>
    <row r="12" spans="1:5" x14ac:dyDescent="0.25">
      <c r="A12">
        <v>2024</v>
      </c>
      <c r="B12">
        <v>1</v>
      </c>
      <c r="C12" t="s">
        <v>56</v>
      </c>
      <c r="D12" t="s">
        <v>93</v>
      </c>
      <c r="E12">
        <v>1922959.88</v>
      </c>
    </row>
    <row r="13" spans="1:5" x14ac:dyDescent="0.25">
      <c r="A13">
        <v>2024</v>
      </c>
      <c r="B13">
        <v>2</v>
      </c>
      <c r="C13" t="s">
        <v>56</v>
      </c>
      <c r="D13" t="s">
        <v>93</v>
      </c>
      <c r="E13">
        <v>1659189.0699999998</v>
      </c>
    </row>
    <row r="14" spans="1:5" x14ac:dyDescent="0.25">
      <c r="A14">
        <v>2024</v>
      </c>
      <c r="B14">
        <v>3</v>
      </c>
      <c r="C14" t="s">
        <v>56</v>
      </c>
      <c r="D14" t="s">
        <v>93</v>
      </c>
      <c r="E14">
        <v>1893474.3658999999</v>
      </c>
    </row>
    <row r="15" spans="1:5" x14ac:dyDescent="0.25">
      <c r="A15">
        <v>2024</v>
      </c>
      <c r="B15">
        <v>4</v>
      </c>
      <c r="C15" t="s">
        <v>56</v>
      </c>
      <c r="D15" t="s">
        <v>93</v>
      </c>
      <c r="E15">
        <v>1941212.1599999999</v>
      </c>
    </row>
    <row r="16" spans="1:5" x14ac:dyDescent="0.25">
      <c r="A16">
        <v>2024</v>
      </c>
      <c r="B16">
        <v>5</v>
      </c>
      <c r="C16" t="s">
        <v>56</v>
      </c>
      <c r="D16" t="s">
        <v>93</v>
      </c>
      <c r="E16">
        <v>1974166.3299999998</v>
      </c>
    </row>
    <row r="17" spans="1:5" x14ac:dyDescent="0.25">
      <c r="A17">
        <v>2024</v>
      </c>
      <c r="B17">
        <v>6</v>
      </c>
      <c r="C17" t="s">
        <v>56</v>
      </c>
      <c r="D17" t="s">
        <v>93</v>
      </c>
      <c r="E17">
        <v>1995487.3700000006</v>
      </c>
    </row>
    <row r="18" spans="1:5" x14ac:dyDescent="0.25">
      <c r="A18">
        <v>2024</v>
      </c>
      <c r="B18">
        <v>7</v>
      </c>
      <c r="C18" t="s">
        <v>56</v>
      </c>
      <c r="D18" t="s">
        <v>93</v>
      </c>
      <c r="E18">
        <v>2009725.2800000003</v>
      </c>
    </row>
    <row r="19" spans="1:5" x14ac:dyDescent="0.25">
      <c r="A19">
        <v>2024</v>
      </c>
      <c r="B19">
        <v>8</v>
      </c>
      <c r="C19" t="s">
        <v>56</v>
      </c>
      <c r="D19" t="s">
        <v>93</v>
      </c>
      <c r="E19">
        <v>2033778.1599999997</v>
      </c>
    </row>
    <row r="20" spans="1:5" x14ac:dyDescent="0.25">
      <c r="A20">
        <v>2024</v>
      </c>
      <c r="B20">
        <v>9</v>
      </c>
      <c r="C20" t="s">
        <v>56</v>
      </c>
      <c r="D20" t="s">
        <v>93</v>
      </c>
      <c r="E20">
        <v>2007367.2200000004</v>
      </c>
    </row>
    <row r="21" spans="1:5" x14ac:dyDescent="0.25">
      <c r="A21">
        <v>2024</v>
      </c>
      <c r="B21">
        <v>10</v>
      </c>
      <c r="C21" t="s">
        <v>56</v>
      </c>
      <c r="D21" t="s">
        <v>93</v>
      </c>
      <c r="E21">
        <v>1980571.0999999999</v>
      </c>
    </row>
    <row r="22" spans="1:5" x14ac:dyDescent="0.25">
      <c r="A22">
        <v>2024</v>
      </c>
      <c r="B22">
        <v>1</v>
      </c>
      <c r="C22" t="s">
        <v>56</v>
      </c>
      <c r="D22" t="s">
        <v>8</v>
      </c>
      <c r="E22">
        <v>1375447.5199999986</v>
      </c>
    </row>
    <row r="23" spans="1:5" x14ac:dyDescent="0.25">
      <c r="A23">
        <v>2024</v>
      </c>
      <c r="B23">
        <v>2</v>
      </c>
      <c r="C23" t="s">
        <v>56</v>
      </c>
      <c r="D23" t="s">
        <v>8</v>
      </c>
      <c r="E23">
        <v>2950220.6</v>
      </c>
    </row>
    <row r="24" spans="1:5" x14ac:dyDescent="0.25">
      <c r="A24">
        <v>2024</v>
      </c>
      <c r="B24">
        <v>3</v>
      </c>
      <c r="C24" t="s">
        <v>56</v>
      </c>
      <c r="D24" t="s">
        <v>8</v>
      </c>
      <c r="E24">
        <v>116134.56999999999</v>
      </c>
    </row>
    <row r="25" spans="1:5" x14ac:dyDescent="0.25">
      <c r="A25">
        <v>2024</v>
      </c>
      <c r="B25">
        <v>4</v>
      </c>
      <c r="C25" t="s">
        <v>56</v>
      </c>
      <c r="D25" t="s">
        <v>8</v>
      </c>
      <c r="E25">
        <v>4979247.68</v>
      </c>
    </row>
    <row r="26" spans="1:5" x14ac:dyDescent="0.25">
      <c r="A26">
        <v>2024</v>
      </c>
      <c r="B26">
        <v>5</v>
      </c>
      <c r="C26" t="s">
        <v>56</v>
      </c>
      <c r="D26" t="s">
        <v>8</v>
      </c>
      <c r="E26">
        <v>3364.25</v>
      </c>
    </row>
    <row r="27" spans="1:5" x14ac:dyDescent="0.25">
      <c r="A27">
        <v>2024</v>
      </c>
      <c r="B27">
        <v>6</v>
      </c>
      <c r="C27" t="s">
        <v>56</v>
      </c>
      <c r="D27" t="s">
        <v>8</v>
      </c>
      <c r="E27">
        <v>183840.54000000004</v>
      </c>
    </row>
    <row r="28" spans="1:5" x14ac:dyDescent="0.25">
      <c r="A28">
        <v>2024</v>
      </c>
      <c r="B28">
        <v>7</v>
      </c>
      <c r="C28" t="s">
        <v>56</v>
      </c>
      <c r="D28" t="s">
        <v>8</v>
      </c>
      <c r="E28">
        <v>7317525.9700000007</v>
      </c>
    </row>
    <row r="29" spans="1:5" x14ac:dyDescent="0.25">
      <c r="A29">
        <v>2024</v>
      </c>
      <c r="B29">
        <v>8</v>
      </c>
      <c r="C29" t="s">
        <v>56</v>
      </c>
      <c r="D29" t="s">
        <v>8</v>
      </c>
      <c r="E29">
        <v>392374.11</v>
      </c>
    </row>
    <row r="30" spans="1:5" x14ac:dyDescent="0.25">
      <c r="A30">
        <v>2024</v>
      </c>
      <c r="B30">
        <v>9</v>
      </c>
      <c r="C30" t="s">
        <v>56</v>
      </c>
      <c r="D30" t="s">
        <v>8</v>
      </c>
      <c r="E30">
        <v>556032.9800000001</v>
      </c>
    </row>
    <row r="31" spans="1:5" x14ac:dyDescent="0.25">
      <c r="A31">
        <v>2024</v>
      </c>
      <c r="B31">
        <v>10</v>
      </c>
      <c r="C31" t="s">
        <v>56</v>
      </c>
      <c r="D31" t="s">
        <v>8</v>
      </c>
      <c r="E31">
        <v>6674008.4400000004</v>
      </c>
    </row>
    <row r="32" spans="1:5" x14ac:dyDescent="0.25">
      <c r="A32">
        <v>2024</v>
      </c>
      <c r="B32">
        <v>2</v>
      </c>
      <c r="C32" t="s">
        <v>56</v>
      </c>
      <c r="D32" t="s">
        <v>8</v>
      </c>
      <c r="E32">
        <v>20319.05</v>
      </c>
    </row>
    <row r="33" spans="1:5" x14ac:dyDescent="0.25">
      <c r="A33">
        <v>2024</v>
      </c>
      <c r="B33">
        <v>3</v>
      </c>
      <c r="C33" t="s">
        <v>56</v>
      </c>
      <c r="D33" t="s">
        <v>8</v>
      </c>
      <c r="E33">
        <v>10575.1</v>
      </c>
    </row>
    <row r="34" spans="1:5" x14ac:dyDescent="0.25">
      <c r="A34">
        <v>2024</v>
      </c>
      <c r="B34">
        <v>4</v>
      </c>
      <c r="C34" t="s">
        <v>56</v>
      </c>
      <c r="D34" t="s">
        <v>8</v>
      </c>
      <c r="E34">
        <v>10284.19</v>
      </c>
    </row>
    <row r="35" spans="1:5" x14ac:dyDescent="0.25">
      <c r="A35">
        <v>2024</v>
      </c>
      <c r="B35">
        <v>5</v>
      </c>
      <c r="C35" t="s">
        <v>56</v>
      </c>
      <c r="D35" t="s">
        <v>8</v>
      </c>
      <c r="E35">
        <v>10679.15</v>
      </c>
    </row>
    <row r="36" spans="1:5" x14ac:dyDescent="0.25">
      <c r="A36">
        <v>2024</v>
      </c>
      <c r="B36">
        <v>6</v>
      </c>
      <c r="C36" t="s">
        <v>56</v>
      </c>
      <c r="D36" t="s">
        <v>8</v>
      </c>
      <c r="E36">
        <v>10385.370000000001</v>
      </c>
    </row>
    <row r="37" spans="1:5" x14ac:dyDescent="0.25">
      <c r="A37">
        <v>2024</v>
      </c>
      <c r="B37">
        <v>7</v>
      </c>
      <c r="C37" t="s">
        <v>56</v>
      </c>
      <c r="D37" t="s">
        <v>8</v>
      </c>
      <c r="E37">
        <v>10784.22</v>
      </c>
    </row>
    <row r="38" spans="1:5" x14ac:dyDescent="0.25">
      <c r="A38">
        <v>2024</v>
      </c>
      <c r="B38">
        <v>8</v>
      </c>
      <c r="C38" t="s">
        <v>56</v>
      </c>
      <c r="D38" t="s">
        <v>8</v>
      </c>
      <c r="E38">
        <v>10838.01</v>
      </c>
    </row>
    <row r="39" spans="1:5" x14ac:dyDescent="0.25">
      <c r="A39">
        <v>2024</v>
      </c>
      <c r="B39">
        <v>9</v>
      </c>
      <c r="C39" t="s">
        <v>56</v>
      </c>
      <c r="D39" t="s">
        <v>8</v>
      </c>
      <c r="E39">
        <v>10375.040000000001</v>
      </c>
    </row>
    <row r="40" spans="1:5" x14ac:dyDescent="0.25">
      <c r="A40">
        <v>2024</v>
      </c>
      <c r="B40">
        <v>10</v>
      </c>
      <c r="C40" t="s">
        <v>56</v>
      </c>
      <c r="D40" t="s">
        <v>8</v>
      </c>
      <c r="E40">
        <v>11880.96</v>
      </c>
    </row>
    <row r="41" spans="1:5" x14ac:dyDescent="0.25">
      <c r="A41">
        <v>2024</v>
      </c>
      <c r="B41">
        <v>2</v>
      </c>
      <c r="C41" t="s">
        <v>56</v>
      </c>
      <c r="D41" t="s">
        <v>9</v>
      </c>
      <c r="E41">
        <v>34.5</v>
      </c>
    </row>
    <row r="42" spans="1:5" x14ac:dyDescent="0.25">
      <c r="A42">
        <v>2024</v>
      </c>
      <c r="B42">
        <v>3</v>
      </c>
      <c r="C42" t="s">
        <v>56</v>
      </c>
      <c r="D42" t="s">
        <v>9</v>
      </c>
      <c r="E42">
        <v>52.1</v>
      </c>
    </row>
    <row r="43" spans="1:5" x14ac:dyDescent="0.25">
      <c r="A43">
        <v>2024</v>
      </c>
      <c r="B43">
        <v>1</v>
      </c>
      <c r="C43" t="s">
        <v>56</v>
      </c>
      <c r="D43" t="s">
        <v>83</v>
      </c>
      <c r="E43">
        <v>33887</v>
      </c>
    </row>
    <row r="44" spans="1:5" x14ac:dyDescent="0.25">
      <c r="A44">
        <v>2024</v>
      </c>
      <c r="B44">
        <v>2</v>
      </c>
      <c r="C44" t="s">
        <v>56</v>
      </c>
      <c r="D44" t="s">
        <v>83</v>
      </c>
      <c r="E44">
        <v>33887</v>
      </c>
    </row>
    <row r="45" spans="1:5" x14ac:dyDescent="0.25">
      <c r="A45">
        <v>2024</v>
      </c>
      <c r="B45">
        <v>3</v>
      </c>
      <c r="C45" t="s">
        <v>56</v>
      </c>
      <c r="D45" t="s">
        <v>83</v>
      </c>
      <c r="E45">
        <v>33887</v>
      </c>
    </row>
    <row r="46" spans="1:5" x14ac:dyDescent="0.25">
      <c r="A46">
        <v>2024</v>
      </c>
      <c r="B46">
        <v>4</v>
      </c>
      <c r="C46" t="s">
        <v>56</v>
      </c>
      <c r="D46" t="s">
        <v>83</v>
      </c>
      <c r="E46">
        <v>33887</v>
      </c>
    </row>
    <row r="47" spans="1:5" x14ac:dyDescent="0.25">
      <c r="A47">
        <v>2024</v>
      </c>
      <c r="B47">
        <v>5</v>
      </c>
      <c r="C47" t="s">
        <v>56</v>
      </c>
      <c r="D47" t="s">
        <v>83</v>
      </c>
      <c r="E47">
        <v>33887</v>
      </c>
    </row>
    <row r="48" spans="1:5" x14ac:dyDescent="0.25">
      <c r="A48">
        <v>2024</v>
      </c>
      <c r="B48">
        <v>6</v>
      </c>
      <c r="C48" t="s">
        <v>56</v>
      </c>
      <c r="D48" t="s">
        <v>83</v>
      </c>
      <c r="E48">
        <v>33887</v>
      </c>
    </row>
    <row r="49" spans="1:5" x14ac:dyDescent="0.25">
      <c r="A49">
        <v>2024</v>
      </c>
      <c r="B49">
        <v>7</v>
      </c>
      <c r="C49" t="s">
        <v>56</v>
      </c>
      <c r="D49" t="s">
        <v>83</v>
      </c>
      <c r="E49">
        <v>33887</v>
      </c>
    </row>
    <row r="50" spans="1:5" x14ac:dyDescent="0.25">
      <c r="A50">
        <v>2024</v>
      </c>
      <c r="B50">
        <v>8</v>
      </c>
      <c r="C50" t="s">
        <v>56</v>
      </c>
      <c r="D50" t="s">
        <v>83</v>
      </c>
      <c r="E50">
        <v>33887</v>
      </c>
    </row>
    <row r="51" spans="1:5" x14ac:dyDescent="0.25">
      <c r="A51">
        <v>2024</v>
      </c>
      <c r="B51">
        <v>9</v>
      </c>
      <c r="C51" t="s">
        <v>56</v>
      </c>
      <c r="D51" t="s">
        <v>83</v>
      </c>
      <c r="E51">
        <v>33887</v>
      </c>
    </row>
    <row r="52" spans="1:5" x14ac:dyDescent="0.25">
      <c r="A52">
        <v>2024</v>
      </c>
      <c r="B52">
        <v>10</v>
      </c>
      <c r="C52" t="s">
        <v>56</v>
      </c>
      <c r="D52" t="s">
        <v>83</v>
      </c>
      <c r="E52">
        <v>33887</v>
      </c>
    </row>
    <row r="53" spans="1:5" x14ac:dyDescent="0.25">
      <c r="A53">
        <v>2024</v>
      </c>
      <c r="B53">
        <v>2</v>
      </c>
      <c r="C53" t="s">
        <v>56</v>
      </c>
      <c r="D53" t="s">
        <v>65</v>
      </c>
      <c r="E53">
        <v>0.01</v>
      </c>
    </row>
    <row r="54" spans="1:5" x14ac:dyDescent="0.25">
      <c r="A54">
        <v>2024</v>
      </c>
      <c r="B54">
        <v>4</v>
      </c>
      <c r="C54" t="s">
        <v>56</v>
      </c>
      <c r="D54" t="s">
        <v>65</v>
      </c>
      <c r="E54">
        <v>136191.31999999995</v>
      </c>
    </row>
    <row r="55" spans="1:5" x14ac:dyDescent="0.25">
      <c r="A55">
        <v>2024</v>
      </c>
      <c r="B55">
        <v>6</v>
      </c>
      <c r="C55" t="s">
        <v>56</v>
      </c>
      <c r="D55" t="s">
        <v>65</v>
      </c>
      <c r="E55">
        <v>1876.3899999999994</v>
      </c>
    </row>
    <row r="56" spans="1:5" x14ac:dyDescent="0.25">
      <c r="A56">
        <v>2024</v>
      </c>
      <c r="B56">
        <v>7</v>
      </c>
      <c r="C56" t="s">
        <v>56</v>
      </c>
      <c r="D56" t="s">
        <v>65</v>
      </c>
      <c r="E56">
        <v>414.12</v>
      </c>
    </row>
    <row r="57" spans="1:5" x14ac:dyDescent="0.25">
      <c r="A57">
        <v>2024</v>
      </c>
      <c r="B57">
        <v>10</v>
      </c>
      <c r="C57" t="s">
        <v>56</v>
      </c>
      <c r="D57" t="s">
        <v>65</v>
      </c>
      <c r="E57">
        <v>1346.27</v>
      </c>
    </row>
    <row r="58" spans="1:5" x14ac:dyDescent="0.25">
      <c r="A58">
        <v>2023</v>
      </c>
      <c r="B58">
        <v>1</v>
      </c>
      <c r="C58" t="s">
        <v>56</v>
      </c>
      <c r="D58" t="s">
        <v>93</v>
      </c>
      <c r="E58">
        <v>40541.56</v>
      </c>
    </row>
    <row r="59" spans="1:5" x14ac:dyDescent="0.25">
      <c r="A59">
        <v>2023</v>
      </c>
      <c r="B59">
        <v>2</v>
      </c>
      <c r="C59" t="s">
        <v>56</v>
      </c>
      <c r="D59" t="s">
        <v>93</v>
      </c>
      <c r="E59">
        <v>44589.27</v>
      </c>
    </row>
    <row r="60" spans="1:5" x14ac:dyDescent="0.25">
      <c r="A60">
        <v>2023</v>
      </c>
      <c r="B60">
        <v>3</v>
      </c>
      <c r="C60" t="s">
        <v>56</v>
      </c>
      <c r="D60" t="s">
        <v>93</v>
      </c>
      <c r="E60">
        <v>50791.28</v>
      </c>
    </row>
    <row r="61" spans="1:5" x14ac:dyDescent="0.25">
      <c r="A61">
        <v>2023</v>
      </c>
      <c r="B61">
        <v>4</v>
      </c>
      <c r="C61" t="s">
        <v>56</v>
      </c>
      <c r="D61" t="s">
        <v>93</v>
      </c>
      <c r="E61">
        <v>51849.06</v>
      </c>
    </row>
    <row r="62" spans="1:5" x14ac:dyDescent="0.25">
      <c r="A62">
        <v>2023</v>
      </c>
      <c r="B62">
        <v>5</v>
      </c>
      <c r="C62" t="s">
        <v>56</v>
      </c>
      <c r="D62" t="s">
        <v>93</v>
      </c>
      <c r="E62">
        <v>54156.049999999996</v>
      </c>
    </row>
    <row r="63" spans="1:5" x14ac:dyDescent="0.25">
      <c r="A63">
        <v>2023</v>
      </c>
      <c r="B63">
        <v>6</v>
      </c>
      <c r="C63" t="s">
        <v>56</v>
      </c>
      <c r="D63" t="s">
        <v>93</v>
      </c>
      <c r="E63">
        <v>57197.32</v>
      </c>
    </row>
    <row r="64" spans="1:5" x14ac:dyDescent="0.25">
      <c r="A64">
        <v>2023</v>
      </c>
      <c r="B64">
        <v>7</v>
      </c>
      <c r="C64" t="s">
        <v>56</v>
      </c>
      <c r="D64" t="s">
        <v>93</v>
      </c>
      <c r="E64">
        <v>59709.54</v>
      </c>
    </row>
    <row r="65" spans="1:5" x14ac:dyDescent="0.25">
      <c r="A65">
        <v>2023</v>
      </c>
      <c r="B65">
        <v>8</v>
      </c>
      <c r="C65" t="s">
        <v>56</v>
      </c>
      <c r="D65" t="s">
        <v>93</v>
      </c>
      <c r="E65">
        <v>63685.19</v>
      </c>
    </row>
    <row r="66" spans="1:5" x14ac:dyDescent="0.25">
      <c r="A66">
        <v>2023</v>
      </c>
      <c r="B66">
        <v>9</v>
      </c>
      <c r="C66" t="s">
        <v>56</v>
      </c>
      <c r="D66" t="s">
        <v>93</v>
      </c>
      <c r="E66">
        <v>66847.839999999997</v>
      </c>
    </row>
    <row r="67" spans="1:5" x14ac:dyDescent="0.25">
      <c r="A67">
        <v>2023</v>
      </c>
      <c r="B67">
        <v>10</v>
      </c>
      <c r="C67" t="s">
        <v>56</v>
      </c>
      <c r="D67" t="s">
        <v>93</v>
      </c>
      <c r="E67">
        <v>68302.47</v>
      </c>
    </row>
    <row r="68" spans="1:5" x14ac:dyDescent="0.25">
      <c r="A68">
        <v>2023</v>
      </c>
      <c r="B68">
        <v>1</v>
      </c>
      <c r="C68" t="s">
        <v>56</v>
      </c>
      <c r="D68" t="s">
        <v>93</v>
      </c>
      <c r="E68">
        <v>1405351.6400000001</v>
      </c>
    </row>
    <row r="69" spans="1:5" x14ac:dyDescent="0.25">
      <c r="A69">
        <v>2023</v>
      </c>
      <c r="B69">
        <v>2</v>
      </c>
      <c r="C69" t="s">
        <v>56</v>
      </c>
      <c r="D69" t="s">
        <v>93</v>
      </c>
      <c r="E69">
        <v>1547891.0600000003</v>
      </c>
    </row>
    <row r="70" spans="1:5" x14ac:dyDescent="0.25">
      <c r="A70">
        <v>2023</v>
      </c>
      <c r="B70">
        <v>3</v>
      </c>
      <c r="C70" t="s">
        <v>56</v>
      </c>
      <c r="D70" t="s">
        <v>93</v>
      </c>
      <c r="E70">
        <v>1630765.9000000001</v>
      </c>
    </row>
    <row r="71" spans="1:5" x14ac:dyDescent="0.25">
      <c r="A71">
        <v>2023</v>
      </c>
      <c r="B71">
        <v>4</v>
      </c>
      <c r="C71" t="s">
        <v>56</v>
      </c>
      <c r="D71" t="s">
        <v>93</v>
      </c>
      <c r="E71">
        <v>1667343.8900000001</v>
      </c>
    </row>
    <row r="72" spans="1:5" x14ac:dyDescent="0.25">
      <c r="A72">
        <v>2023</v>
      </c>
      <c r="B72">
        <v>5</v>
      </c>
      <c r="C72" t="s">
        <v>56</v>
      </c>
      <c r="D72" t="s">
        <v>93</v>
      </c>
      <c r="E72">
        <v>1723499.91</v>
      </c>
    </row>
    <row r="73" spans="1:5" x14ac:dyDescent="0.25">
      <c r="A73">
        <v>2023</v>
      </c>
      <c r="B73">
        <v>6</v>
      </c>
      <c r="C73" t="s">
        <v>56</v>
      </c>
      <c r="D73" t="s">
        <v>93</v>
      </c>
      <c r="E73">
        <v>1750689.4</v>
      </c>
    </row>
    <row r="74" spans="1:5" x14ac:dyDescent="0.25">
      <c r="A74">
        <v>2023</v>
      </c>
      <c r="B74">
        <v>7</v>
      </c>
      <c r="C74" t="s">
        <v>56</v>
      </c>
      <c r="D74" t="s">
        <v>93</v>
      </c>
      <c r="E74">
        <v>1767784.35</v>
      </c>
    </row>
    <row r="75" spans="1:5" x14ac:dyDescent="0.25">
      <c r="A75">
        <v>2023</v>
      </c>
      <c r="B75">
        <v>8</v>
      </c>
      <c r="C75" t="s">
        <v>56</v>
      </c>
      <c r="D75" t="s">
        <v>93</v>
      </c>
      <c r="E75">
        <v>1795007.6400000001</v>
      </c>
    </row>
    <row r="76" spans="1:5" x14ac:dyDescent="0.25">
      <c r="A76">
        <v>2023</v>
      </c>
      <c r="B76">
        <v>9</v>
      </c>
      <c r="C76" t="s">
        <v>56</v>
      </c>
      <c r="D76" t="s">
        <v>93</v>
      </c>
      <c r="E76">
        <v>1822073.2799999996</v>
      </c>
    </row>
    <row r="77" spans="1:5" x14ac:dyDescent="0.25">
      <c r="A77">
        <v>2023</v>
      </c>
      <c r="B77">
        <v>10</v>
      </c>
      <c r="C77" t="s">
        <v>56</v>
      </c>
      <c r="D77" t="s">
        <v>93</v>
      </c>
      <c r="E77">
        <v>1832612.7799999998</v>
      </c>
    </row>
    <row r="78" spans="1:5" x14ac:dyDescent="0.25">
      <c r="A78">
        <v>2023</v>
      </c>
      <c r="B78">
        <v>1</v>
      </c>
      <c r="C78" t="s">
        <v>56</v>
      </c>
      <c r="D78" t="s">
        <v>8</v>
      </c>
      <c r="E78">
        <v>138.82</v>
      </c>
    </row>
    <row r="79" spans="1:5" x14ac:dyDescent="0.25">
      <c r="A79">
        <v>2023</v>
      </c>
      <c r="B79">
        <v>2</v>
      </c>
      <c r="C79" t="s">
        <v>56</v>
      </c>
      <c r="D79" t="s">
        <v>8</v>
      </c>
      <c r="E79">
        <v>88.28</v>
      </c>
    </row>
    <row r="80" spans="1:5" x14ac:dyDescent="0.25">
      <c r="A80">
        <v>2023</v>
      </c>
      <c r="B80">
        <v>3</v>
      </c>
      <c r="C80" t="s">
        <v>56</v>
      </c>
      <c r="D80" t="s">
        <v>8</v>
      </c>
      <c r="E80">
        <v>129.72999999999999</v>
      </c>
    </row>
    <row r="81" spans="1:5" x14ac:dyDescent="0.25">
      <c r="A81">
        <v>2023</v>
      </c>
      <c r="B81">
        <v>4</v>
      </c>
      <c r="C81" t="s">
        <v>56</v>
      </c>
      <c r="D81" t="s">
        <v>8</v>
      </c>
      <c r="E81">
        <v>2302581.3400000003</v>
      </c>
    </row>
    <row r="82" spans="1:5" x14ac:dyDescent="0.25">
      <c r="A82">
        <v>2023</v>
      </c>
      <c r="B82">
        <v>5</v>
      </c>
      <c r="C82" t="s">
        <v>56</v>
      </c>
      <c r="D82" t="s">
        <v>8</v>
      </c>
      <c r="E82">
        <v>1065472.46</v>
      </c>
    </row>
    <row r="83" spans="1:5" x14ac:dyDescent="0.25">
      <c r="A83">
        <v>2023</v>
      </c>
      <c r="B83">
        <v>6</v>
      </c>
      <c r="C83" t="s">
        <v>56</v>
      </c>
      <c r="D83" t="s">
        <v>8</v>
      </c>
      <c r="E83">
        <v>1057813.3</v>
      </c>
    </row>
    <row r="84" spans="1:5" x14ac:dyDescent="0.25">
      <c r="A84">
        <v>2023</v>
      </c>
      <c r="B84">
        <v>7</v>
      </c>
      <c r="C84" t="s">
        <v>56</v>
      </c>
      <c r="D84" t="s">
        <v>8</v>
      </c>
      <c r="E84">
        <v>6852229.8199999994</v>
      </c>
    </row>
    <row r="85" spans="1:5" x14ac:dyDescent="0.25">
      <c r="A85">
        <v>2023</v>
      </c>
      <c r="B85">
        <v>8</v>
      </c>
      <c r="C85" t="s">
        <v>56</v>
      </c>
      <c r="D85" t="s">
        <v>8</v>
      </c>
      <c r="E85">
        <v>1198295.8600000001</v>
      </c>
    </row>
    <row r="86" spans="1:5" x14ac:dyDescent="0.25">
      <c r="A86">
        <v>2023</v>
      </c>
      <c r="B86">
        <v>9</v>
      </c>
      <c r="C86" t="s">
        <v>56</v>
      </c>
      <c r="D86" t="s">
        <v>8</v>
      </c>
      <c r="E86">
        <v>1196343.2999999998</v>
      </c>
    </row>
    <row r="87" spans="1:5" x14ac:dyDescent="0.25">
      <c r="A87">
        <v>2023</v>
      </c>
      <c r="B87">
        <v>10</v>
      </c>
      <c r="C87" t="s">
        <v>56</v>
      </c>
      <c r="D87" t="s">
        <v>8</v>
      </c>
      <c r="E87">
        <v>7496025.4199999999</v>
      </c>
    </row>
    <row r="88" spans="1:5" x14ac:dyDescent="0.25">
      <c r="A88">
        <v>2023</v>
      </c>
      <c r="B88">
        <v>1</v>
      </c>
      <c r="C88" t="s">
        <v>56</v>
      </c>
      <c r="D88" t="s">
        <v>9</v>
      </c>
      <c r="E88">
        <v>237.14</v>
      </c>
    </row>
    <row r="89" spans="1:5" x14ac:dyDescent="0.25">
      <c r="A89">
        <v>2023</v>
      </c>
      <c r="B89">
        <v>8</v>
      </c>
      <c r="C89" t="s">
        <v>56</v>
      </c>
      <c r="D89" t="s">
        <v>9</v>
      </c>
      <c r="E89">
        <v>2023</v>
      </c>
    </row>
    <row r="90" spans="1:5" x14ac:dyDescent="0.25">
      <c r="A90">
        <v>2023</v>
      </c>
      <c r="B90">
        <v>9</v>
      </c>
      <c r="C90" t="s">
        <v>56</v>
      </c>
      <c r="D90" t="s">
        <v>9</v>
      </c>
      <c r="E90">
        <v>200</v>
      </c>
    </row>
    <row r="91" spans="1:5" x14ac:dyDescent="0.25">
      <c r="A91">
        <v>2023</v>
      </c>
      <c r="B91">
        <v>1</v>
      </c>
      <c r="C91" t="s">
        <v>56</v>
      </c>
      <c r="D91" t="s">
        <v>83</v>
      </c>
      <c r="E91">
        <v>55711.619999999995</v>
      </c>
    </row>
    <row r="92" spans="1:5" x14ac:dyDescent="0.25">
      <c r="A92">
        <v>2023</v>
      </c>
      <c r="B92">
        <v>2</v>
      </c>
      <c r="C92" t="s">
        <v>56</v>
      </c>
      <c r="D92" t="s">
        <v>83</v>
      </c>
      <c r="E92">
        <v>57407.7</v>
      </c>
    </row>
    <row r="93" spans="1:5" x14ac:dyDescent="0.25">
      <c r="A93">
        <v>2023</v>
      </c>
      <c r="B93">
        <v>3</v>
      </c>
      <c r="C93" t="s">
        <v>56</v>
      </c>
      <c r="D93" t="s">
        <v>83</v>
      </c>
      <c r="E93">
        <v>92691.13</v>
      </c>
    </row>
    <row r="94" spans="1:5" x14ac:dyDescent="0.25">
      <c r="A94">
        <v>2023</v>
      </c>
      <c r="B94">
        <v>4</v>
      </c>
      <c r="C94" t="s">
        <v>56</v>
      </c>
      <c r="D94" t="s">
        <v>83</v>
      </c>
      <c r="E94">
        <v>31118.5</v>
      </c>
    </row>
    <row r="95" spans="1:5" x14ac:dyDescent="0.25">
      <c r="A95">
        <v>2023</v>
      </c>
      <c r="B95">
        <v>5</v>
      </c>
      <c r="C95" t="s">
        <v>56</v>
      </c>
      <c r="D95" t="s">
        <v>83</v>
      </c>
      <c r="E95">
        <v>171245.9</v>
      </c>
    </row>
    <row r="96" spans="1:5" x14ac:dyDescent="0.25">
      <c r="A96">
        <v>2023</v>
      </c>
      <c r="B96">
        <v>6</v>
      </c>
      <c r="C96" t="s">
        <v>56</v>
      </c>
      <c r="D96" t="s">
        <v>83</v>
      </c>
      <c r="E96">
        <v>32267.200000000001</v>
      </c>
    </row>
    <row r="97" spans="1:5" x14ac:dyDescent="0.25">
      <c r="A97">
        <v>2023</v>
      </c>
      <c r="B97">
        <v>7</v>
      </c>
      <c r="C97" t="s">
        <v>56</v>
      </c>
      <c r="D97" t="s">
        <v>83</v>
      </c>
      <c r="E97">
        <v>32267.200000000001</v>
      </c>
    </row>
    <row r="98" spans="1:5" x14ac:dyDescent="0.25">
      <c r="A98">
        <v>2023</v>
      </c>
      <c r="B98">
        <v>8</v>
      </c>
      <c r="C98" t="s">
        <v>56</v>
      </c>
      <c r="D98" t="s">
        <v>83</v>
      </c>
      <c r="E98">
        <v>44905.67</v>
      </c>
    </row>
    <row r="99" spans="1:5" x14ac:dyDescent="0.25">
      <c r="A99">
        <v>2023</v>
      </c>
      <c r="B99">
        <v>9</v>
      </c>
      <c r="C99" t="s">
        <v>56</v>
      </c>
      <c r="D99" t="s">
        <v>83</v>
      </c>
      <c r="E99">
        <v>30676.61</v>
      </c>
    </row>
    <row r="100" spans="1:5" x14ac:dyDescent="0.25">
      <c r="A100">
        <v>2023</v>
      </c>
      <c r="B100">
        <v>10</v>
      </c>
      <c r="C100" t="s">
        <v>56</v>
      </c>
      <c r="D100" t="s">
        <v>83</v>
      </c>
      <c r="E100">
        <v>29716.13</v>
      </c>
    </row>
    <row r="101" spans="1:5" x14ac:dyDescent="0.25">
      <c r="A101">
        <v>2023</v>
      </c>
      <c r="B101">
        <v>8</v>
      </c>
      <c r="C101" t="s">
        <v>56</v>
      </c>
      <c r="D101" t="s">
        <v>65</v>
      </c>
      <c r="E101">
        <v>55.21</v>
      </c>
    </row>
    <row r="102" spans="1:5" x14ac:dyDescent="0.25">
      <c r="A102">
        <v>2023</v>
      </c>
      <c r="B102">
        <v>9</v>
      </c>
      <c r="C102" t="s">
        <v>56</v>
      </c>
      <c r="D102" t="s">
        <v>65</v>
      </c>
      <c r="E102">
        <v>8917.6300000000065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FDB3-D288-45AC-9C9F-976536F85B8C}">
  <dimension ref="A1:C56"/>
  <sheetViews>
    <sheetView workbookViewId="0">
      <selection activeCell="A4" sqref="A4"/>
    </sheetView>
  </sheetViews>
  <sheetFormatPr defaultRowHeight="16.5" x14ac:dyDescent="0.25"/>
  <cols>
    <col min="1" max="1" width="35.5" customWidth="1"/>
    <col min="2" max="2" width="14.875" customWidth="1"/>
    <col min="3" max="3" width="17" customWidth="1"/>
  </cols>
  <sheetData>
    <row r="1" spans="1:3" x14ac:dyDescent="0.25">
      <c r="A1" t="s">
        <v>54</v>
      </c>
      <c r="B1" t="s">
        <v>60</v>
      </c>
      <c r="C1" t="s">
        <v>66</v>
      </c>
    </row>
    <row r="2" spans="1:3" x14ac:dyDescent="0.25">
      <c r="A2" t="s">
        <v>0</v>
      </c>
      <c r="B2" t="s">
        <v>57</v>
      </c>
      <c r="C2" t="s">
        <v>94</v>
      </c>
    </row>
    <row r="3" spans="1:3" x14ac:dyDescent="0.25">
      <c r="A3" t="s">
        <v>1</v>
      </c>
      <c r="B3" t="s">
        <v>57</v>
      </c>
      <c r="C3" t="s">
        <v>91</v>
      </c>
    </row>
    <row r="4" spans="1:3" x14ac:dyDescent="0.25">
      <c r="A4" t="s">
        <v>2</v>
      </c>
    </row>
    <row r="5" spans="1:3" x14ac:dyDescent="0.25">
      <c r="A5" t="s">
        <v>3</v>
      </c>
      <c r="B5" t="s">
        <v>97</v>
      </c>
      <c r="C5" t="s">
        <v>87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  <c r="B10" t="s">
        <v>57</v>
      </c>
      <c r="C10" t="s">
        <v>92</v>
      </c>
    </row>
    <row r="11" spans="1:3" x14ac:dyDescent="0.25">
      <c r="A11" t="s">
        <v>9</v>
      </c>
      <c r="B11" t="s">
        <v>57</v>
      </c>
      <c r="C11" t="s">
        <v>91</v>
      </c>
    </row>
    <row r="12" spans="1:3" x14ac:dyDescent="0.25">
      <c r="A12" t="s">
        <v>10</v>
      </c>
      <c r="B12" t="s">
        <v>57</v>
      </c>
      <c r="C12" t="s">
        <v>84</v>
      </c>
    </row>
    <row r="13" spans="1:3" x14ac:dyDescent="0.25">
      <c r="A13" t="s">
        <v>11</v>
      </c>
      <c r="B13" t="s">
        <v>57</v>
      </c>
      <c r="C13" t="s">
        <v>95</v>
      </c>
    </row>
    <row r="14" spans="1:3" x14ac:dyDescent="0.25">
      <c r="A14" t="s">
        <v>12</v>
      </c>
    </row>
    <row r="15" spans="1:3" x14ac:dyDescent="0.25">
      <c r="A15" t="s">
        <v>13</v>
      </c>
    </row>
    <row r="16" spans="1:3" x14ac:dyDescent="0.25">
      <c r="A16" t="s">
        <v>14</v>
      </c>
      <c r="B16" t="s">
        <v>97</v>
      </c>
      <c r="C16" t="s">
        <v>88</v>
      </c>
    </row>
    <row r="17" spans="1:3" x14ac:dyDescent="0.25">
      <c r="A17" t="s">
        <v>15</v>
      </c>
      <c r="B17" t="s">
        <v>97</v>
      </c>
      <c r="C17" t="s">
        <v>90</v>
      </c>
    </row>
    <row r="18" spans="1:3" x14ac:dyDescent="0.25">
      <c r="A18" t="s">
        <v>16</v>
      </c>
      <c r="B18" t="s">
        <v>97</v>
      </c>
      <c r="C18" t="s">
        <v>69</v>
      </c>
    </row>
    <row r="19" spans="1:3" x14ac:dyDescent="0.25">
      <c r="A19" t="s">
        <v>17</v>
      </c>
      <c r="B19" t="s">
        <v>97</v>
      </c>
      <c r="C19" t="s">
        <v>69</v>
      </c>
    </row>
    <row r="20" spans="1:3" x14ac:dyDescent="0.25">
      <c r="A20" t="s">
        <v>18</v>
      </c>
      <c r="B20" t="s">
        <v>97</v>
      </c>
      <c r="C20" t="s">
        <v>67</v>
      </c>
    </row>
    <row r="21" spans="1:3" x14ac:dyDescent="0.25">
      <c r="A21" t="s">
        <v>19</v>
      </c>
      <c r="B21" t="s">
        <v>97</v>
      </c>
      <c r="C21" t="s">
        <v>67</v>
      </c>
    </row>
    <row r="22" spans="1:3" x14ac:dyDescent="0.25">
      <c r="A22" t="s">
        <v>20</v>
      </c>
      <c r="B22" t="s">
        <v>97</v>
      </c>
      <c r="C22" t="s">
        <v>70</v>
      </c>
    </row>
    <row r="23" spans="1:3" x14ac:dyDescent="0.25">
      <c r="A23" t="s">
        <v>21</v>
      </c>
      <c r="B23" t="s">
        <v>97</v>
      </c>
      <c r="C23" t="s">
        <v>67</v>
      </c>
    </row>
    <row r="24" spans="1:3" x14ac:dyDescent="0.25">
      <c r="A24" t="s">
        <v>22</v>
      </c>
      <c r="B24" t="s">
        <v>97</v>
      </c>
      <c r="C24" t="s">
        <v>67</v>
      </c>
    </row>
    <row r="25" spans="1:3" x14ac:dyDescent="0.25">
      <c r="A25" t="s">
        <v>23</v>
      </c>
      <c r="B25" t="s">
        <v>97</v>
      </c>
      <c r="C25" t="s">
        <v>85</v>
      </c>
    </row>
    <row r="26" spans="1:3" x14ac:dyDescent="0.25">
      <c r="A26" t="s">
        <v>24</v>
      </c>
      <c r="B26" t="s">
        <v>97</v>
      </c>
      <c r="C26" t="s">
        <v>79</v>
      </c>
    </row>
    <row r="27" spans="1:3" x14ac:dyDescent="0.25">
      <c r="A27" t="s">
        <v>25</v>
      </c>
      <c r="B27" t="s">
        <v>97</v>
      </c>
      <c r="C27" t="s">
        <v>67</v>
      </c>
    </row>
    <row r="28" spans="1:3" x14ac:dyDescent="0.25">
      <c r="A28" t="s">
        <v>26</v>
      </c>
      <c r="B28" t="s">
        <v>97</v>
      </c>
      <c r="C28" t="s">
        <v>67</v>
      </c>
    </row>
    <row r="29" spans="1:3" x14ac:dyDescent="0.25">
      <c r="A29" t="s">
        <v>27</v>
      </c>
      <c r="B29" t="s">
        <v>97</v>
      </c>
      <c r="C29" t="s">
        <v>74</v>
      </c>
    </row>
    <row r="30" spans="1:3" x14ac:dyDescent="0.25">
      <c r="A30" t="s">
        <v>28</v>
      </c>
      <c r="B30" t="s">
        <v>97</v>
      </c>
      <c r="C30" t="s">
        <v>76</v>
      </c>
    </row>
    <row r="31" spans="1:3" x14ac:dyDescent="0.25">
      <c r="A31" t="s">
        <v>29</v>
      </c>
      <c r="B31" t="s">
        <v>97</v>
      </c>
      <c r="C31" t="s">
        <v>72</v>
      </c>
    </row>
    <row r="32" spans="1:3" x14ac:dyDescent="0.25">
      <c r="A32" t="s">
        <v>30</v>
      </c>
      <c r="B32" t="s">
        <v>97</v>
      </c>
      <c r="C32" t="s">
        <v>72</v>
      </c>
    </row>
    <row r="33" spans="1:3" x14ac:dyDescent="0.25">
      <c r="A33" t="s">
        <v>31</v>
      </c>
      <c r="B33" t="s">
        <v>97</v>
      </c>
      <c r="C33" t="s">
        <v>76</v>
      </c>
    </row>
    <row r="34" spans="1:3" x14ac:dyDescent="0.25">
      <c r="A34" t="s">
        <v>32</v>
      </c>
      <c r="B34" t="s">
        <v>97</v>
      </c>
      <c r="C34" t="s">
        <v>72</v>
      </c>
    </row>
    <row r="35" spans="1:3" x14ac:dyDescent="0.25">
      <c r="A35" t="s">
        <v>33</v>
      </c>
      <c r="B35" t="s">
        <v>97</v>
      </c>
      <c r="C35" t="s">
        <v>70</v>
      </c>
    </row>
    <row r="36" spans="1:3" x14ac:dyDescent="0.25">
      <c r="A36" t="s">
        <v>34</v>
      </c>
      <c r="B36" t="s">
        <v>97</v>
      </c>
      <c r="C36" t="s">
        <v>67</v>
      </c>
    </row>
    <row r="37" spans="1:3" x14ac:dyDescent="0.25">
      <c r="A37" t="s">
        <v>35</v>
      </c>
      <c r="B37" t="s">
        <v>97</v>
      </c>
      <c r="C37" t="s">
        <v>77</v>
      </c>
    </row>
    <row r="38" spans="1:3" x14ac:dyDescent="0.25">
      <c r="A38" t="s">
        <v>36</v>
      </c>
      <c r="B38" t="s">
        <v>97</v>
      </c>
      <c r="C38" t="s">
        <v>85</v>
      </c>
    </row>
    <row r="39" spans="1:3" x14ac:dyDescent="0.25">
      <c r="A39" t="s">
        <v>37</v>
      </c>
      <c r="B39" t="s">
        <v>97</v>
      </c>
      <c r="C39" t="s">
        <v>67</v>
      </c>
    </row>
    <row r="40" spans="1:3" x14ac:dyDescent="0.25">
      <c r="A40" t="s">
        <v>38</v>
      </c>
      <c r="B40" t="s">
        <v>97</v>
      </c>
      <c r="C40" t="s">
        <v>72</v>
      </c>
    </row>
    <row r="41" spans="1:3" x14ac:dyDescent="0.25">
      <c r="A41" t="s">
        <v>39</v>
      </c>
      <c r="B41" t="s">
        <v>97</v>
      </c>
      <c r="C41" t="s">
        <v>72</v>
      </c>
    </row>
    <row r="42" spans="1:3" x14ac:dyDescent="0.25">
      <c r="A42" t="s">
        <v>40</v>
      </c>
      <c r="B42" t="s">
        <v>97</v>
      </c>
      <c r="C42" t="s">
        <v>70</v>
      </c>
    </row>
    <row r="43" spans="1:3" x14ac:dyDescent="0.25">
      <c r="A43" t="s">
        <v>41</v>
      </c>
    </row>
    <row r="44" spans="1:3" x14ac:dyDescent="0.25">
      <c r="A44" t="s">
        <v>42</v>
      </c>
    </row>
    <row r="45" spans="1:3" x14ac:dyDescent="0.25">
      <c r="A45" t="s">
        <v>43</v>
      </c>
    </row>
    <row r="46" spans="1:3" x14ac:dyDescent="0.25">
      <c r="A46" t="s">
        <v>44</v>
      </c>
      <c r="B46" t="s">
        <v>97</v>
      </c>
      <c r="C46" t="s">
        <v>87</v>
      </c>
    </row>
    <row r="47" spans="1:3" x14ac:dyDescent="0.25">
      <c r="A47" t="s">
        <v>45</v>
      </c>
    </row>
    <row r="48" spans="1:3" x14ac:dyDescent="0.25">
      <c r="A48" t="s">
        <v>46</v>
      </c>
    </row>
    <row r="49" spans="1:3" x14ac:dyDescent="0.25">
      <c r="A49" t="s">
        <v>47</v>
      </c>
      <c r="B49" t="s">
        <v>57</v>
      </c>
      <c r="C49" t="s">
        <v>98</v>
      </c>
    </row>
    <row r="50" spans="1:3" x14ac:dyDescent="0.25">
      <c r="A50" t="s">
        <v>48</v>
      </c>
      <c r="B50" t="s">
        <v>97</v>
      </c>
      <c r="C50" t="s">
        <v>99</v>
      </c>
    </row>
    <row r="51" spans="1:3" x14ac:dyDescent="0.25">
      <c r="A51" t="s">
        <v>49</v>
      </c>
      <c r="B51" t="s">
        <v>59</v>
      </c>
      <c r="C51" t="s">
        <v>81</v>
      </c>
    </row>
    <row r="52" spans="1:3" x14ac:dyDescent="0.25">
      <c r="A52" t="s">
        <v>50</v>
      </c>
    </row>
    <row r="53" spans="1:3" x14ac:dyDescent="0.25">
      <c r="A53" t="s">
        <v>51</v>
      </c>
    </row>
    <row r="54" spans="1:3" x14ac:dyDescent="0.25">
      <c r="A54" t="s">
        <v>52</v>
      </c>
      <c r="B54" t="s">
        <v>59</v>
      </c>
      <c r="C54" t="s">
        <v>82</v>
      </c>
    </row>
    <row r="55" spans="1:3" x14ac:dyDescent="0.25">
      <c r="A55" t="s">
        <v>53</v>
      </c>
    </row>
    <row r="56" spans="1:3" x14ac:dyDescent="0.25">
      <c r="A56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9F5F-D209-4836-9ECD-426F3FCDD0FB}">
  <dimension ref="A1:B4"/>
  <sheetViews>
    <sheetView workbookViewId="0">
      <selection activeCell="B6" sqref="B6"/>
    </sheetView>
  </sheetViews>
  <sheetFormatPr defaultRowHeight="16.5" x14ac:dyDescent="0.25"/>
  <cols>
    <col min="2" max="2" width="11.625" bestFit="1" customWidth="1"/>
  </cols>
  <sheetData>
    <row r="1" spans="1:2" x14ac:dyDescent="0.25">
      <c r="A1" t="s">
        <v>57</v>
      </c>
      <c r="B1">
        <f>SUM(Income!E:E)</f>
        <v>84210731.565899983</v>
      </c>
    </row>
    <row r="2" spans="1:2" x14ac:dyDescent="0.25">
      <c r="A2" t="s">
        <v>100</v>
      </c>
      <c r="B2">
        <f>SUM(Expense!E:E)</f>
        <v>48323206.195399992</v>
      </c>
    </row>
    <row r="3" spans="1:2" ht="17.25" thickBot="1" x14ac:dyDescent="0.3">
      <c r="A3" t="s">
        <v>59</v>
      </c>
      <c r="B3" s="1">
        <f>SUMIF(Profit!D:D,"Net Profit",Profit!E:E)</f>
        <v>35887525.370499998</v>
      </c>
    </row>
    <row r="4" spans="1:2" ht="17.25" thickTop="1" x14ac:dyDescent="0.25">
      <c r="B4">
        <f>B1-B2-B3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6 e c 3 1 b - 8 6 4 4 - 4 e 0 9 - a 3 b d - 8 9 b 5 e 3 8 9 b c 5 6 "   x m l n s = " h t t p : / / s c h e m a s . m i c r o s o f t . c o m / D a t a M a s h u p " > A A A A A A M H A A B Q S w M E F A A C A A g A x 2 Z 0 W X m E K q S o A A A A 9 w A A A B I A H A B D b 2 5 m a W c v U G F j a 2 F n Z S 5 4 b W w g o h g A K K A U A A A A A A A A A A A A A A A A A A A A A A A A A A A A h Y 8 x D o I w G I W v Q r r T Q k 2 I k J 8 y u J g o i Y m J c W 1 K h U Y o h h Z L v J q D R / I K Y h R 1 c 3 z f + 4 b 3 7 t c b Z E N T e 2 f Z G d X q F I U 4 Q J 7 U o i 2 U L l P U 2 4 M / R x m D D R d H X k p v l L V J B l O k q L L 2 l B D i n M N u h t u u J D Q I Q r L P 1 1 t R y Y a j j 6 z + y 7 7 S x n I t J G K w e 4 1 h F M c R D u M o o j g A M l H I l f 4 a d B z 8 b H 8 g L P r a 9 p 1 k l 8 p f r o B M E c j 7 B H s A U E s D B B Q A A g A I A M d m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Z n R Z 8 v d s 3 v k D A A B p D Q A A E w A c A E Z v c m 1 1 b G F z L 1 N l Y 3 R p b 2 4 x L m 0 g o h g A K K A U A A A A A A A A A A A A A A A A A A A A A A A A A A A A 5 V Z b a 9 x G F H 4 3 + D 8 M 8 x C 0 R V 1 W s g n p Z Q v W J q Z u 7 C T E G 0 p Z L 0 W W j r P C 0 s w i j d I N y 0 L y 0 p b 2 p U 8 t p R D o U y m U l l 6 g p Z T + m q 6 b / I v O a C 4 a y e t k A y Y v 9 c N 6 5 s w 5 3 / n m z D d n V E D E E k r Q o f z v v b W 5 s b l R T M I c Y j S g 2 X F C A P V R C m x z A / G / A 0 r Y h B u w 1 8 O u N A 0 n S f E B h L m w + t v a e k j L P I I P d 7 j 1 x i y C t P s + z U + P K T 1 1 d p M U u g O O A 4 Q V D h 6 8 e X S v g L y o f o + u 0 6 j M x M L R z d 0 D t H u I / B 5 G V + o c V x D u C o P k I W a z t J j h j o t I m a Y u Y n k J H U 1 h A s A q B p r M f L T H I O v j O / v Y v Z m Q u I 8 r H z x e j K 6 H L B z r w N N k W s U N w 2 P O V U w d B e Z u a / R 3 I Y w 5 b c v v T k 4 z y k A t O B L F R S N l 3 0 n T w y h M w 7 z o C 5 Z j D X Q X M v o A L B x p G N C 0 z E j h m D z u H E u b j 1 2 k h t v 1 8 G o 9 v F Y P x T G Z s R X o W Z G e F e p Z s b 4 V 6 1 u x f h U 7 p C x M x Y C f J 4 P c W r Y h 3 q j H W x b c l m e N f b z Q t b h H p s k D y q x i K M t t N o F c l 0 R X z E W 6 J B 5 e c L z l z z + c P f p O I C 8 f / Y U 1 5 n 5 Y M K P P r Z Y + g 8 v R p 8 n x 8 v o M a n 0 G L 6 P P Y J U + g / P 6 D J 6 r z 2 B t f Q Y v 0 G f w f 9 J n s I 4 + g / X 0 W X d Z i a j m z t x c B r f O a 5 j I X X m 1 C C D l H f w u / a h w F I C L I I w m y B n x Z G P 0 9 j u o 1 9 H B O 3 G s b o Q M 5 n P J 0 1 G w n K J w w A o D q y 4 M M 9 Y 9 S O I 4 B Y 5 a b W b s o i 0 X + T a y f i L a 0 C o p h 6 4 8 N P Z q 0 J 4 N + h 5 N i A G 8 B Q W D W J g c n a x V 5 z 0 S w 0 z Y d q K I l o S h W 2 E G 1 Q F U K z y x i B b 3 q 7 s P J + x 2 y X e s U 9 2 Y T U M S m 2 R y W o 3 V L k S o h V Q n G T 6 c g j j a g 3 A 6 T c h 9 k W 8 u 3 b p t F 2 k 1 j l b t u K d w W l E 9 y Y Q H t 8 C q G i Y n s o y i a 4 U J V + B I l Y N X E s M s m o T k P u A O E l t T c k A 9 x C V L E O b A Q A r A C N I C 0 O g 8 4 3 G T n y j m 6 t N V 5 C 2 O V e E v h a N c R v u 0 K J p M V R U b J L M q + U U c B S n B s f K 6 B H Z y + h p 6 3 V P E x L z Z P C 9 o n Y a r W + v 3 X J s w e l l T R c M 8 J M U J z T O T 1 F h k D h G v e 5 Q 7 n + u L v k f Y 1 e 2 u W K y U q + 9 o y 2 y q x o R M S Z k d Q 7 5 o N S V / V V M y J E x b a m h M 9 C f x Q n Y 6 m x s J a a D Z X 6 T V n u 3 v 0 X / + / v j s z y / M I z 4 o 8 5 y / z u Y t 7 8 x H 4 r j 7 6 r 7 y d 1 Q 9 7 P o p X f 7 + y 9 M f P z v 7 5 r d n 3 z 5 Z P v n 8 + T W T y U T N W g K v i h G S h 4 s V D a F a Y 1 x b v E z 1 3 l p 5 m 3 u M a N b 4 6 J a f B 9 y i O 7 v B + P e n 7 5 8 9 / u P p r 5 + c f f n 1 8 t O v V h V e B l 9 Q 9 b 6 Q k U i H O 0 1 y L W C b n 2 o Y r 4 y g b l D r M + Q f N C c J e 2 U E Z b o X 8 f s P U E s B A i 0 A F A A C A A g A x 2 Z 0 W X m E K q S o A A A A 9 w A A A B I A A A A A A A A A A A A A A A A A A A A A A E N v b m Z p Z y 9 Q Y W N r Y W d l L n h t b F B L A Q I t A B Q A A g A I A M d m d F k P y u m r p A A A A O k A A A A T A A A A A A A A A A A A A A A A A P Q A A A B b Q 2 9 u d G V u d F 9 U e X B l c 1 0 u e G 1 s U E s B A i 0 A F A A C A A g A x 2 Z 0 W f L 3 b N 7 5 A w A A a Q 0 A A B M A A A A A A A A A A A A A A A A A 5 Q E A A E Z v c m 1 1 b G F z L 1 N l Y 3 R p b 2 4 x L m 1 Q S w U G A A A A A A M A A w D C A A A A K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g A A A A A A A C X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k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y L + W 3 s u i u i u a b t O m h n u W e i y 5 7 Q W N j b 3 V u d C B O Y W 1 l L D B 9 J n F 1 b 3 Q 7 L C Z x d W 9 0 O 1 N l Y 3 R p b 2 4 x L + i h q O a g v D I v 5 b e y 6 K 6 K 5 p u 0 6 a G e 5 Z 6 L L n t B Y 2 N v d W 5 0 I F R 5 c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K G o 5 q C 8 M i / l t 7 L o r o r m m 7 T p o Z 7 l n o s u e 0 F j Y 2 9 1 b n Q g T m F t Z S w w f S Z x d W 9 0 O y w m c X V v d D t T Z W N 0 a W 9 u M S / o o a j m o L w y L + W 3 s u i u i u a b t O m h n u W e i y 5 7 Q W N j b 3 V u d C B U e X B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Y 2 N v d W 5 0 I E 5 h b W U m c X V v d D s s J n F 1 b 3 Q 7 Q W N j b 3 V u d C B U e X B l J n F 1 b 3 Q 7 X S I g L z 4 8 R W 5 0 c n k g V H l w Z T 0 i R m l s b E N v b H V t b l R 5 c G V z I i B W Y W x 1 Z T 0 i c 0 F B W T 0 i I C 8 + P E V u d H J 5 I F R 5 c G U 9 I k Z p b G x M Y X N 0 V X B k Y X R l Z C I g V m F s d W U 9 I m Q y M D I 0 L T A 4 L T I w V D A 0 O j A 2 O j U y L j I z M D Y 1 O D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R l e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e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C I g L z 4 8 R W 5 0 c n k g V H l w Z T 0 i U X V l c n l J R C I g V m F s d W U 9 I n M 2 Z j U x N W N l Z S 0 w Y T U 5 L T Q 1 Z D E t O D A z M S 1 h Y z E 1 M m E w M D Z k Z m Y i I C 8 + P E V u d H J 5 I F R 5 c G U 9 I k Z p b G x M Y X N 0 V X B k Y X R l Z C I g V m F s d W U 9 I m Q y M D I 0 L T E x L T I w V D A 0 O j U z O j Q 5 L j I 2 N D Y z N D F a I i A v P j x F b n R y e S B U e X B l P S J G a W x s Q 2 9 s d W 1 u V H l w Z X M i I F Z h b H V l P S J z Q X d N Q U F B T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1 l l Y X I m c X V v d D s s J n F 1 b 3 Q 7 T W 9 u d G g m c X V v d D s s J n F 1 b 3 Q 7 Q W N j b 3 V u d C B U e X B l J n F 1 b 3 Q 7 L C Z x d W 9 0 O 0 F j Y 2 9 1 b n Q g T m F t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L 0 F k Z F l l Y X I u e 1 l l Y X I s M 3 0 m c X V v d D s s J n F 1 b 3 Q 7 U 2 V j d G l v b j E v Q 2 9 t Y m l u Z S 9 U c m F u c 2 Z v c m 0 u e 0 1 v b n R o L D R 9 J n F 1 b 3 Q 7 L C Z x d W 9 0 O 1 N l Y 3 R p b 2 4 x L 0 N v b W J p b m U v Q W R k Q W N j V H l w Z S 5 7 Q W N j b 3 V u d C B U e X B l L D d 9 J n F 1 b 3 Q 7 L C Z x d W 9 0 O 1 N l Y 3 R p b 2 4 x L 0 N v b W J p b m U v Q W R k Q W N j T m F t Z S 5 7 Q W N j b 3 V u d C B O Y W 1 l L D h 9 J n F 1 b 3 Q 7 L C Z x d W 9 0 O 1 N l Y 3 R p b 2 4 x L 0 N v b W J p b m U v Q W R k Q W 1 v d W 5 0 L n t B b W 9 1 b n Q s O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Y m l u Z S 9 B Z G R Z Z W F y L n t Z Z W F y L D N 9 J n F 1 b 3 Q 7 L C Z x d W 9 0 O 1 N l Y 3 R p b 2 4 x L 0 N v b W J p b m U v V H J h b n N m b 3 J t L n t N b 2 5 0 a C w 0 f S Z x d W 9 0 O y w m c X V v d D t T Z W N 0 a W 9 u M S 9 D b 2 1 i a W 5 l L 0 F k Z E F j Y 1 R 5 c G U u e 0 F j Y 2 9 1 b n Q g V H l w Z S w 3 f S Z x d W 9 0 O y w m c X V v d D t T Z W N 0 a W 9 u M S 9 D b 2 1 i a W 5 l L 0 F k Z E F j Y 0 5 h b W U u e 0 F j Y 2 9 1 b n Q g T m F t Z S w 4 f S Z x d W 9 0 O y w m c X V v d D t T Z W N 0 a W 9 u M S 9 D b 2 1 i a W 5 l L 0 F k Z E F t b 3 V u d C 5 7 Q W 1 v d W 5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l L 0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U a G l z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U 2 9 1 c m N l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L 1 N o Z W V 0 X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L 1 N r a X B f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S G V h Z G V y c 1 9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S Z W 1 v d m V f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V W 5 w a X Z v d F 9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M Y X N 0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U 2 9 1 c m N l X 0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L 1 N o Z W V 0 X 0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L 1 N r a X B f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S G V h Z G V y c 1 9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S Z W 1 v d m V f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V W 5 w a X Z v d F 9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D b 2 1 i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G a W x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B Z G R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B Z G R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S m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R X h w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B Z G R B Y 2 N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B Z G R B Y 2 N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S 9 B Z G R B b W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L 1 J l b W 9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R m l s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0 l u Y 2 9 t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A 0 O j U 0 O j E 1 L j E 4 N z A x N D J a I i A v P j x F b n R y e S B U e X B l P S J G a W x s Q 2 9 s d W 1 u V H l w Z X M i I F Z h b H V l P S J z Q X d N Q U F B V T 0 i I C 8 + P E V u d H J 5 I F R 5 c G U 9 I k Z p b G x D b 2 x 1 b W 5 O Y W 1 l c y I g V m F s d W U 9 I n N b J n F 1 b 3 Q 7 W W V h c i Z x d W 9 0 O y w m c X V v d D t N b 2 5 0 a C Z x d W 9 0 O y w m c X V v d D t B Y 2 N v d W 5 0 I F R 5 c G U m c X V v d D s s J n F 1 b 3 Q 7 Q W N j b 3 V u d C B O Y W 1 l J n F 1 b 3 Q 7 L C Z x d W 9 0 O 0 F t b 3 V u d C Z x d W 9 0 O 1 0 i I C 8 + P E V u d H J 5 I F R 5 c G U 9 I k Z p b G x T d G F 0 d X M i I F Z h b H V l P S J z Q 2 9 t c G x l d G U i I C 8 + P E V u d H J 5 I F R 5 c G U 9 I l F 1 Z X J 5 S U Q i I F Z h b H V l P S J z N G I 4 O T d i N D E t M G I 4 Z i 0 0 Z m V j L W I 5 Z D k t N j V l M m V h Z D E 4 Z G J i I i A v P j x F b n R y e S B U e X B l P S J G a W x s Q 2 9 1 b n Q i I F Z h b H V l P S J s M T A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U v V H J h b n N m b 3 J t L n t Z Z W F y L D B 9 J n F 1 b 3 Q 7 L C Z x d W 9 0 O 1 N l Y 3 R p b 2 4 x L 0 N v b W J p b m U v V H J h b n N m b 3 J t L n t N b 2 5 0 a C w x f S Z x d W 9 0 O y w m c X V v d D t T Z W N 0 a W 9 u M S 9 D b 2 1 i a W 5 l L 0 F k Z E F j Y 1 R 5 c G U u e 0 F j Y 2 9 1 b n Q g V H l w Z S w 3 f S Z x d W 9 0 O y w m c X V v d D t T Z W N 0 a W 9 u M S 9 D b 2 1 i a W 5 l L 0 F k Z E F j Y 0 5 h b W U u e 0 F j Y 2 9 1 b n Q g T m F t Z S w 4 f S Z x d W 9 0 O y w m c X V v d D t T Z W N 0 a W 9 u M S 9 D b 2 1 i a W 5 l L 1 R y Y W 5 z Z m 9 y b S 5 7 Q W 1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W J p b m U v V H J h b n N m b 3 J t L n t Z Z W F y L D B 9 J n F 1 b 3 Q 7 L C Z x d W 9 0 O 1 N l Y 3 R p b 2 4 x L 0 N v b W J p b m U v V H J h b n N m b 3 J t L n t N b 2 5 0 a C w x f S Z x d W 9 0 O y w m c X V v d D t T Z W N 0 a W 9 u M S 9 D b 2 1 i a W 5 l L 0 F k Z E F j Y 1 R 5 c G U u e 0 F j Y 2 9 1 b n Q g V H l w Z S w 3 f S Z x d W 9 0 O y w m c X V v d D t T Z W N 0 a W 9 u M S 9 D b 2 1 i a W 5 l L 0 F k Z E F j Y 0 5 h b W U u e 0 F j Y 2 9 1 b n Q g T m F t Z S w 4 f S Z x d W 9 0 O y w m c X V v d D t T Z W N 0 a W 9 u M S 9 D b 2 1 i a W 5 l L 1 R y Y W 5 z Z m 9 y b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N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U v V H J h b n N m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0 V 4 c G V u c 2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1 l l Y X I m c X V v d D s s J n F 1 b 3 Q 7 T W 9 u d G g m c X V v d D s s J n F 1 b 3 Q 7 Q W N j b 3 V u d C B U e X B l J n F 1 b 3 Q 7 L C Z x d W 9 0 O 0 F j Y 2 9 1 b n Q g T m F t Z S Z x d W 9 0 O y w m c X V v d D t B b W 9 1 b n Q m c X V v d D t d I i A v P j x F b n R y e S B U e X B l P S J G a W x s R X J y b 3 J D b 3 V u d C I g V m F s d W U 9 I m w w I i A v P j x F b n R y e S B U e X B l P S J G a W x s T G F z d F V w Z G F 0 Z W Q i I F Z h b H V l P S J k M j A y N C 0 x M S 0 y M F Q w N D o 1 N D o x N S 4 x O T M w N T c 1 W i I g L z 4 8 R W 5 0 c n k g V H l w Z T 0 i R m l s b E N v b H V t b l R 5 c G V z I i B W Y W x 1 Z T 0 i c 0 F 3 T U F B Q V U 9 I i A v P j x F b n R y e S B U e X B l P S J G a W x s U 3 R h d H V z I i B W Y W x 1 Z T 0 i c 0 N v b X B s Z X R l I i A v P j x F b n R y e S B U e X B l P S J R d W V y e U l E I i B W Y W x 1 Z T 0 i c z g 0 M j V l Y j E 0 L W Q 4 N G I t N G M 0 M C 0 4 Y 2 F h L T A x O G N m O G E w N D M 3 N S I g L z 4 8 R W 5 0 c n k g V H l w Z T 0 i T G 9 h Z G V k V G 9 B b m F s e X N p c 1 N l c n Z p Y 2 V z I i B W Y W x 1 Z T 0 i b D A i I C 8 + P E V u d H J 5 I F R 5 c G U 9 I k Z p b G x D b 3 V u d C I g V m F s d W U 9 I m w z O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S 9 U c m F u c 2 Z v c m 0 u e 1 l l Y X I s M H 0 m c X V v d D s s J n F 1 b 3 Q 7 U 2 V j d G l v b j E v Q 2 9 t Y m l u Z S 9 U c m F u c 2 Z v c m 0 u e 0 1 v b n R o L D F 9 J n F 1 b 3 Q 7 L C Z x d W 9 0 O 1 N l Y 3 R p b 2 4 x L 0 N v b W J p b m U v Q W R k Q W N j V H l w Z S 5 7 Q W N j b 3 V u d C B U e X B l L D d 9 J n F 1 b 3 Q 7 L C Z x d W 9 0 O 1 N l Y 3 R p b 2 4 x L 0 N v b W J p b m U v Q W R k Q W N j T m F t Z S 5 7 Q W N j b 3 V u d C B O Y W 1 l L D h 9 J n F 1 b 3 Q 7 L C Z x d W 9 0 O 1 N l Y 3 R p b 2 4 x L 0 N v b W J p b m U v V H J h b n N m b 3 J t L n t B b W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Y m l u Z S 9 U c m F u c 2 Z v c m 0 u e 1 l l Y X I s M H 0 m c X V v d D s s J n F 1 b 3 Q 7 U 2 V j d G l v b j E v Q 2 9 t Y m l u Z S 9 U c m F u c 2 Z v c m 0 u e 0 1 v b n R o L D F 9 J n F 1 b 3 Q 7 L C Z x d W 9 0 O 1 N l Y 3 R p b 2 4 x L 0 N v b W J p b m U v Q W R k Q W N j V H l w Z S 5 7 Q W N j b 3 V u d C B U e X B l L D d 9 J n F 1 b 3 Q 7 L C Z x d W 9 0 O 1 N l Y 3 R p b 2 4 x L 0 N v b W J p b m U v Q W R k Q W N j T m F t Z S 5 7 Q W N j b 3 V u d C B O Y W 1 l L D h 9 J n F 1 b 3 Q 7 L C Z x d W 9 0 O 1 N l Y 3 R p b 2 4 x L 0 N v b W J p b m U v V H J h b n N m b 3 J t L n t B b W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V u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N Q c m 9 m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1 v b n R o J n F 1 b 3 Q 7 L C Z x d W 9 0 O 0 F j Y 2 9 1 b n Q g V H l w Z S Z x d W 9 0 O y w m c X V v d D t B Y 2 N v d W 5 0 I E 5 h b W U m c X V v d D s s J n F 1 b 3 Q 7 Q W 1 v d W 5 0 J n F 1 b 3 Q 7 X S I g L z 4 8 R W 5 0 c n k g V H l w Z T 0 i R m l s b E N v b H V t b l R 5 c G V z I i B W Y W x 1 Z T 0 i c 0 F 3 T U F B Q V U 9 I i A v P j x F b n R y e S B U e X B l P S J G a W x s T G F z d F V w Z G F 0 Z W Q i I F Z h b H V l P S J k M j A y N C 0 x M S 0 y M F Q w N D o 1 N D o x N S 4 y M T Y 1 M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N j M D E 0 Y j M w L T l l Y m E t N D M 3 N y 0 4 Y T Y x L T l h N z Y 1 N G N i Z D V h M i I g L z 4 8 R W 5 0 c n k g V H l w Z T 0 i T G 9 h Z G V k V G 9 B b m F s e X N p c 1 N l c n Z p Y 2 V z I i B W Y W x 1 Z T 0 i b D A i I C 8 + P E V u d H J 5 I F R 5 c G U 9 I k Z p b G x D b 3 V u d C I g V m F s d W U 9 I m w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L 1 R y Y W 5 z Z m 9 y b S 5 7 W W V h c i w w f S Z x d W 9 0 O y w m c X V v d D t T Z W N 0 a W 9 u M S 9 D b 2 1 i a W 5 l L 1 R y Y W 5 z Z m 9 y b S 5 7 T W 9 u d G g s M X 0 m c X V v d D s s J n F 1 b 3 Q 7 U 2 V j d G l v b j E v Q 2 9 t Y m l u Z S 9 B Z G R B Y 2 N U e X B l L n t B Y 2 N v d W 5 0 I F R 5 c G U s N 3 0 m c X V v d D s s J n F 1 b 3 Q 7 U 2 V j d G l v b j E v Q 2 9 t Y m l u Z S 9 B Z G R B Y 2 N O Y W 1 l L n t B Y 2 N v d W 5 0 I E 5 h b W U s O H 0 m c X V v d D s s J n F 1 b 3 Q 7 U 2 V j d G l v b j E v Q 2 9 t Y m l u Z S 9 U c m F u c 2 Z v c m 0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i a W 5 l L 1 R y Y W 5 z Z m 9 y b S 5 7 W W V h c i w w f S Z x d W 9 0 O y w m c X V v d D t T Z W N 0 a W 9 u M S 9 D b 2 1 i a W 5 l L 1 R y Y W 5 z Z m 9 y b S 5 7 T W 9 u d G g s M X 0 m c X V v d D s s J n F 1 b 3 Q 7 U 2 V j d G l v b j E v Q 2 9 t Y m l u Z S 9 B Z G R B Y 2 N U e X B l L n t B Y 2 N v d W 5 0 I F R 5 c G U s N 3 0 m c X V v d D s s J n F 1 b 3 Q 7 U 2 V j d G l v b j E v Q 2 9 t Y m l u Z S 9 B Z G R B Y 2 N O Y W 1 l L n t B Y 2 N v d W 5 0 I E 5 h b W U s O H 0 m c X V v d D s s J n F 1 b 3 Q 7 U 2 V j d G l v b j E v Q 2 9 t Y m l u Z S 9 U c m F u c 2 Z v c m 0 u e 0 F t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X a u n L J l P E e m S + A V 0 D X f W Q A A A A A C A A A A A A A Q Z g A A A A E A A C A A A A C 0 p c A 7 A 7 m T V i g / 4 I h 3 h V x E 2 r B m s o t l v i Z K x H G 9 H S G n M A A A A A A O g A A A A A I A A C A A A A B W z R L G 1 E J g 8 c M i V T B S u K / w g v E V 4 F i g z X 6 m D 9 C I 1 x g y v F A A A A B x / 2 A y T y m h t C S w i 1 O w P F N V N J Z S H G q 1 G e 7 n o 5 g P 2 r s R 9 X L m N H x P n u N 3 k Z N C l f 0 X m C B E X O 6 T d F h d r f 2 g F e 5 M n x Q 4 8 s k b S M V Y W 1 4 g l 6 d a 8 u j F v E A A A A A R + g k V X d m v L H R I P d C x 3 i t C 0 m K E k X r M 7 7 C A v R o u 3 A K y E m A O 5 s F i e J Z Q l 1 v T d a G e x p 4 c f Y L P 6 z H X E q 7 U 8 k y h p L 5 W < / D a t a M a s h u p > 
</file>

<file path=customXml/itemProps1.xml><?xml version="1.0" encoding="utf-8"?>
<ds:datastoreItem xmlns:ds="http://schemas.openxmlformats.org/officeDocument/2006/customXml" ds:itemID="{4EE329DF-E17B-4ED6-9BCD-B1706EA4BF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Profit</vt:lpstr>
      <vt:lpstr>Expense</vt:lpstr>
      <vt:lpstr>Income</vt:lpstr>
      <vt:lpstr>Index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 Leung</dc:creator>
  <cp:lastModifiedBy>Wave Leung</cp:lastModifiedBy>
  <dcterms:created xsi:type="dcterms:W3CDTF">2024-08-19T02:15:00Z</dcterms:created>
  <dcterms:modified xsi:type="dcterms:W3CDTF">2024-11-20T04:54:16Z</dcterms:modified>
</cp:coreProperties>
</file>