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Z:\PAMSO.jl\examples\Generator_expansion\"/>
    </mc:Choice>
  </mc:AlternateContent>
  <xr:revisionPtr revIDLastSave="0" documentId="13_ncr:1_{F6DED75C-396A-49BD-B29D-23D43FF78838}" xr6:coauthVersionLast="47" xr6:coauthVersionMax="47" xr10:uidLastSave="{00000000-0000-0000-0000-000000000000}"/>
  <bookViews>
    <workbookView xWindow="1920" yWindow="1920" windowWidth="17280" windowHeight="8964" xr2:uid="{55ABDE78-1F70-46C0-8258-C13FCFD69A49}"/>
  </bookViews>
  <sheets>
    <sheet name="DIC" sheetId="1" r:id="rId1"/>
    <sheet name="FIXOP" sheetId="2" r:id="rId2"/>
    <sheet name="Additional cost" sheetId="3" r:id="rId3"/>
    <sheet name="Demand" sheetId="4" r:id="rId4"/>
    <sheet name="Gen1_availibility" sheetId="5" r:id="rId5"/>
    <sheet name="Gen2_availiabilit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10" i="4"/>
  <c r="D11" i="4"/>
  <c r="D12" i="4"/>
  <c r="D13" i="4"/>
</calcChain>
</file>

<file path=xl/sharedStrings.xml><?xml version="1.0" encoding="utf-8"?>
<sst xmlns="http://schemas.openxmlformats.org/spreadsheetml/2006/main" count="18" uniqueCount="11">
  <si>
    <t>Generator</t>
  </si>
  <si>
    <t>Ammortized Fixed operating cost($)</t>
  </si>
  <si>
    <t>Minimum capacity</t>
  </si>
  <si>
    <t>time</t>
  </si>
  <si>
    <t>FIXOP</t>
  </si>
  <si>
    <t>Time</t>
  </si>
  <si>
    <t>Cost</t>
  </si>
  <si>
    <t>Scenario</t>
  </si>
  <si>
    <t>Probability</t>
  </si>
  <si>
    <t>Demand (KWh)</t>
  </si>
  <si>
    <t>Availibility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</si>
</sst>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3A72-8ADB-4B21-9418-BC968A403312}">
  <dimension ref="A1:C3"/>
  <sheetViews>
    <sheetView tabSelected="1" workbookViewId="0">
      <selection activeCell="B2" sqref="B2"/>
    </sheetView>
  </sheetViews>
  <sheetFormatPr defaultColWidth="8.777343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60</v>
      </c>
      <c r="C2">
        <v>5</v>
      </c>
    </row>
    <row r="3" spans="1:3" x14ac:dyDescent="0.3">
      <c r="A3">
        <v>2</v>
      </c>
      <c r="B3">
        <v>50</v>
      </c>
      <c r="C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35C-C0FA-44C8-ADC7-ED5431F7DEEF}">
  <dimension ref="A1:C7"/>
  <sheetViews>
    <sheetView workbookViewId="0">
      <selection activeCell="C5" sqref="C5"/>
    </sheetView>
  </sheetViews>
  <sheetFormatPr defaultColWidth="8.77734375"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</v>
      </c>
      <c r="B2">
        <v>1</v>
      </c>
      <c r="C2">
        <v>20</v>
      </c>
    </row>
    <row r="3" spans="1:3" x14ac:dyDescent="0.3">
      <c r="A3">
        <v>1</v>
      </c>
      <c r="B3">
        <v>2</v>
      </c>
      <c r="C3">
        <v>20</v>
      </c>
    </row>
    <row r="4" spans="1:3" x14ac:dyDescent="0.3">
      <c r="A4">
        <v>1</v>
      </c>
      <c r="B4">
        <v>3</v>
      </c>
      <c r="C4">
        <v>20</v>
      </c>
    </row>
    <row r="5" spans="1:3" x14ac:dyDescent="0.3">
      <c r="A5">
        <v>2</v>
      </c>
      <c r="B5">
        <v>1</v>
      </c>
      <c r="C5">
        <v>20</v>
      </c>
    </row>
    <row r="6" spans="1:3" x14ac:dyDescent="0.3">
      <c r="A6">
        <v>2</v>
      </c>
      <c r="B6">
        <v>2</v>
      </c>
      <c r="C6">
        <v>20</v>
      </c>
    </row>
    <row r="7" spans="1:3" x14ac:dyDescent="0.3">
      <c r="A7">
        <v>2</v>
      </c>
      <c r="B7">
        <v>3</v>
      </c>
      <c r="C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BACE-3CFC-4FD9-9157-781F0FF34B06}">
  <dimension ref="A1:B4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>
        <v>50</v>
      </c>
    </row>
    <row r="3" spans="1:2" x14ac:dyDescent="0.3">
      <c r="A3">
        <v>2</v>
      </c>
      <c r="B3">
        <v>75</v>
      </c>
    </row>
    <row r="4" spans="1:2" x14ac:dyDescent="0.3">
      <c r="A4">
        <v>3</v>
      </c>
      <c r="B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3BF2-A592-49F8-85A1-6C4406ED4566}">
  <dimension ref="A1:D13"/>
  <sheetViews>
    <sheetView workbookViewId="0">
      <selection activeCell="D3" sqref="D3"/>
    </sheetView>
  </sheetViews>
  <sheetFormatPr defaultColWidth="8.77734375" defaultRowHeight="14.4" x14ac:dyDescent="0.3"/>
  <sheetData>
    <row r="1" spans="1:4" x14ac:dyDescent="0.3">
      <c r="A1" t="s">
        <v>5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</v>
      </c>
      <c r="C2">
        <v>0.25</v>
      </c>
      <c r="D2">
        <f>D6*2</f>
        <v>600</v>
      </c>
    </row>
    <row r="3" spans="1:4" x14ac:dyDescent="0.3">
      <c r="A3">
        <v>1</v>
      </c>
      <c r="B3">
        <v>2</v>
      </c>
      <c r="C3">
        <v>0.25</v>
      </c>
      <c r="D3">
        <f>D7*2.5</f>
        <v>1000</v>
      </c>
    </row>
    <row r="4" spans="1:4" x14ac:dyDescent="0.3">
      <c r="A4">
        <v>1</v>
      </c>
      <c r="B4">
        <v>3</v>
      </c>
      <c r="C4">
        <v>0.25</v>
      </c>
      <c r="D4">
        <f>D8*2.5</f>
        <v>1250</v>
      </c>
    </row>
    <row r="5" spans="1:4" x14ac:dyDescent="0.3">
      <c r="A5">
        <v>1</v>
      </c>
      <c r="B5">
        <v>4</v>
      </c>
      <c r="C5">
        <v>0.25</v>
      </c>
      <c r="D5">
        <f>D9*0.6</f>
        <v>360</v>
      </c>
    </row>
    <row r="6" spans="1:4" x14ac:dyDescent="0.3">
      <c r="A6">
        <v>2</v>
      </c>
      <c r="B6">
        <v>1</v>
      </c>
      <c r="C6">
        <v>0.25</v>
      </c>
      <c r="D6">
        <v>300</v>
      </c>
    </row>
    <row r="7" spans="1:4" x14ac:dyDescent="0.3">
      <c r="A7">
        <v>2</v>
      </c>
      <c r="B7">
        <v>2</v>
      </c>
      <c r="C7">
        <v>0.25</v>
      </c>
      <c r="D7">
        <v>400</v>
      </c>
    </row>
    <row r="8" spans="1:4" x14ac:dyDescent="0.3">
      <c r="A8">
        <v>2</v>
      </c>
      <c r="B8">
        <v>3</v>
      </c>
      <c r="C8">
        <v>0.25</v>
      </c>
      <c r="D8">
        <v>500</v>
      </c>
    </row>
    <row r="9" spans="1:4" x14ac:dyDescent="0.3">
      <c r="A9">
        <v>2</v>
      </c>
      <c r="B9">
        <v>4</v>
      </c>
      <c r="C9">
        <v>0.25</v>
      </c>
      <c r="D9">
        <v>600</v>
      </c>
    </row>
    <row r="10" spans="1:4" x14ac:dyDescent="0.3">
      <c r="A10">
        <v>3</v>
      </c>
      <c r="B10">
        <v>1</v>
      </c>
      <c r="C10">
        <v>0.25</v>
      </c>
      <c r="D10">
        <f>D6/0.4</f>
        <v>750</v>
      </c>
    </row>
    <row r="11" spans="1:4" x14ac:dyDescent="0.3">
      <c r="A11">
        <v>3</v>
      </c>
      <c r="B11">
        <v>2</v>
      </c>
      <c r="C11">
        <v>0.25</v>
      </c>
      <c r="D11">
        <f>D7/0.6</f>
        <v>666.66666666666674</v>
      </c>
    </row>
    <row r="12" spans="1:4" x14ac:dyDescent="0.3">
      <c r="A12">
        <v>3</v>
      </c>
      <c r="B12">
        <v>3</v>
      </c>
      <c r="C12">
        <v>0.25</v>
      </c>
      <c r="D12">
        <f>D8/0.3</f>
        <v>1666.6666666666667</v>
      </c>
    </row>
    <row r="13" spans="1:4" x14ac:dyDescent="0.3">
      <c r="A13">
        <v>3</v>
      </c>
      <c r="B13">
        <v>4</v>
      </c>
      <c r="C13">
        <v>0.25</v>
      </c>
      <c r="D13">
        <f>D9/0.3</f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0697-257E-45E2-AE93-E6D277F7F6D3}">
  <dimension ref="A1:C5"/>
  <sheetViews>
    <sheetView workbookViewId="0">
      <selection sqref="A1:C5"/>
    </sheetView>
  </sheetViews>
  <sheetFormatPr defaultColWidth="8.77734375" defaultRowHeight="14.4" x14ac:dyDescent="0.3"/>
  <sheetData>
    <row r="1" spans="1:3" x14ac:dyDescent="0.3">
      <c r="A1" t="s">
        <v>7</v>
      </c>
      <c r="B1" t="s">
        <v>8</v>
      </c>
      <c r="C1" t="s">
        <v>10</v>
      </c>
    </row>
    <row r="2" spans="1:3" x14ac:dyDescent="0.3">
      <c r="A2">
        <v>1</v>
      </c>
      <c r="B2">
        <v>0.25</v>
      </c>
      <c r="C2">
        <v>0.25</v>
      </c>
    </row>
    <row r="3" spans="1:3" x14ac:dyDescent="0.3">
      <c r="A3">
        <v>2</v>
      </c>
      <c r="B3">
        <v>0.25</v>
      </c>
      <c r="C3">
        <v>0.5</v>
      </c>
    </row>
    <row r="4" spans="1:3" x14ac:dyDescent="0.3">
      <c r="A4">
        <v>3</v>
      </c>
      <c r="B4">
        <v>0.25</v>
      </c>
      <c r="C4">
        <v>0.75</v>
      </c>
    </row>
    <row r="5" spans="1:3" x14ac:dyDescent="0.3">
      <c r="A5">
        <v>4</v>
      </c>
      <c r="B5">
        <v>0.25</v>
      </c>
      <c r="C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5A0C-F51C-41BB-86B5-6C7E37A06706}">
  <dimension ref="A1:C6"/>
  <sheetViews>
    <sheetView workbookViewId="0">
      <selection activeCell="C7" sqref="C7"/>
    </sheetView>
  </sheetViews>
  <sheetFormatPr defaultColWidth="8.77734375" defaultRowHeight="14.4" x14ac:dyDescent="0.3"/>
  <sheetData>
    <row r="1" spans="1:3" x14ac:dyDescent="0.3">
      <c r="A1" t="s">
        <v>7</v>
      </c>
      <c r="B1" t="s">
        <v>8</v>
      </c>
      <c r="C1" t="s">
        <v>10</v>
      </c>
    </row>
    <row r="2" spans="1:3" x14ac:dyDescent="0.3">
      <c r="A2">
        <v>1</v>
      </c>
      <c r="B2">
        <v>0.2</v>
      </c>
      <c r="C2">
        <v>0.2</v>
      </c>
    </row>
    <row r="3" spans="1:3" x14ac:dyDescent="0.3">
      <c r="A3">
        <v>2</v>
      </c>
      <c r="B3">
        <v>0.2</v>
      </c>
      <c r="C3">
        <v>0.4</v>
      </c>
    </row>
    <row r="4" spans="1:3" x14ac:dyDescent="0.3">
      <c r="A4">
        <v>3</v>
      </c>
      <c r="B4">
        <v>0.2</v>
      </c>
      <c r="C4">
        <v>0.6</v>
      </c>
    </row>
    <row r="5" spans="1:3" x14ac:dyDescent="0.3">
      <c r="A5">
        <v>4</v>
      </c>
      <c r="B5">
        <v>0.2</v>
      </c>
      <c r="C5">
        <v>0.8</v>
      </c>
    </row>
    <row r="6" spans="1:3" x14ac:dyDescent="0.3">
      <c r="A6">
        <v>5</v>
      </c>
      <c r="B6">
        <v>0.2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DIC</vt:lpstr>
      <vt:lpstr>FIXOP</vt:lpstr>
      <vt:lpstr>Additional cost</vt:lpstr>
      <vt:lpstr>Demand</vt:lpstr>
      <vt:lpstr>Gen1_availibility</vt:lpstr>
      <vt:lpstr>Gen2_availiability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Ramanujam, Asha</dc:creator>
  <cp:keywords/>
  <dc:description/>
  <cp:lastModifiedBy>Ramanujam, Asha</cp:lastModifiedBy>
  <cp:revision/>
  <dcterms:created xsi:type="dcterms:W3CDTF">2024-05-17T14:59:52Z</dcterms:created>
  <dcterms:modified xsi:type="dcterms:W3CDTF">2024-06-28T01:09:38Z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2024-05-17T15:19:57Z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639cc38e-3733-433a-b3ba-213669b29b52</vt:lpwstr>
  </property>
  <property fmtid="{D5CDD505-2E9C-101B-9397-08002B2CF9AE}" pid="8" name="MSIP_Label_4044bd30-2ed7-4c9d-9d12-46200872a97b_ContentBits">
    <vt:lpwstr>0</vt:lpwstr>
  </property>
</Properties>
</file>